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aria.villalobos\Documents\ESTUDIOS PREVIOS 2026\MEDICAMENTOS\PARTE 2\"/>
    </mc:Choice>
  </mc:AlternateContent>
  <bookViews>
    <workbookView xWindow="0" yWindow="0" windowWidth="28770" windowHeight="12180"/>
  </bookViews>
  <sheets>
    <sheet name="SUM + DIS 2024 2025" sheetId="1" r:id="rId1"/>
    <sheet name="SUM + DIS 2024 2025 (2)" sheetId="5" state="hidden" r:id="rId2"/>
  </sheets>
  <definedNames>
    <definedName name="_xlnm._FilterDatabase" localSheetId="0" hidden="1">'SUM + DIS 2024 2025'!$A$1:$X$2897</definedName>
    <definedName name="_xlnm._FilterDatabase" localSheetId="1" hidden="1">'SUM + DIS 2024 2025 (2)'!$A$1:$X$2897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2589" i="1" l="1"/>
  <c r="U2589" i="1" s="1"/>
  <c r="V2589" i="1" s="1"/>
  <c r="X2589" i="1" s="1"/>
  <c r="T2590" i="1"/>
  <c r="U2590" i="1" s="1"/>
  <c r="V2590" i="1" s="1"/>
  <c r="X2590" i="1" s="1"/>
  <c r="T2591" i="1"/>
  <c r="U2591" i="1" s="1"/>
  <c r="V2591" i="1" s="1"/>
  <c r="X2591" i="1" s="1"/>
  <c r="T2592" i="1"/>
  <c r="U2592" i="1" s="1"/>
  <c r="V2592" i="1" s="1"/>
  <c r="X2592" i="1" s="1"/>
  <c r="T2593" i="1"/>
  <c r="U2593" i="1" s="1"/>
  <c r="V2593" i="1" s="1"/>
  <c r="X2593" i="1" s="1"/>
  <c r="T2594" i="1"/>
  <c r="U2594" i="1" s="1"/>
  <c r="V2594" i="1" s="1"/>
  <c r="X2594" i="1" s="1"/>
  <c r="T2595" i="1"/>
  <c r="U2595" i="1" s="1"/>
  <c r="V2595" i="1" s="1"/>
  <c r="X2595" i="1" s="1"/>
  <c r="T2596" i="1"/>
  <c r="U2596" i="1" s="1"/>
  <c r="V2596" i="1" s="1"/>
  <c r="X2596" i="1" s="1"/>
  <c r="T2597" i="1"/>
  <c r="U2597" i="1" s="1"/>
  <c r="V2597" i="1" s="1"/>
  <c r="X2597" i="1" s="1"/>
  <c r="T2598" i="1"/>
  <c r="U2598" i="1" s="1"/>
  <c r="V2598" i="1" s="1"/>
  <c r="X2598" i="1" s="1"/>
  <c r="T2599" i="1"/>
  <c r="U2599" i="1" s="1"/>
  <c r="V2599" i="1" s="1"/>
  <c r="X2599" i="1" s="1"/>
  <c r="T2600" i="1"/>
  <c r="U2600" i="1" s="1"/>
  <c r="V2600" i="1" s="1"/>
  <c r="X2600" i="1" s="1"/>
  <c r="T2601" i="1"/>
  <c r="U2601" i="1" s="1"/>
  <c r="V2601" i="1" s="1"/>
  <c r="X2601" i="1" s="1"/>
  <c r="T2602" i="1"/>
  <c r="U2602" i="1" s="1"/>
  <c r="V2602" i="1" s="1"/>
  <c r="X2602" i="1" s="1"/>
  <c r="T2603" i="1"/>
  <c r="U2603" i="1" s="1"/>
  <c r="V2603" i="1" s="1"/>
  <c r="X2603" i="1" s="1"/>
  <c r="T2604" i="1"/>
  <c r="U2604" i="1" s="1"/>
  <c r="V2604" i="1" s="1"/>
  <c r="X2604" i="1" s="1"/>
  <c r="T2605" i="1"/>
  <c r="U2605" i="1" s="1"/>
  <c r="V2605" i="1" s="1"/>
  <c r="X2605" i="1" s="1"/>
  <c r="T2606" i="1"/>
  <c r="U2606" i="1" s="1"/>
  <c r="V2606" i="1" s="1"/>
  <c r="X2606" i="1" s="1"/>
  <c r="T2607" i="1"/>
  <c r="U2607" i="1" s="1"/>
  <c r="V2607" i="1" s="1"/>
  <c r="X2607" i="1" s="1"/>
  <c r="T2608" i="1"/>
  <c r="U2608" i="1" s="1"/>
  <c r="V2608" i="1" s="1"/>
  <c r="X2608" i="1" s="1"/>
  <c r="T2609" i="1"/>
  <c r="U2609" i="1" s="1"/>
  <c r="V2609" i="1" s="1"/>
  <c r="X2609" i="1" s="1"/>
  <c r="T2610" i="1"/>
  <c r="U2610" i="1" s="1"/>
  <c r="V2610" i="1" s="1"/>
  <c r="X2610" i="1" s="1"/>
  <c r="T2611" i="1"/>
  <c r="U2611" i="1" s="1"/>
  <c r="V2611" i="1" s="1"/>
  <c r="X2611" i="1" s="1"/>
  <c r="T2612" i="1"/>
  <c r="U2612" i="1" s="1"/>
  <c r="V2612" i="1" s="1"/>
  <c r="X2612" i="1" s="1"/>
  <c r="T2613" i="1"/>
  <c r="U2613" i="1" s="1"/>
  <c r="V2613" i="1" s="1"/>
  <c r="X2613" i="1" s="1"/>
  <c r="T2614" i="1"/>
  <c r="U2614" i="1" s="1"/>
  <c r="V2614" i="1" s="1"/>
  <c r="X2614" i="1" s="1"/>
  <c r="T2615" i="1"/>
  <c r="U2615" i="1" s="1"/>
  <c r="V2615" i="1" s="1"/>
  <c r="X2615" i="1" s="1"/>
  <c r="T2616" i="1"/>
  <c r="U2616" i="1" s="1"/>
  <c r="V2616" i="1" s="1"/>
  <c r="X2616" i="1" s="1"/>
  <c r="T2617" i="1"/>
  <c r="U2617" i="1" s="1"/>
  <c r="V2617" i="1" s="1"/>
  <c r="X2617" i="1" s="1"/>
  <c r="T2618" i="1"/>
  <c r="U2618" i="1" s="1"/>
  <c r="V2618" i="1" s="1"/>
  <c r="X2618" i="1" s="1"/>
  <c r="T2619" i="1"/>
  <c r="U2619" i="1" s="1"/>
  <c r="V2619" i="1" s="1"/>
  <c r="X2619" i="1" s="1"/>
  <c r="T2620" i="1"/>
  <c r="U2620" i="1" s="1"/>
  <c r="V2620" i="1" s="1"/>
  <c r="X2620" i="1" s="1"/>
  <c r="T2621" i="1"/>
  <c r="U2621" i="1" s="1"/>
  <c r="V2621" i="1" s="1"/>
  <c r="X2621" i="1" s="1"/>
  <c r="T2622" i="1"/>
  <c r="U2622" i="1" s="1"/>
  <c r="V2622" i="1" s="1"/>
  <c r="X2622" i="1" s="1"/>
  <c r="T2623" i="1"/>
  <c r="U2623" i="1" s="1"/>
  <c r="V2623" i="1" s="1"/>
  <c r="X2623" i="1" s="1"/>
  <c r="T2624" i="1"/>
  <c r="U2624" i="1" s="1"/>
  <c r="V2624" i="1" s="1"/>
  <c r="X2624" i="1" s="1"/>
  <c r="T2625" i="1"/>
  <c r="U2625" i="1" s="1"/>
  <c r="V2625" i="1" s="1"/>
  <c r="X2625" i="1" s="1"/>
  <c r="T2626" i="1"/>
  <c r="U2626" i="1" s="1"/>
  <c r="V2626" i="1" s="1"/>
  <c r="X2626" i="1" s="1"/>
  <c r="T2627" i="1"/>
  <c r="U2627" i="1" s="1"/>
  <c r="V2627" i="1" s="1"/>
  <c r="X2627" i="1" s="1"/>
  <c r="T2628" i="1"/>
  <c r="U2628" i="1" s="1"/>
  <c r="V2628" i="1" s="1"/>
  <c r="X2628" i="1" s="1"/>
  <c r="T2629" i="1"/>
  <c r="U2629" i="1" s="1"/>
  <c r="V2629" i="1" s="1"/>
  <c r="X2629" i="1" s="1"/>
  <c r="T2630" i="1"/>
  <c r="U2630" i="1" s="1"/>
  <c r="V2630" i="1" s="1"/>
  <c r="X2630" i="1" s="1"/>
  <c r="T2631" i="1"/>
  <c r="U2631" i="1" s="1"/>
  <c r="V2631" i="1" s="1"/>
  <c r="X2631" i="1" s="1"/>
  <c r="T2632" i="1"/>
  <c r="U2632" i="1" s="1"/>
  <c r="V2632" i="1" s="1"/>
  <c r="X2632" i="1" s="1"/>
  <c r="T2633" i="1"/>
  <c r="U2633" i="1" s="1"/>
  <c r="V2633" i="1" s="1"/>
  <c r="X2633" i="1" s="1"/>
  <c r="T2634" i="1"/>
  <c r="U2634" i="1" s="1"/>
  <c r="V2634" i="1" s="1"/>
  <c r="X2634" i="1" s="1"/>
  <c r="T2635" i="1"/>
  <c r="U2635" i="1" s="1"/>
  <c r="V2635" i="1" s="1"/>
  <c r="X2635" i="1" s="1"/>
  <c r="T2636" i="1"/>
  <c r="U2636" i="1" s="1"/>
  <c r="V2636" i="1" s="1"/>
  <c r="X2636" i="1" s="1"/>
  <c r="T2637" i="1"/>
  <c r="U2637" i="1" s="1"/>
  <c r="V2637" i="1" s="1"/>
  <c r="X2637" i="1" s="1"/>
  <c r="T2638" i="1"/>
  <c r="U2638" i="1" s="1"/>
  <c r="V2638" i="1" s="1"/>
  <c r="X2638" i="1" s="1"/>
  <c r="T2639" i="1"/>
  <c r="U2639" i="1" s="1"/>
  <c r="V2639" i="1" s="1"/>
  <c r="X2639" i="1" s="1"/>
  <c r="T2640" i="1"/>
  <c r="U2640" i="1" s="1"/>
  <c r="V2640" i="1" s="1"/>
  <c r="X2640" i="1" s="1"/>
  <c r="T2641" i="1"/>
  <c r="U2641" i="1" s="1"/>
  <c r="V2641" i="1" s="1"/>
  <c r="X2641" i="1" s="1"/>
  <c r="T2642" i="1"/>
  <c r="U2642" i="1" s="1"/>
  <c r="V2642" i="1" s="1"/>
  <c r="X2642" i="1" s="1"/>
  <c r="T2643" i="1"/>
  <c r="U2643" i="1" s="1"/>
  <c r="V2643" i="1" s="1"/>
  <c r="X2643" i="1" s="1"/>
  <c r="T2644" i="1"/>
  <c r="U2644" i="1" s="1"/>
  <c r="V2644" i="1" s="1"/>
  <c r="X2644" i="1" s="1"/>
  <c r="T2645" i="1"/>
  <c r="U2645" i="1" s="1"/>
  <c r="V2645" i="1" s="1"/>
  <c r="X2645" i="1" s="1"/>
  <c r="T2646" i="1"/>
  <c r="U2646" i="1" s="1"/>
  <c r="V2646" i="1" s="1"/>
  <c r="X2646" i="1" s="1"/>
  <c r="T2647" i="1"/>
  <c r="U2647" i="1" s="1"/>
  <c r="V2647" i="1" s="1"/>
  <c r="X2647" i="1" s="1"/>
  <c r="T2648" i="1"/>
  <c r="U2648" i="1" s="1"/>
  <c r="V2648" i="1" s="1"/>
  <c r="X2648" i="1" s="1"/>
  <c r="T2649" i="1"/>
  <c r="U2649" i="1" s="1"/>
  <c r="V2649" i="1" s="1"/>
  <c r="X2649" i="1" s="1"/>
  <c r="T2650" i="1"/>
  <c r="U2650" i="1" s="1"/>
  <c r="V2650" i="1" s="1"/>
  <c r="X2650" i="1" s="1"/>
  <c r="T2651" i="1"/>
  <c r="U2651" i="1" s="1"/>
  <c r="V2651" i="1" s="1"/>
  <c r="X2651" i="1" s="1"/>
  <c r="T2652" i="1"/>
  <c r="U2652" i="1" s="1"/>
  <c r="V2652" i="1" s="1"/>
  <c r="X2652" i="1" s="1"/>
  <c r="T2653" i="1"/>
  <c r="U2653" i="1" s="1"/>
  <c r="V2653" i="1" s="1"/>
  <c r="X2653" i="1" s="1"/>
  <c r="T2654" i="1"/>
  <c r="U2654" i="1" s="1"/>
  <c r="V2654" i="1" s="1"/>
  <c r="X2654" i="1" s="1"/>
  <c r="T2655" i="1"/>
  <c r="U2655" i="1" s="1"/>
  <c r="V2655" i="1" s="1"/>
  <c r="X2655" i="1" s="1"/>
  <c r="T2656" i="1"/>
  <c r="U2656" i="1" s="1"/>
  <c r="V2656" i="1" s="1"/>
  <c r="X2656" i="1" s="1"/>
  <c r="T2657" i="1"/>
  <c r="U2657" i="1" s="1"/>
  <c r="V2657" i="1" s="1"/>
  <c r="X2657" i="1" s="1"/>
  <c r="T2658" i="1"/>
  <c r="U2658" i="1" s="1"/>
  <c r="V2658" i="1" s="1"/>
  <c r="X2658" i="1" s="1"/>
  <c r="T2659" i="1"/>
  <c r="U2659" i="1" s="1"/>
  <c r="V2659" i="1" s="1"/>
  <c r="X2659" i="1" s="1"/>
  <c r="T2660" i="1"/>
  <c r="U2660" i="1" s="1"/>
  <c r="V2660" i="1" s="1"/>
  <c r="X2660" i="1" s="1"/>
  <c r="T2661" i="1"/>
  <c r="U2661" i="1" s="1"/>
  <c r="V2661" i="1" s="1"/>
  <c r="X2661" i="1" s="1"/>
  <c r="T2662" i="1"/>
  <c r="U2662" i="1" s="1"/>
  <c r="V2662" i="1" s="1"/>
  <c r="X2662" i="1" s="1"/>
  <c r="T2663" i="1"/>
  <c r="U2663" i="1" s="1"/>
  <c r="V2663" i="1" s="1"/>
  <c r="X2663" i="1" s="1"/>
  <c r="T2664" i="1"/>
  <c r="U2664" i="1" s="1"/>
  <c r="V2664" i="1" s="1"/>
  <c r="X2664" i="1" s="1"/>
  <c r="T2665" i="1"/>
  <c r="U2665" i="1" s="1"/>
  <c r="V2665" i="1" s="1"/>
  <c r="X2665" i="1" s="1"/>
  <c r="T2666" i="1"/>
  <c r="U2666" i="1" s="1"/>
  <c r="V2666" i="1" s="1"/>
  <c r="X2666" i="1" s="1"/>
  <c r="T2667" i="1"/>
  <c r="U2667" i="1" s="1"/>
  <c r="V2667" i="1" s="1"/>
  <c r="X2667" i="1" s="1"/>
  <c r="T2668" i="1"/>
  <c r="U2668" i="1" s="1"/>
  <c r="V2668" i="1" s="1"/>
  <c r="X2668" i="1" s="1"/>
  <c r="T2669" i="1"/>
  <c r="U2669" i="1" s="1"/>
  <c r="V2669" i="1" s="1"/>
  <c r="X2669" i="1" s="1"/>
  <c r="T2670" i="1"/>
  <c r="U2670" i="1" s="1"/>
  <c r="V2670" i="1" s="1"/>
  <c r="X2670" i="1" s="1"/>
  <c r="T2671" i="1"/>
  <c r="U2671" i="1" s="1"/>
  <c r="V2671" i="1" s="1"/>
  <c r="X2671" i="1" s="1"/>
  <c r="T2672" i="1"/>
  <c r="U2672" i="1" s="1"/>
  <c r="V2672" i="1" s="1"/>
  <c r="X2672" i="1" s="1"/>
  <c r="T2673" i="1"/>
  <c r="U2673" i="1" s="1"/>
  <c r="V2673" i="1" s="1"/>
  <c r="X2673" i="1" s="1"/>
  <c r="T2674" i="1"/>
  <c r="U2674" i="1" s="1"/>
  <c r="V2674" i="1" s="1"/>
  <c r="X2674" i="1" s="1"/>
  <c r="T2675" i="1"/>
  <c r="U2675" i="1" s="1"/>
  <c r="V2675" i="1" s="1"/>
  <c r="X2675" i="1" s="1"/>
  <c r="T2676" i="1"/>
  <c r="U2676" i="1" s="1"/>
  <c r="V2676" i="1" s="1"/>
  <c r="X2676" i="1" s="1"/>
  <c r="T2677" i="1"/>
  <c r="U2677" i="1" s="1"/>
  <c r="V2677" i="1" s="1"/>
  <c r="X2677" i="1" s="1"/>
  <c r="T2678" i="1"/>
  <c r="U2678" i="1" s="1"/>
  <c r="V2678" i="1" s="1"/>
  <c r="X2678" i="1" s="1"/>
  <c r="T2679" i="1"/>
  <c r="U2679" i="1" s="1"/>
  <c r="V2679" i="1" s="1"/>
  <c r="X2679" i="1" s="1"/>
  <c r="T2680" i="1"/>
  <c r="U2680" i="1" s="1"/>
  <c r="V2680" i="1" s="1"/>
  <c r="X2680" i="1" s="1"/>
  <c r="T2681" i="1"/>
  <c r="U2681" i="1" s="1"/>
  <c r="V2681" i="1" s="1"/>
  <c r="X2681" i="1" s="1"/>
  <c r="T2682" i="1"/>
  <c r="U2682" i="1" s="1"/>
  <c r="V2682" i="1" s="1"/>
  <c r="X2682" i="1" s="1"/>
  <c r="T2683" i="1"/>
  <c r="U2683" i="1" s="1"/>
  <c r="V2683" i="1" s="1"/>
  <c r="X2683" i="1" s="1"/>
  <c r="T2684" i="1"/>
  <c r="U2684" i="1" s="1"/>
  <c r="V2684" i="1" s="1"/>
  <c r="X2684" i="1" s="1"/>
  <c r="T2685" i="1"/>
  <c r="U2685" i="1" s="1"/>
  <c r="V2685" i="1" s="1"/>
  <c r="X2685" i="1" s="1"/>
  <c r="T2686" i="1"/>
  <c r="U2686" i="1" s="1"/>
  <c r="V2686" i="1" s="1"/>
  <c r="X2686" i="1" s="1"/>
  <c r="T2687" i="1"/>
  <c r="U2687" i="1" s="1"/>
  <c r="V2687" i="1" s="1"/>
  <c r="X2687" i="1" s="1"/>
  <c r="T2688" i="1"/>
  <c r="U2688" i="1" s="1"/>
  <c r="V2688" i="1" s="1"/>
  <c r="X2688" i="1" s="1"/>
  <c r="T2689" i="1"/>
  <c r="U2689" i="1" s="1"/>
  <c r="V2689" i="1" s="1"/>
  <c r="X2689" i="1" s="1"/>
  <c r="T2690" i="1"/>
  <c r="U2690" i="1" s="1"/>
  <c r="V2690" i="1" s="1"/>
  <c r="X2690" i="1" s="1"/>
  <c r="T2691" i="1"/>
  <c r="U2691" i="1" s="1"/>
  <c r="V2691" i="1" s="1"/>
  <c r="X2691" i="1" s="1"/>
  <c r="T2692" i="1"/>
  <c r="U2692" i="1" s="1"/>
  <c r="V2692" i="1" s="1"/>
  <c r="X2692" i="1" s="1"/>
  <c r="T2693" i="1"/>
  <c r="U2693" i="1" s="1"/>
  <c r="V2693" i="1" s="1"/>
  <c r="X2693" i="1" s="1"/>
  <c r="T2694" i="1"/>
  <c r="U2694" i="1" s="1"/>
  <c r="V2694" i="1" s="1"/>
  <c r="X2694" i="1" s="1"/>
  <c r="T2695" i="1"/>
  <c r="U2695" i="1" s="1"/>
  <c r="V2695" i="1" s="1"/>
  <c r="X2695" i="1" s="1"/>
  <c r="T2696" i="1"/>
  <c r="U2696" i="1" s="1"/>
  <c r="V2696" i="1" s="1"/>
  <c r="X2696" i="1" s="1"/>
  <c r="T2697" i="1"/>
  <c r="U2697" i="1" s="1"/>
  <c r="V2697" i="1" s="1"/>
  <c r="X2697" i="1" s="1"/>
  <c r="T2698" i="1"/>
  <c r="U2698" i="1" s="1"/>
  <c r="V2698" i="1" s="1"/>
  <c r="X2698" i="1" s="1"/>
  <c r="T2699" i="1"/>
  <c r="U2699" i="1" s="1"/>
  <c r="V2699" i="1" s="1"/>
  <c r="X2699" i="1" s="1"/>
  <c r="T2700" i="1"/>
  <c r="U2700" i="1" s="1"/>
  <c r="V2700" i="1" s="1"/>
  <c r="X2700" i="1" s="1"/>
  <c r="T2701" i="1"/>
  <c r="U2701" i="1" s="1"/>
  <c r="V2701" i="1" s="1"/>
  <c r="X2701" i="1" s="1"/>
  <c r="T2702" i="1"/>
  <c r="U2702" i="1" s="1"/>
  <c r="V2702" i="1" s="1"/>
  <c r="X2702" i="1" s="1"/>
  <c r="T2703" i="1"/>
  <c r="U2703" i="1" s="1"/>
  <c r="V2703" i="1" s="1"/>
  <c r="X2703" i="1" s="1"/>
  <c r="T2704" i="1"/>
  <c r="U2704" i="1" s="1"/>
  <c r="V2704" i="1" s="1"/>
  <c r="X2704" i="1" s="1"/>
  <c r="T2705" i="1"/>
  <c r="U2705" i="1" s="1"/>
  <c r="V2705" i="1" s="1"/>
  <c r="X2705" i="1" s="1"/>
  <c r="T2706" i="1"/>
  <c r="U2706" i="1" s="1"/>
  <c r="V2706" i="1" s="1"/>
  <c r="X2706" i="1" s="1"/>
  <c r="T2707" i="1"/>
  <c r="U2707" i="1" s="1"/>
  <c r="V2707" i="1" s="1"/>
  <c r="X2707" i="1" s="1"/>
  <c r="T2708" i="1"/>
  <c r="U2708" i="1" s="1"/>
  <c r="V2708" i="1" s="1"/>
  <c r="X2708" i="1" s="1"/>
  <c r="T2709" i="1"/>
  <c r="U2709" i="1" s="1"/>
  <c r="V2709" i="1" s="1"/>
  <c r="X2709" i="1" s="1"/>
  <c r="T2710" i="1"/>
  <c r="U2710" i="1" s="1"/>
  <c r="V2710" i="1" s="1"/>
  <c r="X2710" i="1" s="1"/>
  <c r="T2711" i="1"/>
  <c r="U2711" i="1" s="1"/>
  <c r="V2711" i="1" s="1"/>
  <c r="X2711" i="1" s="1"/>
  <c r="T2712" i="1"/>
  <c r="U2712" i="1" s="1"/>
  <c r="V2712" i="1" s="1"/>
  <c r="X2712" i="1" s="1"/>
  <c r="T2713" i="1"/>
  <c r="U2713" i="1" s="1"/>
  <c r="V2713" i="1" s="1"/>
  <c r="X2713" i="1" s="1"/>
  <c r="T2714" i="1"/>
  <c r="U2714" i="1" s="1"/>
  <c r="V2714" i="1" s="1"/>
  <c r="X2714" i="1" s="1"/>
  <c r="T2715" i="1"/>
  <c r="U2715" i="1" s="1"/>
  <c r="V2715" i="1" s="1"/>
  <c r="X2715" i="1" s="1"/>
  <c r="T2716" i="1"/>
  <c r="U2716" i="1" s="1"/>
  <c r="V2716" i="1" s="1"/>
  <c r="X2716" i="1" s="1"/>
  <c r="T2717" i="1"/>
  <c r="U2717" i="1" s="1"/>
  <c r="V2717" i="1" s="1"/>
  <c r="X2717" i="1" s="1"/>
  <c r="T2718" i="1"/>
  <c r="U2718" i="1" s="1"/>
  <c r="V2718" i="1" s="1"/>
  <c r="X2718" i="1" s="1"/>
  <c r="T2719" i="1"/>
  <c r="U2719" i="1" s="1"/>
  <c r="V2719" i="1" s="1"/>
  <c r="X2719" i="1" s="1"/>
  <c r="T2720" i="1"/>
  <c r="U2720" i="1" s="1"/>
  <c r="V2720" i="1" s="1"/>
  <c r="X2720" i="1" s="1"/>
  <c r="T2721" i="1"/>
  <c r="U2721" i="1" s="1"/>
  <c r="V2721" i="1" s="1"/>
  <c r="X2721" i="1" s="1"/>
  <c r="T2722" i="1"/>
  <c r="U2722" i="1" s="1"/>
  <c r="V2722" i="1" s="1"/>
  <c r="X2722" i="1" s="1"/>
  <c r="T2723" i="1"/>
  <c r="U2723" i="1" s="1"/>
  <c r="V2723" i="1" s="1"/>
  <c r="X2723" i="1" s="1"/>
  <c r="T2724" i="1"/>
  <c r="U2724" i="1" s="1"/>
  <c r="V2724" i="1" s="1"/>
  <c r="X2724" i="1" s="1"/>
  <c r="T2725" i="1"/>
  <c r="U2725" i="1" s="1"/>
  <c r="V2725" i="1" s="1"/>
  <c r="X2725" i="1" s="1"/>
  <c r="T2726" i="1"/>
  <c r="U2726" i="1" s="1"/>
  <c r="V2726" i="1" s="1"/>
  <c r="X2726" i="1" s="1"/>
  <c r="T2727" i="1"/>
  <c r="U2727" i="1" s="1"/>
  <c r="V2727" i="1" s="1"/>
  <c r="X2727" i="1" s="1"/>
  <c r="T2728" i="1"/>
  <c r="U2728" i="1" s="1"/>
  <c r="V2728" i="1" s="1"/>
  <c r="X2728" i="1" s="1"/>
  <c r="T2729" i="1"/>
  <c r="U2729" i="1" s="1"/>
  <c r="V2729" i="1" s="1"/>
  <c r="X2729" i="1" s="1"/>
  <c r="T2730" i="1"/>
  <c r="U2730" i="1" s="1"/>
  <c r="V2730" i="1" s="1"/>
  <c r="X2730" i="1" s="1"/>
  <c r="T2731" i="1"/>
  <c r="U2731" i="1" s="1"/>
  <c r="V2731" i="1" s="1"/>
  <c r="X2731" i="1" s="1"/>
  <c r="T2732" i="1"/>
  <c r="U2732" i="1" s="1"/>
  <c r="V2732" i="1" s="1"/>
  <c r="X2732" i="1" s="1"/>
  <c r="T2733" i="1"/>
  <c r="U2733" i="1" s="1"/>
  <c r="V2733" i="1" s="1"/>
  <c r="X2733" i="1" s="1"/>
  <c r="T2734" i="1"/>
  <c r="U2734" i="1" s="1"/>
  <c r="V2734" i="1" s="1"/>
  <c r="X2734" i="1" s="1"/>
  <c r="T2735" i="1"/>
  <c r="U2735" i="1" s="1"/>
  <c r="V2735" i="1" s="1"/>
  <c r="X2735" i="1" s="1"/>
  <c r="T2736" i="1"/>
  <c r="U2736" i="1" s="1"/>
  <c r="V2736" i="1" s="1"/>
  <c r="X2736" i="1" s="1"/>
  <c r="T2737" i="1"/>
  <c r="U2737" i="1" s="1"/>
  <c r="V2737" i="1" s="1"/>
  <c r="X2737" i="1" s="1"/>
  <c r="T2738" i="1"/>
  <c r="U2738" i="1" s="1"/>
  <c r="V2738" i="1" s="1"/>
  <c r="X2738" i="1" s="1"/>
  <c r="T2739" i="1"/>
  <c r="U2739" i="1" s="1"/>
  <c r="V2739" i="1" s="1"/>
  <c r="X2739" i="1" s="1"/>
  <c r="T2740" i="1"/>
  <c r="U2740" i="1" s="1"/>
  <c r="V2740" i="1" s="1"/>
  <c r="X2740" i="1" s="1"/>
  <c r="T2741" i="1"/>
  <c r="U2741" i="1" s="1"/>
  <c r="V2741" i="1" s="1"/>
  <c r="X2741" i="1" s="1"/>
  <c r="T2742" i="1"/>
  <c r="U2742" i="1" s="1"/>
  <c r="V2742" i="1" s="1"/>
  <c r="X2742" i="1" s="1"/>
  <c r="T2743" i="1"/>
  <c r="U2743" i="1" s="1"/>
  <c r="V2743" i="1" s="1"/>
  <c r="X2743" i="1" s="1"/>
  <c r="T2744" i="1"/>
  <c r="U2744" i="1" s="1"/>
  <c r="V2744" i="1" s="1"/>
  <c r="X2744" i="1" s="1"/>
  <c r="T2745" i="1"/>
  <c r="U2745" i="1" s="1"/>
  <c r="V2745" i="1" s="1"/>
  <c r="X2745" i="1" s="1"/>
  <c r="T2746" i="1"/>
  <c r="U2746" i="1" s="1"/>
  <c r="V2746" i="1" s="1"/>
  <c r="X2746" i="1" s="1"/>
  <c r="T2747" i="1"/>
  <c r="U2747" i="1" s="1"/>
  <c r="V2747" i="1" s="1"/>
  <c r="X2747" i="1" s="1"/>
  <c r="T2748" i="1"/>
  <c r="U2748" i="1" s="1"/>
  <c r="V2748" i="1" s="1"/>
  <c r="X2748" i="1" s="1"/>
  <c r="T2749" i="1"/>
  <c r="U2749" i="1" s="1"/>
  <c r="V2749" i="1" s="1"/>
  <c r="X2749" i="1" s="1"/>
  <c r="T2750" i="1"/>
  <c r="U2750" i="1" s="1"/>
  <c r="V2750" i="1" s="1"/>
  <c r="X2750" i="1" s="1"/>
  <c r="T2751" i="1"/>
  <c r="U2751" i="1" s="1"/>
  <c r="V2751" i="1" s="1"/>
  <c r="X2751" i="1" s="1"/>
  <c r="T2752" i="1"/>
  <c r="U2752" i="1" s="1"/>
  <c r="V2752" i="1" s="1"/>
  <c r="X2752" i="1" s="1"/>
  <c r="T2584" i="1"/>
  <c r="U2584" i="1" s="1"/>
  <c r="V2584" i="1" s="1"/>
  <c r="X2584" i="1" s="1"/>
  <c r="T2585" i="1"/>
  <c r="U2585" i="1" s="1"/>
  <c r="V2585" i="1" s="1"/>
  <c r="X2585" i="1" s="1"/>
  <c r="T2586" i="1"/>
  <c r="U2586" i="1" s="1"/>
  <c r="V2586" i="1" s="1"/>
  <c r="X2586" i="1" s="1"/>
  <c r="T2582" i="1"/>
  <c r="U2582" i="1" s="1"/>
  <c r="V2582" i="1" s="1"/>
  <c r="X2582" i="1" s="1"/>
  <c r="T2578" i="1"/>
  <c r="U2578" i="1" s="1"/>
  <c r="V2578" i="1" s="1"/>
  <c r="X2578" i="1" s="1"/>
  <c r="T2579" i="1"/>
  <c r="U2579" i="1" s="1"/>
  <c r="V2579" i="1" s="1"/>
  <c r="X2579" i="1" s="1"/>
  <c r="T2571" i="1"/>
  <c r="U2571" i="1" s="1"/>
  <c r="V2571" i="1" s="1"/>
  <c r="X2571" i="1" s="1"/>
  <c r="T2572" i="1"/>
  <c r="U2572" i="1" s="1"/>
  <c r="V2572" i="1" s="1"/>
  <c r="X2572" i="1" s="1"/>
  <c r="T2573" i="1"/>
  <c r="U2573" i="1" s="1"/>
  <c r="V2573" i="1" s="1"/>
  <c r="X2573" i="1" s="1"/>
  <c r="T2574" i="1"/>
  <c r="U2574" i="1" s="1"/>
  <c r="V2574" i="1" s="1"/>
  <c r="X2574" i="1" s="1"/>
  <c r="T2575" i="1"/>
  <c r="U2575" i="1" s="1"/>
  <c r="V2575" i="1" s="1"/>
  <c r="X2575" i="1" s="1"/>
  <c r="T2569" i="1"/>
  <c r="U2569" i="1" s="1"/>
  <c r="V2569" i="1" s="1"/>
  <c r="X2569" i="1" s="1"/>
  <c r="T2566" i="1"/>
  <c r="U2566" i="1" s="1"/>
  <c r="V2566" i="1" s="1"/>
  <c r="X2566" i="1" s="1"/>
  <c r="T2567" i="1"/>
  <c r="U2567" i="1" s="1"/>
  <c r="V2567" i="1" s="1"/>
  <c r="X2567" i="1" s="1"/>
  <c r="T2555" i="1"/>
  <c r="U2555" i="1" s="1"/>
  <c r="V2555" i="1" s="1"/>
  <c r="X2555" i="1" s="1"/>
  <c r="T2556" i="1"/>
  <c r="U2556" i="1" s="1"/>
  <c r="V2556" i="1" s="1"/>
  <c r="X2556" i="1" s="1"/>
  <c r="T2557" i="1"/>
  <c r="U2557" i="1" s="1"/>
  <c r="V2557" i="1" s="1"/>
  <c r="X2557" i="1" s="1"/>
  <c r="T2558" i="1"/>
  <c r="U2558" i="1" s="1"/>
  <c r="V2558" i="1" s="1"/>
  <c r="X2558" i="1" s="1"/>
  <c r="T2559" i="1"/>
  <c r="U2559" i="1" s="1"/>
  <c r="V2559" i="1" s="1"/>
  <c r="X2559" i="1" s="1"/>
  <c r="T2560" i="1"/>
  <c r="U2560" i="1" s="1"/>
  <c r="V2560" i="1" s="1"/>
  <c r="X2560" i="1" s="1"/>
  <c r="T2549" i="1"/>
  <c r="U2549" i="1" s="1"/>
  <c r="V2549" i="1" s="1"/>
  <c r="X2549" i="1" s="1"/>
  <c r="T2550" i="1"/>
  <c r="U2550" i="1" s="1"/>
  <c r="V2550" i="1" s="1"/>
  <c r="X2550" i="1" s="1"/>
  <c r="T2551" i="1"/>
  <c r="U2551" i="1" s="1"/>
  <c r="V2551" i="1" s="1"/>
  <c r="X2551" i="1" s="1"/>
  <c r="T2552" i="1"/>
  <c r="U2552" i="1" s="1"/>
  <c r="V2552" i="1" s="1"/>
  <c r="X2552" i="1" s="1"/>
  <c r="T2545" i="1"/>
  <c r="U2545" i="1" s="1"/>
  <c r="V2545" i="1" s="1"/>
  <c r="X2545" i="1" s="1"/>
  <c r="T2546" i="1"/>
  <c r="U2546" i="1"/>
  <c r="V2546" i="1" s="1"/>
  <c r="X2546" i="1" s="1"/>
  <c r="T2540" i="1"/>
  <c r="U2540" i="1" s="1"/>
  <c r="V2540" i="1" s="1"/>
  <c r="X2540" i="1" s="1"/>
  <c r="T2541" i="1"/>
  <c r="U2541" i="1" s="1"/>
  <c r="V2541" i="1" s="1"/>
  <c r="X2541" i="1" s="1"/>
  <c r="T2542" i="1"/>
  <c r="U2542" i="1" s="1"/>
  <c r="V2542" i="1" s="1"/>
  <c r="X2542" i="1" s="1"/>
  <c r="T2535" i="1"/>
  <c r="U2535" i="1" s="1"/>
  <c r="V2535" i="1" s="1"/>
  <c r="X2535" i="1" s="1"/>
  <c r="T2536" i="1"/>
  <c r="U2536" i="1" s="1"/>
  <c r="V2536" i="1" s="1"/>
  <c r="X2536" i="1" s="1"/>
  <c r="T2537" i="1"/>
  <c r="U2537" i="1" s="1"/>
  <c r="V2537" i="1" s="1"/>
  <c r="X2537" i="1" s="1"/>
  <c r="T2530" i="1"/>
  <c r="U2530" i="1" s="1"/>
  <c r="V2530" i="1" s="1"/>
  <c r="X2530" i="1" s="1"/>
  <c r="T2524" i="1"/>
  <c r="U2524" i="1" s="1"/>
  <c r="V2524" i="1" s="1"/>
  <c r="X2524" i="1" s="1"/>
  <c r="T2525" i="1"/>
  <c r="U2525" i="1" s="1"/>
  <c r="V2525" i="1" s="1"/>
  <c r="X2525" i="1" s="1"/>
  <c r="T2526" i="1"/>
  <c r="U2526" i="1" s="1"/>
  <c r="V2526" i="1" s="1"/>
  <c r="X2526" i="1" s="1"/>
  <c r="T2527" i="1"/>
  <c r="U2527" i="1" s="1"/>
  <c r="V2527" i="1" s="1"/>
  <c r="X2527" i="1" s="1"/>
  <c r="T2528" i="1"/>
  <c r="U2528" i="1" s="1"/>
  <c r="V2528" i="1" s="1"/>
  <c r="X2528" i="1" s="1"/>
  <c r="T2519" i="1"/>
  <c r="U2519" i="1" s="1"/>
  <c r="V2519" i="1" s="1"/>
  <c r="X2519" i="1" s="1"/>
  <c r="T2520" i="1"/>
  <c r="U2520" i="1" s="1"/>
  <c r="V2520" i="1" s="1"/>
  <c r="X2520" i="1" s="1"/>
  <c r="T2521" i="1"/>
  <c r="U2521" i="1" s="1"/>
  <c r="V2521" i="1" s="1"/>
  <c r="X2521" i="1" s="1"/>
  <c r="T2517" i="1"/>
  <c r="U2517" i="1" s="1"/>
  <c r="V2517" i="1" s="1"/>
  <c r="X2517" i="1" s="1"/>
  <c r="T2515" i="1"/>
  <c r="U2515" i="1" s="1"/>
  <c r="V2515" i="1" s="1"/>
  <c r="X2515" i="1" s="1"/>
  <c r="T2511" i="1"/>
  <c r="U2511" i="1" s="1"/>
  <c r="V2511" i="1" s="1"/>
  <c r="X2511" i="1" s="1"/>
  <c r="T2512" i="1"/>
  <c r="U2512" i="1" s="1"/>
  <c r="V2512" i="1" s="1"/>
  <c r="X2512" i="1" s="1"/>
  <c r="T2513" i="1"/>
  <c r="U2513" i="1" s="1"/>
  <c r="V2513" i="1" s="1"/>
  <c r="X2513" i="1" s="1"/>
  <c r="T2509" i="1"/>
  <c r="U2509" i="1" s="1"/>
  <c r="V2509" i="1" s="1"/>
  <c r="X2509" i="1" s="1"/>
  <c r="T2507" i="1"/>
  <c r="U2507" i="1" s="1"/>
  <c r="V2507" i="1" s="1"/>
  <c r="X2507" i="1" s="1"/>
  <c r="T2504" i="1"/>
  <c r="U2504" i="1" s="1"/>
  <c r="V2504" i="1" s="1"/>
  <c r="X2504" i="1" s="1"/>
  <c r="T2505" i="1"/>
  <c r="U2505" i="1" s="1"/>
  <c r="V2505" i="1" s="1"/>
  <c r="X2505" i="1" s="1"/>
  <c r="T2502" i="1"/>
  <c r="U2502" i="1" s="1"/>
  <c r="V2502" i="1" s="1"/>
  <c r="X2502" i="1" s="1"/>
  <c r="T2499" i="1"/>
  <c r="U2499" i="1" s="1"/>
  <c r="V2499" i="1" s="1"/>
  <c r="X2499" i="1" s="1"/>
  <c r="T2500" i="1"/>
  <c r="U2500" i="1" s="1"/>
  <c r="V2500" i="1" s="1"/>
  <c r="X2500" i="1" s="1"/>
  <c r="T2496" i="1"/>
  <c r="U2496" i="1" s="1"/>
  <c r="V2496" i="1" s="1"/>
  <c r="X2496" i="1" s="1"/>
  <c r="T2491" i="1"/>
  <c r="U2491" i="1" s="1"/>
  <c r="V2491" i="1" s="1"/>
  <c r="X2491" i="1" s="1"/>
  <c r="T2492" i="1"/>
  <c r="U2492" i="1" s="1"/>
  <c r="V2492" i="1" s="1"/>
  <c r="X2492" i="1" s="1"/>
  <c r="T2493" i="1"/>
  <c r="U2493" i="1" s="1"/>
  <c r="V2493" i="1" s="1"/>
  <c r="X2493" i="1" s="1"/>
  <c r="T2487" i="1"/>
  <c r="U2487" i="1" s="1"/>
  <c r="V2487" i="1" s="1"/>
  <c r="X2487" i="1" s="1"/>
  <c r="T2488" i="1"/>
  <c r="U2488" i="1" s="1"/>
  <c r="V2488" i="1" s="1"/>
  <c r="X2488" i="1" s="1"/>
  <c r="T2489" i="1"/>
  <c r="U2489" i="1" s="1"/>
  <c r="V2489" i="1" s="1"/>
  <c r="X2489" i="1" s="1"/>
  <c r="T2485" i="1"/>
  <c r="U2485" i="1" s="1"/>
  <c r="V2485" i="1" s="1"/>
  <c r="X2485" i="1" s="1"/>
  <c r="T2483" i="1"/>
  <c r="U2483" i="1" s="1"/>
  <c r="V2483" i="1" s="1"/>
  <c r="X2483" i="1" s="1"/>
  <c r="T2478" i="1"/>
  <c r="U2478" i="1" s="1"/>
  <c r="V2478" i="1" s="1"/>
  <c r="X2478" i="1" s="1"/>
  <c r="T2474" i="1"/>
  <c r="U2474" i="1" s="1"/>
  <c r="V2474" i="1" s="1"/>
  <c r="X2474" i="1" s="1"/>
  <c r="T2475" i="1"/>
  <c r="U2475" i="1" s="1"/>
  <c r="V2475" i="1" s="1"/>
  <c r="X2475" i="1" s="1"/>
  <c r="T2471" i="1"/>
  <c r="U2471" i="1" s="1"/>
  <c r="V2471" i="1" s="1"/>
  <c r="X2471" i="1" s="1"/>
  <c r="T2472" i="1"/>
  <c r="U2472" i="1" s="1"/>
  <c r="V2472" i="1" s="1"/>
  <c r="X2472" i="1" s="1"/>
  <c r="T2468" i="1"/>
  <c r="U2468" i="1" s="1"/>
  <c r="V2468" i="1" s="1"/>
  <c r="X2468" i="1" s="1"/>
  <c r="T2469" i="1"/>
  <c r="U2469" i="1" s="1"/>
  <c r="V2469" i="1" s="1"/>
  <c r="X2469" i="1" s="1"/>
  <c r="T2462" i="1"/>
  <c r="U2462" i="1" s="1"/>
  <c r="V2462" i="1" s="1"/>
  <c r="X2462" i="1" s="1"/>
  <c r="T2463" i="1"/>
  <c r="U2463" i="1" s="1"/>
  <c r="V2463" i="1" s="1"/>
  <c r="X2463" i="1" s="1"/>
  <c r="T2464" i="1"/>
  <c r="U2464" i="1" s="1"/>
  <c r="V2464" i="1" s="1"/>
  <c r="X2464" i="1" s="1"/>
  <c r="T2465" i="1"/>
  <c r="U2465" i="1" s="1"/>
  <c r="V2465" i="1" s="1"/>
  <c r="X2465" i="1" s="1"/>
  <c r="T2466" i="1"/>
  <c r="U2466" i="1" s="1"/>
  <c r="V2466" i="1" s="1"/>
  <c r="X2466" i="1" s="1"/>
  <c r="T2460" i="1"/>
  <c r="U2460" i="1" s="1"/>
  <c r="V2460" i="1" s="1"/>
  <c r="X2460" i="1" s="1"/>
  <c r="T2458" i="1"/>
  <c r="U2458" i="1" s="1"/>
  <c r="V2458" i="1" s="1"/>
  <c r="X2458" i="1" s="1"/>
  <c r="T2455" i="1"/>
  <c r="U2455" i="1" s="1"/>
  <c r="V2455" i="1" s="1"/>
  <c r="X2455" i="1" s="1"/>
  <c r="T2456" i="1"/>
  <c r="U2456" i="1" s="1"/>
  <c r="V2456" i="1" s="1"/>
  <c r="X2456" i="1" s="1"/>
  <c r="T2453" i="1"/>
  <c r="U2453" i="1" s="1"/>
  <c r="V2453" i="1" s="1"/>
  <c r="X2453" i="1" s="1"/>
  <c r="T2450" i="1"/>
  <c r="U2450" i="1" s="1"/>
  <c r="V2450" i="1" s="1"/>
  <c r="X2450" i="1" s="1"/>
  <c r="T2451" i="1"/>
  <c r="U2451" i="1" s="1"/>
  <c r="V2451" i="1" s="1"/>
  <c r="X2451" i="1" s="1"/>
  <c r="T2440" i="1"/>
  <c r="U2440" i="1" s="1"/>
  <c r="V2440" i="1" s="1"/>
  <c r="X2440" i="1" s="1"/>
  <c r="T2441" i="1"/>
  <c r="U2441" i="1" s="1"/>
  <c r="V2441" i="1" s="1"/>
  <c r="X2441" i="1" s="1"/>
  <c r="T2442" i="1"/>
  <c r="U2442" i="1" s="1"/>
  <c r="V2442" i="1" s="1"/>
  <c r="X2442" i="1" s="1"/>
  <c r="T2443" i="1"/>
  <c r="U2443" i="1" s="1"/>
  <c r="V2443" i="1" s="1"/>
  <c r="X2443" i="1" s="1"/>
  <c r="T2444" i="1"/>
  <c r="U2444" i="1" s="1"/>
  <c r="V2444" i="1" s="1"/>
  <c r="X2444" i="1" s="1"/>
  <c r="T2445" i="1"/>
  <c r="U2445" i="1" s="1"/>
  <c r="V2445" i="1" s="1"/>
  <c r="X2445" i="1" s="1"/>
  <c r="T2438" i="1"/>
  <c r="U2438" i="1" s="1"/>
  <c r="V2438" i="1" s="1"/>
  <c r="X2438" i="1" s="1"/>
  <c r="T2436" i="1"/>
  <c r="U2436" i="1" s="1"/>
  <c r="V2436" i="1" s="1"/>
  <c r="X2436" i="1" s="1"/>
  <c r="T2428" i="1"/>
  <c r="U2428" i="1" s="1"/>
  <c r="V2428" i="1" s="1"/>
  <c r="X2428" i="1" s="1"/>
  <c r="T2426" i="1"/>
  <c r="U2426" i="1" s="1"/>
  <c r="V2426" i="1" s="1"/>
  <c r="X2426" i="1" s="1"/>
  <c r="T2421" i="1"/>
  <c r="U2421" i="1" s="1"/>
  <c r="V2421" i="1" s="1"/>
  <c r="X2421" i="1" s="1"/>
  <c r="T2417" i="1"/>
  <c r="U2417" i="1" s="1"/>
  <c r="V2417" i="1" s="1"/>
  <c r="X2417" i="1" s="1"/>
  <c r="T2418" i="1"/>
  <c r="U2418" i="1" s="1"/>
  <c r="V2418" i="1" s="1"/>
  <c r="X2418" i="1" s="1"/>
  <c r="T2419" i="1"/>
  <c r="U2419" i="1" s="1"/>
  <c r="V2419" i="1" s="1"/>
  <c r="X2419" i="1" s="1"/>
  <c r="T2414" i="1"/>
  <c r="U2414" i="1" s="1"/>
  <c r="V2414" i="1" s="1"/>
  <c r="X2414" i="1" s="1"/>
  <c r="T2415" i="1"/>
  <c r="U2415" i="1" s="1"/>
  <c r="V2415" i="1" s="1"/>
  <c r="X2415" i="1" s="1"/>
  <c r="T2410" i="1"/>
  <c r="U2410" i="1" s="1"/>
  <c r="V2410" i="1" s="1"/>
  <c r="X2410" i="1" s="1"/>
  <c r="T2411" i="1"/>
  <c r="U2411" i="1" s="1"/>
  <c r="V2411" i="1" s="1"/>
  <c r="X2411" i="1" s="1"/>
  <c r="T2412" i="1"/>
  <c r="U2412" i="1" s="1"/>
  <c r="V2412" i="1" s="1"/>
  <c r="X2412" i="1" s="1"/>
  <c r="T2407" i="1"/>
  <c r="U2407" i="1" s="1"/>
  <c r="V2407" i="1" s="1"/>
  <c r="X2407" i="1" s="1"/>
  <c r="T2408" i="1"/>
  <c r="U2408" i="1" s="1"/>
  <c r="V2408" i="1" s="1"/>
  <c r="X2408" i="1" s="1"/>
  <c r="T2399" i="1"/>
  <c r="U2399" i="1" s="1"/>
  <c r="V2399" i="1" s="1"/>
  <c r="X2399" i="1" s="1"/>
  <c r="T2400" i="1"/>
  <c r="U2400" i="1" s="1"/>
  <c r="V2400" i="1" s="1"/>
  <c r="X2400" i="1" s="1"/>
  <c r="T2401" i="1"/>
  <c r="U2401" i="1" s="1"/>
  <c r="V2401" i="1" s="1"/>
  <c r="X2401" i="1" s="1"/>
  <c r="T2402" i="1"/>
  <c r="U2402" i="1" s="1"/>
  <c r="V2402" i="1" s="1"/>
  <c r="X2402" i="1" s="1"/>
  <c r="T2395" i="1"/>
  <c r="U2395" i="1" s="1"/>
  <c r="V2395" i="1" s="1"/>
  <c r="X2395" i="1" s="1"/>
  <c r="T2391" i="1"/>
  <c r="U2391" i="1" s="1"/>
  <c r="V2391" i="1" s="1"/>
  <c r="X2391" i="1" s="1"/>
  <c r="T2392" i="1"/>
  <c r="U2392" i="1" s="1"/>
  <c r="V2392" i="1" s="1"/>
  <c r="X2392" i="1" s="1"/>
  <c r="T2388" i="1"/>
  <c r="U2388" i="1" s="1"/>
  <c r="V2388" i="1" s="1"/>
  <c r="X2388" i="1" s="1"/>
  <c r="T2386" i="1"/>
  <c r="U2386" i="1" s="1"/>
  <c r="V2386" i="1" s="1"/>
  <c r="X2386" i="1" s="1"/>
  <c r="T2381" i="1"/>
  <c r="U2381" i="1" s="1"/>
  <c r="V2381" i="1" s="1"/>
  <c r="X2381" i="1" s="1"/>
  <c r="T2378" i="1"/>
  <c r="U2378" i="1" s="1"/>
  <c r="V2378" i="1" s="1"/>
  <c r="X2378" i="1" s="1"/>
  <c r="T2374" i="1"/>
  <c r="U2374" i="1" s="1"/>
  <c r="V2374" i="1" s="1"/>
  <c r="X2374" i="1" s="1"/>
  <c r="T2372" i="1"/>
  <c r="U2372" i="1" s="1"/>
  <c r="V2372" i="1" s="1"/>
  <c r="X2372" i="1" s="1"/>
  <c r="T2368" i="1"/>
  <c r="U2368" i="1" s="1"/>
  <c r="V2368" i="1" s="1"/>
  <c r="X2368" i="1" s="1"/>
  <c r="T2369" i="1"/>
  <c r="U2369" i="1" s="1"/>
  <c r="V2369" i="1" s="1"/>
  <c r="X2369" i="1" s="1"/>
  <c r="T2370" i="1"/>
  <c r="U2370" i="1" s="1"/>
  <c r="V2370" i="1" s="1"/>
  <c r="X2370" i="1" s="1"/>
  <c r="T2366" i="1"/>
  <c r="U2366" i="1" s="1"/>
  <c r="V2366" i="1" s="1"/>
  <c r="X2366" i="1" s="1"/>
  <c r="T2363" i="1"/>
  <c r="U2363" i="1" s="1"/>
  <c r="V2363" i="1" s="1"/>
  <c r="X2363" i="1" s="1"/>
  <c r="T2364" i="1"/>
  <c r="U2364" i="1" s="1"/>
  <c r="V2364" i="1" s="1"/>
  <c r="X2364" i="1" s="1"/>
  <c r="T2360" i="1"/>
  <c r="U2360" i="1" s="1"/>
  <c r="V2360" i="1" s="1"/>
  <c r="X2360" i="1" s="1"/>
  <c r="T2361" i="1"/>
  <c r="U2361" i="1" s="1"/>
  <c r="V2361" i="1" s="1"/>
  <c r="X2361" i="1" s="1"/>
  <c r="T2352" i="1"/>
  <c r="U2352" i="1" s="1"/>
  <c r="V2352" i="1" s="1"/>
  <c r="X2352" i="1" s="1"/>
  <c r="T2353" i="1"/>
  <c r="U2353" i="1" s="1"/>
  <c r="V2353" i="1" s="1"/>
  <c r="X2353" i="1" s="1"/>
  <c r="T2354" i="1"/>
  <c r="U2354" i="1" s="1"/>
  <c r="V2354" i="1" s="1"/>
  <c r="X2354" i="1" s="1"/>
  <c r="T2355" i="1"/>
  <c r="U2355" i="1" s="1"/>
  <c r="V2355" i="1" s="1"/>
  <c r="X2355" i="1" s="1"/>
  <c r="T2343" i="1"/>
  <c r="U2343" i="1" s="1"/>
  <c r="V2343" i="1" s="1"/>
  <c r="X2343" i="1" s="1"/>
  <c r="T2344" i="1"/>
  <c r="U2344" i="1" s="1"/>
  <c r="V2344" i="1" s="1"/>
  <c r="X2344" i="1" s="1"/>
  <c r="T2345" i="1"/>
  <c r="U2345" i="1" s="1"/>
  <c r="V2345" i="1" s="1"/>
  <c r="X2345" i="1" s="1"/>
  <c r="T2346" i="1"/>
  <c r="U2346" i="1" s="1"/>
  <c r="V2346" i="1" s="1"/>
  <c r="X2346" i="1" s="1"/>
  <c r="T2337" i="1"/>
  <c r="U2337" i="1" s="1"/>
  <c r="V2337" i="1" s="1"/>
  <c r="X2337" i="1" s="1"/>
  <c r="T2338" i="1"/>
  <c r="U2338" i="1" s="1"/>
  <c r="V2338" i="1" s="1"/>
  <c r="X2338" i="1" s="1"/>
  <c r="T2339" i="1"/>
  <c r="U2339" i="1" s="1"/>
  <c r="V2339" i="1" s="1"/>
  <c r="X2339" i="1" s="1"/>
  <c r="T2340" i="1"/>
  <c r="U2340" i="1" s="1"/>
  <c r="V2340" i="1" s="1"/>
  <c r="X2340" i="1" s="1"/>
  <c r="T2331" i="1"/>
  <c r="U2331" i="1" s="1"/>
  <c r="V2331" i="1" s="1"/>
  <c r="X2331" i="1" s="1"/>
  <c r="T2332" i="1"/>
  <c r="U2332" i="1" s="1"/>
  <c r="V2332" i="1" s="1"/>
  <c r="X2332" i="1" s="1"/>
  <c r="T2333" i="1"/>
  <c r="U2333" i="1" s="1"/>
  <c r="V2333" i="1" s="1"/>
  <c r="X2333" i="1" s="1"/>
  <c r="T2334" i="1"/>
  <c r="U2334" i="1" s="1"/>
  <c r="V2334" i="1" s="1"/>
  <c r="X2334" i="1" s="1"/>
  <c r="T2329" i="1"/>
  <c r="U2329" i="1" s="1"/>
  <c r="V2329" i="1" s="1"/>
  <c r="X2329" i="1" s="1"/>
  <c r="T2318" i="1"/>
  <c r="U2318" i="1" s="1"/>
  <c r="V2318" i="1" s="1"/>
  <c r="X2318" i="1" s="1"/>
  <c r="T2319" i="1"/>
  <c r="U2319" i="1" s="1"/>
  <c r="V2319" i="1" s="1"/>
  <c r="X2319" i="1" s="1"/>
  <c r="T2320" i="1"/>
  <c r="U2320" i="1" s="1"/>
  <c r="V2320" i="1" s="1"/>
  <c r="X2320" i="1" s="1"/>
  <c r="T2321" i="1"/>
  <c r="U2321" i="1" s="1"/>
  <c r="V2321" i="1" s="1"/>
  <c r="X2321" i="1" s="1"/>
  <c r="T2322" i="1"/>
  <c r="U2322" i="1" s="1"/>
  <c r="V2322" i="1" s="1"/>
  <c r="X2322" i="1" s="1"/>
  <c r="T2323" i="1"/>
  <c r="U2323" i="1" s="1"/>
  <c r="V2323" i="1" s="1"/>
  <c r="X2323" i="1" s="1"/>
  <c r="T2324" i="1"/>
  <c r="U2324" i="1" s="1"/>
  <c r="V2324" i="1" s="1"/>
  <c r="X2324" i="1" s="1"/>
  <c r="T2325" i="1"/>
  <c r="U2325" i="1" s="1"/>
  <c r="V2325" i="1" s="1"/>
  <c r="X2325" i="1" s="1"/>
  <c r="T2326" i="1"/>
  <c r="U2326" i="1" s="1"/>
  <c r="V2326" i="1" s="1"/>
  <c r="X2326" i="1" s="1"/>
  <c r="T2327" i="1"/>
  <c r="U2327" i="1" s="1"/>
  <c r="V2327" i="1" s="1"/>
  <c r="X2327" i="1" s="1"/>
  <c r="T2314" i="1"/>
  <c r="U2314" i="1" s="1"/>
  <c r="V2314" i="1" s="1"/>
  <c r="X2314" i="1" s="1"/>
  <c r="T2315" i="1"/>
  <c r="U2315" i="1" s="1"/>
  <c r="V2315" i="1" s="1"/>
  <c r="X2315" i="1" s="1"/>
  <c r="T2316" i="1"/>
  <c r="U2316" i="1" s="1"/>
  <c r="V2316" i="1" s="1"/>
  <c r="X2316" i="1" s="1"/>
  <c r="T2312" i="1"/>
  <c r="U2312" i="1" s="1"/>
  <c r="V2312" i="1" s="1"/>
  <c r="X2312" i="1" s="1"/>
  <c r="T2307" i="1"/>
  <c r="U2307" i="1" s="1"/>
  <c r="V2307" i="1" s="1"/>
  <c r="X2307" i="1" s="1"/>
  <c r="T2308" i="1"/>
  <c r="U2308" i="1" s="1"/>
  <c r="V2308" i="1" s="1"/>
  <c r="X2308" i="1" s="1"/>
  <c r="T2309" i="1"/>
  <c r="U2309" i="1" s="1"/>
  <c r="V2309" i="1" s="1"/>
  <c r="X2309" i="1" s="1"/>
  <c r="T2310" i="1"/>
  <c r="U2310" i="1" s="1"/>
  <c r="V2310" i="1" s="1"/>
  <c r="X2310" i="1" s="1"/>
  <c r="T2301" i="1"/>
  <c r="U2301" i="1" s="1"/>
  <c r="V2301" i="1" s="1"/>
  <c r="X2301" i="1" s="1"/>
  <c r="T2296" i="1"/>
  <c r="U2296" i="1" s="1"/>
  <c r="V2296" i="1" s="1"/>
  <c r="X2296" i="1" s="1"/>
  <c r="T2297" i="1"/>
  <c r="U2297" i="1" s="1"/>
  <c r="V2297" i="1" s="1"/>
  <c r="X2297" i="1" s="1"/>
  <c r="T2298" i="1"/>
  <c r="U2298" i="1" s="1"/>
  <c r="V2298" i="1" s="1"/>
  <c r="X2298" i="1" s="1"/>
  <c r="T2293" i="1"/>
  <c r="U2293" i="1" s="1"/>
  <c r="V2293" i="1" s="1"/>
  <c r="X2293" i="1" s="1"/>
  <c r="T2289" i="1"/>
  <c r="U2289" i="1" s="1"/>
  <c r="V2289" i="1" s="1"/>
  <c r="X2289" i="1" s="1"/>
  <c r="T2290" i="1"/>
  <c r="U2290" i="1" s="1"/>
  <c r="V2290" i="1" s="1"/>
  <c r="X2290" i="1" s="1"/>
  <c r="T2280" i="1"/>
  <c r="U2280" i="1" s="1"/>
  <c r="V2280" i="1" s="1"/>
  <c r="X2280" i="1" s="1"/>
  <c r="T2281" i="1"/>
  <c r="U2281" i="1" s="1"/>
  <c r="V2281" i="1" s="1"/>
  <c r="X2281" i="1" s="1"/>
  <c r="T2282" i="1"/>
  <c r="U2282" i="1" s="1"/>
  <c r="V2282" i="1" s="1"/>
  <c r="X2282" i="1" s="1"/>
  <c r="T2283" i="1"/>
  <c r="U2283" i="1" s="1"/>
  <c r="V2283" i="1" s="1"/>
  <c r="X2283" i="1" s="1"/>
  <c r="T2284" i="1"/>
  <c r="U2284" i="1" s="1"/>
  <c r="V2284" i="1" s="1"/>
  <c r="X2284" i="1" s="1"/>
  <c r="T2285" i="1"/>
  <c r="U2285" i="1" s="1"/>
  <c r="V2285" i="1" s="1"/>
  <c r="X2285" i="1" s="1"/>
  <c r="T2286" i="1"/>
  <c r="U2286" i="1" s="1"/>
  <c r="V2286" i="1" s="1"/>
  <c r="X2286" i="1" s="1"/>
  <c r="T2278" i="1"/>
  <c r="U2278" i="1" s="1"/>
  <c r="V2278" i="1" s="1"/>
  <c r="X2278" i="1" s="1"/>
  <c r="T2276" i="1"/>
  <c r="U2276" i="1" s="1"/>
  <c r="V2276" i="1" s="1"/>
  <c r="X2276" i="1" s="1"/>
  <c r="T2274" i="1"/>
  <c r="U2274" i="1" s="1"/>
  <c r="V2274" i="1" s="1"/>
  <c r="X2274" i="1" s="1"/>
  <c r="T2265" i="1"/>
  <c r="U2265" i="1" s="1"/>
  <c r="V2265" i="1" s="1"/>
  <c r="X2265" i="1" s="1"/>
  <c r="T2266" i="1"/>
  <c r="U2266" i="1" s="1"/>
  <c r="V2266" i="1" s="1"/>
  <c r="X2266" i="1" s="1"/>
  <c r="T2267" i="1"/>
  <c r="U2267" i="1" s="1"/>
  <c r="V2267" i="1" s="1"/>
  <c r="X2267" i="1" s="1"/>
  <c r="T2268" i="1"/>
  <c r="U2268" i="1" s="1"/>
  <c r="V2268" i="1" s="1"/>
  <c r="X2268" i="1" s="1"/>
  <c r="T2269" i="1"/>
  <c r="U2269" i="1" s="1"/>
  <c r="V2269" i="1" s="1"/>
  <c r="X2269" i="1" s="1"/>
  <c r="T2270" i="1"/>
  <c r="U2270" i="1" s="1"/>
  <c r="V2270" i="1" s="1"/>
  <c r="X2270" i="1" s="1"/>
  <c r="T2271" i="1"/>
  <c r="U2271" i="1" s="1"/>
  <c r="V2271" i="1" s="1"/>
  <c r="X2271" i="1" s="1"/>
  <c r="T2261" i="1"/>
  <c r="U2261" i="1" s="1"/>
  <c r="V2261" i="1" s="1"/>
  <c r="X2261" i="1" s="1"/>
  <c r="T2257" i="1"/>
  <c r="U2257" i="1" s="1"/>
  <c r="V2257" i="1" s="1"/>
  <c r="X2257" i="1" s="1"/>
  <c r="T2258" i="1"/>
  <c r="U2258" i="1" s="1"/>
  <c r="V2258" i="1" s="1"/>
  <c r="X2258" i="1" s="1"/>
  <c r="T2254" i="1"/>
  <c r="U2254" i="1" s="1"/>
  <c r="V2254" i="1" s="1"/>
  <c r="X2254" i="1" s="1"/>
  <c r="T2255" i="1"/>
  <c r="U2255" i="1" s="1"/>
  <c r="V2255" i="1" s="1"/>
  <c r="X2255" i="1" s="1"/>
  <c r="T2248" i="1"/>
  <c r="U2248" i="1" s="1"/>
  <c r="V2248" i="1" s="1"/>
  <c r="X2248" i="1" s="1"/>
  <c r="T2249" i="1"/>
  <c r="U2249" i="1" s="1"/>
  <c r="V2249" i="1" s="1"/>
  <c r="X2249" i="1" s="1"/>
  <c r="T2250" i="1"/>
  <c r="U2250" i="1" s="1"/>
  <c r="V2250" i="1" s="1"/>
  <c r="X2250" i="1" s="1"/>
  <c r="T2251" i="1"/>
  <c r="U2251" i="1" s="1"/>
  <c r="V2251" i="1" s="1"/>
  <c r="X2251" i="1" s="1"/>
  <c r="T2252" i="1"/>
  <c r="U2252" i="1" s="1"/>
  <c r="V2252" i="1" s="1"/>
  <c r="X2252" i="1" s="1"/>
  <c r="T2246" i="1"/>
  <c r="U2246" i="1" s="1"/>
  <c r="V2246" i="1" s="1"/>
  <c r="X2246" i="1" s="1"/>
  <c r="T2241" i="1"/>
  <c r="U2241" i="1" s="1"/>
  <c r="V2241" i="1" s="1"/>
  <c r="X2241" i="1" s="1"/>
  <c r="T2242" i="1"/>
  <c r="U2242" i="1" s="1"/>
  <c r="V2242" i="1" s="1"/>
  <c r="X2242" i="1" s="1"/>
  <c r="T2239" i="1"/>
  <c r="U2239" i="1" s="1"/>
  <c r="V2239" i="1" s="1"/>
  <c r="X2239" i="1" s="1"/>
  <c r="T2237" i="1"/>
  <c r="U2237" i="1" s="1"/>
  <c r="V2237" i="1" s="1"/>
  <c r="X2237" i="1" s="1"/>
  <c r="T2232" i="1"/>
  <c r="U2232" i="1" s="1"/>
  <c r="V2232" i="1" s="1"/>
  <c r="X2232" i="1" s="1"/>
  <c r="T2233" i="1"/>
  <c r="U2233" i="1" s="1"/>
  <c r="V2233" i="1" s="1"/>
  <c r="X2233" i="1" s="1"/>
  <c r="T2234" i="1"/>
  <c r="U2234" i="1" s="1"/>
  <c r="V2234" i="1" s="1"/>
  <c r="X2234" i="1" s="1"/>
  <c r="T2228" i="1"/>
  <c r="U2228" i="1" s="1"/>
  <c r="V2228" i="1" s="1"/>
  <c r="X2228" i="1" s="1"/>
  <c r="T2229" i="1"/>
  <c r="U2229" i="1" s="1"/>
  <c r="V2229" i="1" s="1"/>
  <c r="X2229" i="1" s="1"/>
  <c r="T2230" i="1"/>
  <c r="U2230" i="1" s="1"/>
  <c r="V2230" i="1" s="1"/>
  <c r="X2230" i="1" s="1"/>
  <c r="T2221" i="1"/>
  <c r="U2221" i="1" s="1"/>
  <c r="V2221" i="1" s="1"/>
  <c r="X2221" i="1" s="1"/>
  <c r="T2222" i="1"/>
  <c r="U2222" i="1" s="1"/>
  <c r="V2222" i="1" s="1"/>
  <c r="X2222" i="1" s="1"/>
  <c r="T2223" i="1"/>
  <c r="U2223" i="1" s="1"/>
  <c r="V2223" i="1" s="1"/>
  <c r="X2223" i="1" s="1"/>
  <c r="T2224" i="1"/>
  <c r="U2224" i="1" s="1"/>
  <c r="V2224" i="1" s="1"/>
  <c r="X2224" i="1" s="1"/>
  <c r="T2225" i="1"/>
  <c r="U2225" i="1" s="1"/>
  <c r="V2225" i="1" s="1"/>
  <c r="X2225" i="1" s="1"/>
  <c r="T2219" i="1"/>
  <c r="U2219" i="1" s="1"/>
  <c r="V2219" i="1" s="1"/>
  <c r="X2219" i="1" s="1"/>
  <c r="T2213" i="1"/>
  <c r="U2213" i="1" s="1"/>
  <c r="V2213" i="1" s="1"/>
  <c r="X2213" i="1" s="1"/>
  <c r="T2208" i="1"/>
  <c r="U2208" i="1" s="1"/>
  <c r="V2208" i="1" s="1"/>
  <c r="X2208" i="1" s="1"/>
  <c r="T2209" i="1"/>
  <c r="U2209" i="1" s="1"/>
  <c r="V2209" i="1" s="1"/>
  <c r="X2209" i="1" s="1"/>
  <c r="T2205" i="1"/>
  <c r="U2205" i="1" s="1"/>
  <c r="V2205" i="1" s="1"/>
  <c r="X2205" i="1" s="1"/>
  <c r="T2203" i="1"/>
  <c r="U2203" i="1" s="1"/>
  <c r="V2203" i="1" s="1"/>
  <c r="X2203" i="1" s="1"/>
  <c r="T2199" i="1"/>
  <c r="U2199" i="1" s="1"/>
  <c r="V2199" i="1" s="1"/>
  <c r="X2199" i="1" s="1"/>
  <c r="T2200" i="1"/>
  <c r="U2200" i="1" s="1"/>
  <c r="V2200" i="1" s="1"/>
  <c r="X2200" i="1" s="1"/>
  <c r="T2196" i="1"/>
  <c r="U2196" i="1" s="1"/>
  <c r="V2196" i="1" s="1"/>
  <c r="X2196" i="1" s="1"/>
  <c r="T2197" i="1"/>
  <c r="U2197" i="1" s="1"/>
  <c r="V2197" i="1" s="1"/>
  <c r="X2197" i="1" s="1"/>
  <c r="T2193" i="1"/>
  <c r="U2193" i="1" s="1"/>
  <c r="V2193" i="1" s="1"/>
  <c r="X2193" i="1" s="1"/>
  <c r="T2190" i="1"/>
  <c r="U2190" i="1" s="1"/>
  <c r="V2190" i="1" s="1"/>
  <c r="X2190" i="1" s="1"/>
  <c r="T2191" i="1"/>
  <c r="U2191" i="1" s="1"/>
  <c r="V2191" i="1" s="1"/>
  <c r="X2191" i="1" s="1"/>
  <c r="T2185" i="1"/>
  <c r="U2185" i="1" s="1"/>
  <c r="V2185" i="1" s="1"/>
  <c r="X2185" i="1" s="1"/>
  <c r="T2186" i="1"/>
  <c r="U2186" i="1" s="1"/>
  <c r="V2186" i="1" s="1"/>
  <c r="X2186" i="1" s="1"/>
  <c r="T2187" i="1"/>
  <c r="U2187" i="1" s="1"/>
  <c r="V2187" i="1" s="1"/>
  <c r="X2187" i="1" s="1"/>
  <c r="T2178" i="1"/>
  <c r="U2178" i="1" s="1"/>
  <c r="V2178" i="1" s="1"/>
  <c r="X2178" i="1" s="1"/>
  <c r="T2176" i="1"/>
  <c r="U2176" i="1" s="1"/>
  <c r="V2176" i="1" s="1"/>
  <c r="X2176" i="1" s="1"/>
  <c r="T2172" i="1"/>
  <c r="U2172" i="1" s="1"/>
  <c r="V2172" i="1" s="1"/>
  <c r="X2172" i="1" s="1"/>
  <c r="T2173" i="1"/>
  <c r="U2173" i="1" s="1"/>
  <c r="V2173" i="1" s="1"/>
  <c r="X2173" i="1" s="1"/>
  <c r="T2174" i="1"/>
  <c r="U2174" i="1" s="1"/>
  <c r="V2174" i="1" s="1"/>
  <c r="X2174" i="1" s="1"/>
  <c r="T2169" i="1"/>
  <c r="U2169" i="1" s="1"/>
  <c r="V2169" i="1" s="1"/>
  <c r="X2169" i="1" s="1"/>
  <c r="T2160" i="1"/>
  <c r="U2160" i="1" s="1"/>
  <c r="V2160" i="1" s="1"/>
  <c r="X2160" i="1" s="1"/>
  <c r="T2158" i="1"/>
  <c r="U2158" i="1" s="1"/>
  <c r="V2158" i="1" s="1"/>
  <c r="X2158" i="1" s="1"/>
  <c r="T2155" i="1"/>
  <c r="U2155" i="1" s="1"/>
  <c r="V2155" i="1" s="1"/>
  <c r="X2155" i="1" s="1"/>
  <c r="T2152" i="1"/>
  <c r="U2152" i="1" s="1"/>
  <c r="V2152" i="1" s="1"/>
  <c r="X2152" i="1" s="1"/>
  <c r="T2145" i="1"/>
  <c r="U2145" i="1" s="1"/>
  <c r="V2145" i="1" s="1"/>
  <c r="X2145" i="1" s="1"/>
  <c r="T2146" i="1"/>
  <c r="U2146" i="1" s="1"/>
  <c r="V2146" i="1" s="1"/>
  <c r="X2146" i="1" s="1"/>
  <c r="T2147" i="1"/>
  <c r="U2147" i="1" s="1"/>
  <c r="V2147" i="1" s="1"/>
  <c r="X2147" i="1" s="1"/>
  <c r="T2148" i="1"/>
  <c r="U2148" i="1" s="1"/>
  <c r="V2148" i="1" s="1"/>
  <c r="X2148" i="1" s="1"/>
  <c r="T2149" i="1"/>
  <c r="U2149" i="1" s="1"/>
  <c r="V2149" i="1" s="1"/>
  <c r="X2149" i="1" s="1"/>
  <c r="T2141" i="1"/>
  <c r="U2141" i="1" s="1"/>
  <c r="V2141" i="1" s="1"/>
  <c r="X2141" i="1" s="1"/>
  <c r="T2139" i="1"/>
  <c r="U2139" i="1" s="1"/>
  <c r="V2139" i="1" s="1"/>
  <c r="X2139" i="1" s="1"/>
  <c r="T2137" i="1"/>
  <c r="U2137" i="1" s="1"/>
  <c r="V2137" i="1" s="1"/>
  <c r="X2137" i="1" s="1"/>
  <c r="T2134" i="1"/>
  <c r="U2134" i="1" s="1"/>
  <c r="V2134" i="1" s="1"/>
  <c r="X2134" i="1" s="1"/>
  <c r="T2129" i="1"/>
  <c r="U2129" i="1" s="1"/>
  <c r="V2129" i="1" s="1"/>
  <c r="X2129" i="1" s="1"/>
  <c r="T2130" i="1"/>
  <c r="U2130" i="1" s="1"/>
  <c r="V2130" i="1" s="1"/>
  <c r="X2130" i="1" s="1"/>
  <c r="T2126" i="1"/>
  <c r="U2126" i="1" s="1"/>
  <c r="V2126" i="1" s="1"/>
  <c r="X2126" i="1" s="1"/>
  <c r="T2127" i="1"/>
  <c r="U2127" i="1" s="1"/>
  <c r="V2127" i="1" s="1"/>
  <c r="X2127" i="1" s="1"/>
  <c r="T2119" i="1"/>
  <c r="U2119" i="1" s="1"/>
  <c r="V2119" i="1" s="1"/>
  <c r="X2119" i="1" s="1"/>
  <c r="T2120" i="1"/>
  <c r="U2120" i="1" s="1"/>
  <c r="V2120" i="1" s="1"/>
  <c r="X2120" i="1" s="1"/>
  <c r="T2121" i="1"/>
  <c r="U2121" i="1" s="1"/>
  <c r="V2121" i="1" s="1"/>
  <c r="X2121" i="1" s="1"/>
  <c r="T2122" i="1"/>
  <c r="U2122" i="1" s="1"/>
  <c r="V2122" i="1" s="1"/>
  <c r="X2122" i="1" s="1"/>
  <c r="T2123" i="1"/>
  <c r="U2123" i="1" s="1"/>
  <c r="V2123" i="1" s="1"/>
  <c r="X2123" i="1" s="1"/>
  <c r="T2124" i="1"/>
  <c r="U2124" i="1" s="1"/>
  <c r="V2124" i="1" s="1"/>
  <c r="X2124" i="1" s="1"/>
  <c r="T2114" i="1"/>
  <c r="U2114" i="1" s="1"/>
  <c r="V2114" i="1" s="1"/>
  <c r="X2114" i="1" s="1"/>
  <c r="T2115" i="1"/>
  <c r="U2115" i="1" s="1"/>
  <c r="V2115" i="1" s="1"/>
  <c r="X2115" i="1" s="1"/>
  <c r="T2108" i="1"/>
  <c r="U2108" i="1" s="1"/>
  <c r="V2108" i="1" s="1"/>
  <c r="X2108" i="1" s="1"/>
  <c r="T2109" i="1"/>
  <c r="U2109" i="1" s="1"/>
  <c r="V2109" i="1" s="1"/>
  <c r="X2109" i="1" s="1"/>
  <c r="T2110" i="1"/>
  <c r="U2110" i="1" s="1"/>
  <c r="V2110" i="1" s="1"/>
  <c r="X2110" i="1" s="1"/>
  <c r="T2111" i="1"/>
  <c r="U2111" i="1" s="1"/>
  <c r="V2111" i="1" s="1"/>
  <c r="X2111" i="1" s="1"/>
  <c r="T2112" i="1"/>
  <c r="U2112" i="1" s="1"/>
  <c r="V2112" i="1" s="1"/>
  <c r="X2112" i="1" s="1"/>
  <c r="T2106" i="1"/>
  <c r="U2106" i="1" s="1"/>
  <c r="V2106" i="1" s="1"/>
  <c r="X2106" i="1" s="1"/>
  <c r="T2104" i="1"/>
  <c r="U2104" i="1" s="1"/>
  <c r="V2104" i="1" s="1"/>
  <c r="X2104" i="1" s="1"/>
  <c r="T2100" i="1"/>
  <c r="U2100" i="1" s="1"/>
  <c r="V2100" i="1" s="1"/>
  <c r="X2100" i="1" s="1"/>
  <c r="T2101" i="1"/>
  <c r="U2101" i="1" s="1"/>
  <c r="V2101" i="1" s="1"/>
  <c r="X2101" i="1" s="1"/>
  <c r="T2102" i="1"/>
  <c r="U2102" i="1" s="1"/>
  <c r="V2102" i="1" s="1"/>
  <c r="X2102" i="1" s="1"/>
  <c r="T2097" i="1"/>
  <c r="U2097" i="1" s="1"/>
  <c r="V2097" i="1" s="1"/>
  <c r="X2097" i="1" s="1"/>
  <c r="T2098" i="1"/>
  <c r="U2098" i="1" s="1"/>
  <c r="V2098" i="1" s="1"/>
  <c r="X2098" i="1" s="1"/>
  <c r="T2093" i="1"/>
  <c r="U2093" i="1" s="1"/>
  <c r="V2093" i="1" s="1"/>
  <c r="X2093" i="1" s="1"/>
  <c r="T2094" i="1"/>
  <c r="U2094" i="1" s="1"/>
  <c r="V2094" i="1" s="1"/>
  <c r="X2094" i="1" s="1"/>
  <c r="T2091" i="1"/>
  <c r="U2091" i="1" s="1"/>
  <c r="V2091" i="1" s="1"/>
  <c r="X2091" i="1" s="1"/>
  <c r="T2088" i="1"/>
  <c r="U2088" i="1" s="1"/>
  <c r="V2088" i="1" s="1"/>
  <c r="X2088" i="1" s="1"/>
  <c r="T2089" i="1"/>
  <c r="U2089" i="1" s="1"/>
  <c r="V2089" i="1" s="1"/>
  <c r="X2089" i="1" s="1"/>
  <c r="T2085" i="1"/>
  <c r="U2085" i="1" s="1"/>
  <c r="V2085" i="1" s="1"/>
  <c r="X2085" i="1" s="1"/>
  <c r="T2086" i="1"/>
  <c r="U2086" i="1" s="1"/>
  <c r="V2086" i="1" s="1"/>
  <c r="X2086" i="1" s="1"/>
  <c r="T2080" i="1"/>
  <c r="U2080" i="1" s="1"/>
  <c r="V2080" i="1" s="1"/>
  <c r="X2080" i="1" s="1"/>
  <c r="T2081" i="1"/>
  <c r="U2081" i="1" s="1"/>
  <c r="V2081" i="1" s="1"/>
  <c r="X2081" i="1" s="1"/>
  <c r="T2082" i="1"/>
  <c r="U2082" i="1" s="1"/>
  <c r="V2082" i="1" s="1"/>
  <c r="X2082" i="1" s="1"/>
  <c r="T2076" i="1"/>
  <c r="U2076" i="1" s="1"/>
  <c r="V2076" i="1" s="1"/>
  <c r="X2076" i="1" s="1"/>
  <c r="T2070" i="1"/>
  <c r="U2070" i="1" s="1"/>
  <c r="V2070" i="1" s="1"/>
  <c r="X2070" i="1" s="1"/>
  <c r="T2071" i="1"/>
  <c r="U2071" i="1" s="1"/>
  <c r="V2071" i="1" s="1"/>
  <c r="X2071" i="1" s="1"/>
  <c r="T2072" i="1"/>
  <c r="U2072" i="1" s="1"/>
  <c r="V2072" i="1" s="1"/>
  <c r="X2072" i="1" s="1"/>
  <c r="T2073" i="1"/>
  <c r="U2073" i="1" s="1"/>
  <c r="V2073" i="1" s="1"/>
  <c r="X2073" i="1" s="1"/>
  <c r="T2074" i="1"/>
  <c r="U2074" i="1" s="1"/>
  <c r="V2074" i="1" s="1"/>
  <c r="X2074" i="1" s="1"/>
  <c r="T2066" i="1"/>
  <c r="U2066" i="1" s="1"/>
  <c r="V2066" i="1" s="1"/>
  <c r="X2066" i="1" s="1"/>
  <c r="T2062" i="1"/>
  <c r="U2062" i="1" s="1"/>
  <c r="V2062" i="1" s="1"/>
  <c r="X2062" i="1" s="1"/>
  <c r="T2063" i="1"/>
  <c r="U2063" i="1" s="1"/>
  <c r="V2063" i="1" s="1"/>
  <c r="X2063" i="1" s="1"/>
  <c r="T2064" i="1"/>
  <c r="U2064" i="1" s="1"/>
  <c r="V2064" i="1" s="1"/>
  <c r="X2064" i="1" s="1"/>
  <c r="T2058" i="1"/>
  <c r="U2058" i="1" s="1"/>
  <c r="V2058" i="1" s="1"/>
  <c r="X2058" i="1" s="1"/>
  <c r="T2059" i="1"/>
  <c r="U2059" i="1" s="1"/>
  <c r="V2059" i="1" s="1"/>
  <c r="X2059" i="1" s="1"/>
  <c r="T2060" i="1"/>
  <c r="U2060" i="1" s="1"/>
  <c r="V2060" i="1" s="1"/>
  <c r="X2060" i="1" s="1"/>
  <c r="T2054" i="1"/>
  <c r="U2054" i="1" s="1"/>
  <c r="V2054" i="1" s="1"/>
  <c r="X2054" i="1" s="1"/>
  <c r="T2051" i="1"/>
  <c r="U2051" i="1" s="1"/>
  <c r="V2051" i="1" s="1"/>
  <c r="X2051" i="1" s="1"/>
  <c r="T2049" i="1"/>
  <c r="U2049" i="1" s="1"/>
  <c r="V2049" i="1" s="1"/>
  <c r="X2049" i="1" s="1"/>
  <c r="T2044" i="1"/>
  <c r="U2044" i="1" s="1"/>
  <c r="V2044" i="1" s="1"/>
  <c r="X2044" i="1" s="1"/>
  <c r="T2041" i="1"/>
  <c r="U2041" i="1" s="1"/>
  <c r="V2041" i="1" s="1"/>
  <c r="X2041" i="1" s="1"/>
  <c r="T2042" i="1"/>
  <c r="U2042" i="1" s="1"/>
  <c r="V2042" i="1" s="1"/>
  <c r="X2042" i="1" s="1"/>
  <c r="T2035" i="1"/>
  <c r="U2035" i="1" s="1"/>
  <c r="V2035" i="1" s="1"/>
  <c r="X2035" i="1" s="1"/>
  <c r="T2033" i="1"/>
  <c r="U2033" i="1" s="1"/>
  <c r="V2033" i="1" s="1"/>
  <c r="X2033" i="1" s="1"/>
  <c r="T2028" i="1"/>
  <c r="U2028" i="1" s="1"/>
  <c r="V2028" i="1" s="1"/>
  <c r="X2028" i="1" s="1"/>
  <c r="T2029" i="1"/>
  <c r="U2029" i="1" s="1"/>
  <c r="V2029" i="1" s="1"/>
  <c r="X2029" i="1" s="1"/>
  <c r="T2030" i="1"/>
  <c r="U2030" i="1" s="1"/>
  <c r="V2030" i="1" s="1"/>
  <c r="X2030" i="1" s="1"/>
  <c r="T2023" i="1"/>
  <c r="U2023" i="1" s="1"/>
  <c r="V2023" i="1" s="1"/>
  <c r="X2023" i="1" s="1"/>
  <c r="T2020" i="1"/>
  <c r="U2020" i="1" s="1"/>
  <c r="V2020" i="1" s="1"/>
  <c r="X2020" i="1" s="1"/>
  <c r="T2017" i="1"/>
  <c r="U2017" i="1" s="1"/>
  <c r="V2017" i="1" s="1"/>
  <c r="X2017" i="1" s="1"/>
  <c r="T2014" i="1"/>
  <c r="U2014" i="1" s="1"/>
  <c r="V2014" i="1" s="1"/>
  <c r="X2014" i="1" s="1"/>
  <c r="T2012" i="1"/>
  <c r="U2012" i="1" s="1"/>
  <c r="V2012" i="1" s="1"/>
  <c r="X2012" i="1" s="1"/>
  <c r="T2009" i="1"/>
  <c r="U2009" i="1" s="1"/>
  <c r="V2009" i="1" s="1"/>
  <c r="X2009" i="1" s="1"/>
  <c r="T2010" i="1"/>
  <c r="U2010" i="1" s="1"/>
  <c r="V2010" i="1" s="1"/>
  <c r="X2010" i="1" s="1"/>
  <c r="T2007" i="1"/>
  <c r="U2007" i="1" s="1"/>
  <c r="V2007" i="1" s="1"/>
  <c r="X2007" i="1" s="1"/>
  <c r="T2000" i="1"/>
  <c r="U2000" i="1" s="1"/>
  <c r="V2000" i="1" s="1"/>
  <c r="X2000" i="1" s="1"/>
  <c r="T2001" i="1"/>
  <c r="U2001" i="1" s="1"/>
  <c r="V2001" i="1" s="1"/>
  <c r="X2001" i="1" s="1"/>
  <c r="T1996" i="1"/>
  <c r="U1996" i="1" s="1"/>
  <c r="V1996" i="1" s="1"/>
  <c r="X1996" i="1" s="1"/>
  <c r="T1991" i="1"/>
  <c r="U1991" i="1" s="1"/>
  <c r="V1991" i="1" s="1"/>
  <c r="X1991" i="1" s="1"/>
  <c r="T1992" i="1"/>
  <c r="U1992" i="1" s="1"/>
  <c r="V1992" i="1" s="1"/>
  <c r="X1992" i="1" s="1"/>
  <c r="T1993" i="1"/>
  <c r="U1993" i="1" s="1"/>
  <c r="V1993" i="1" s="1"/>
  <c r="X1993" i="1" s="1"/>
  <c r="T1986" i="1"/>
  <c r="U1986" i="1" s="1"/>
  <c r="V1986" i="1" s="1"/>
  <c r="X1986" i="1" s="1"/>
  <c r="T1987" i="1"/>
  <c r="U1987" i="1" s="1"/>
  <c r="V1987" i="1" s="1"/>
  <c r="X1987" i="1" s="1"/>
  <c r="T1988" i="1"/>
  <c r="U1988" i="1" s="1"/>
  <c r="V1988" i="1" s="1"/>
  <c r="X1988" i="1" s="1"/>
  <c r="T1980" i="1"/>
  <c r="U1980" i="1" s="1"/>
  <c r="V1980" i="1" s="1"/>
  <c r="X1980" i="1" s="1"/>
  <c r="T1981" i="1"/>
  <c r="U1981" i="1" s="1"/>
  <c r="V1981" i="1" s="1"/>
  <c r="X1981" i="1" s="1"/>
  <c r="T1982" i="1"/>
  <c r="U1982" i="1" s="1"/>
  <c r="V1982" i="1" s="1"/>
  <c r="X1982" i="1" s="1"/>
  <c r="T1983" i="1"/>
  <c r="U1983" i="1" s="1"/>
  <c r="V1983" i="1" s="1"/>
  <c r="X1983" i="1" s="1"/>
  <c r="T1984" i="1"/>
  <c r="U1984" i="1" s="1"/>
  <c r="V1984" i="1" s="1"/>
  <c r="X1984" i="1" s="1"/>
  <c r="T1978" i="1"/>
  <c r="U1978" i="1" s="1"/>
  <c r="V1978" i="1" s="1"/>
  <c r="X1978" i="1" s="1"/>
  <c r="T1976" i="1"/>
  <c r="U1976" i="1" s="1"/>
  <c r="V1976" i="1" s="1"/>
  <c r="X1976" i="1" s="1"/>
  <c r="T1972" i="1"/>
  <c r="U1972" i="1" s="1"/>
  <c r="V1972" i="1" s="1"/>
  <c r="X1972" i="1" s="1"/>
  <c r="T1973" i="1"/>
  <c r="U1973" i="1" s="1"/>
  <c r="V1973" i="1" s="1"/>
  <c r="X1973" i="1" s="1"/>
  <c r="T1974" i="1"/>
  <c r="U1974" i="1" s="1"/>
  <c r="V1974" i="1" s="1"/>
  <c r="X1974" i="1" s="1"/>
  <c r="T1969" i="1"/>
  <c r="U1969" i="1" s="1"/>
  <c r="V1969" i="1" s="1"/>
  <c r="X1969" i="1" s="1"/>
  <c r="T1970" i="1"/>
  <c r="U1970" i="1" s="1"/>
  <c r="V1970" i="1" s="1"/>
  <c r="X1970" i="1" s="1"/>
  <c r="T1966" i="1"/>
  <c r="U1966" i="1" s="1"/>
  <c r="V1966" i="1" s="1"/>
  <c r="X1966" i="1" s="1"/>
  <c r="T1967" i="1"/>
  <c r="U1967" i="1" s="1"/>
  <c r="V1967" i="1" s="1"/>
  <c r="X1967" i="1" s="1"/>
  <c r="T1961" i="1"/>
  <c r="U1961" i="1" s="1"/>
  <c r="V1961" i="1" s="1"/>
  <c r="X1961" i="1" s="1"/>
  <c r="T1962" i="1"/>
  <c r="U1962" i="1" s="1"/>
  <c r="V1962" i="1" s="1"/>
  <c r="X1962" i="1" s="1"/>
  <c r="T1963" i="1"/>
  <c r="U1963" i="1" s="1"/>
  <c r="V1963" i="1" s="1"/>
  <c r="X1963" i="1" s="1"/>
  <c r="T1957" i="1"/>
  <c r="U1957" i="1" s="1"/>
  <c r="V1957" i="1" s="1"/>
  <c r="X1957" i="1" s="1"/>
  <c r="T1958" i="1"/>
  <c r="U1958" i="1" s="1"/>
  <c r="V1958" i="1" s="1"/>
  <c r="X1958" i="1" s="1"/>
  <c r="T1955" i="1"/>
  <c r="U1955" i="1" s="1"/>
  <c r="V1955" i="1" s="1"/>
  <c r="X1955" i="1" s="1"/>
  <c r="T1951" i="1"/>
  <c r="U1951" i="1" s="1"/>
  <c r="V1951" i="1" s="1"/>
  <c r="X1951" i="1" s="1"/>
  <c r="T1952" i="1"/>
  <c r="U1952" i="1" s="1"/>
  <c r="V1952" i="1" s="1"/>
  <c r="X1952" i="1" s="1"/>
  <c r="T1949" i="1"/>
  <c r="U1949" i="1" s="1"/>
  <c r="V1949" i="1" s="1"/>
  <c r="X1949" i="1" s="1"/>
  <c r="T1947" i="1"/>
  <c r="U1947" i="1" s="1"/>
  <c r="V1947" i="1" s="1"/>
  <c r="X1947" i="1" s="1"/>
  <c r="T1943" i="1"/>
  <c r="U1943" i="1" s="1"/>
  <c r="V1943" i="1" s="1"/>
  <c r="X1943" i="1" s="1"/>
  <c r="T1944" i="1"/>
  <c r="U1944" i="1" s="1"/>
  <c r="V1944" i="1" s="1"/>
  <c r="X1944" i="1" s="1"/>
  <c r="T1940" i="1"/>
  <c r="U1940" i="1" s="1"/>
  <c r="V1940" i="1" s="1"/>
  <c r="X1940" i="1" s="1"/>
  <c r="T1941" i="1"/>
  <c r="U1941" i="1" s="1"/>
  <c r="V1941" i="1" s="1"/>
  <c r="X1941" i="1" s="1"/>
  <c r="T1936" i="1"/>
  <c r="U1936" i="1" s="1"/>
  <c r="V1936" i="1" s="1"/>
  <c r="X1936" i="1" s="1"/>
  <c r="T1933" i="1"/>
  <c r="U1933" i="1" s="1"/>
  <c r="V1933" i="1" s="1"/>
  <c r="X1933" i="1" s="1"/>
  <c r="T1928" i="1"/>
  <c r="U1928" i="1" s="1"/>
  <c r="V1928" i="1" s="1"/>
  <c r="X1928" i="1" s="1"/>
  <c r="T1929" i="1"/>
  <c r="U1929" i="1" s="1"/>
  <c r="V1929" i="1" s="1"/>
  <c r="X1929" i="1" s="1"/>
  <c r="T1930" i="1"/>
  <c r="U1930" i="1" s="1"/>
  <c r="V1930" i="1" s="1"/>
  <c r="X1930" i="1" s="1"/>
  <c r="T1931" i="1"/>
  <c r="U1931" i="1" s="1"/>
  <c r="V1931" i="1" s="1"/>
  <c r="X1931" i="1" s="1"/>
  <c r="T1921" i="1"/>
  <c r="U1921" i="1" s="1"/>
  <c r="V1921" i="1" s="1"/>
  <c r="X1921" i="1" s="1"/>
  <c r="T1919" i="1"/>
  <c r="U1919" i="1" s="1"/>
  <c r="V1919" i="1" s="1"/>
  <c r="X1919" i="1" s="1"/>
  <c r="T1917" i="1"/>
  <c r="U1917" i="1" s="1"/>
  <c r="V1917" i="1" s="1"/>
  <c r="X1917" i="1" s="1"/>
  <c r="T1912" i="1"/>
  <c r="U1912" i="1" s="1"/>
  <c r="V1912" i="1" s="1"/>
  <c r="X1912" i="1" s="1"/>
  <c r="T1913" i="1"/>
  <c r="U1913" i="1" s="1"/>
  <c r="V1913" i="1" s="1"/>
  <c r="X1913" i="1" s="1"/>
  <c r="T1914" i="1"/>
  <c r="U1914" i="1" s="1"/>
  <c r="V1914" i="1" s="1"/>
  <c r="X1914" i="1" s="1"/>
  <c r="T1910" i="1"/>
  <c r="U1910" i="1" s="1"/>
  <c r="V1910" i="1" s="1"/>
  <c r="X1910" i="1" s="1"/>
  <c r="T1907" i="1"/>
  <c r="U1907" i="1" s="1"/>
  <c r="V1907" i="1" s="1"/>
  <c r="X1907" i="1" s="1"/>
  <c r="T1904" i="1"/>
  <c r="U1904" i="1" s="1"/>
  <c r="V1904" i="1" s="1"/>
  <c r="X1904" i="1" s="1"/>
  <c r="T1902" i="1"/>
  <c r="U1902" i="1" s="1"/>
  <c r="V1902" i="1" s="1"/>
  <c r="X1902" i="1" s="1"/>
  <c r="T1900" i="1"/>
  <c r="U1900" i="1" s="1"/>
  <c r="V1900" i="1" s="1"/>
  <c r="X1900" i="1" s="1"/>
  <c r="T1898" i="1"/>
  <c r="U1898" i="1" s="1"/>
  <c r="V1898" i="1" s="1"/>
  <c r="X1898" i="1" s="1"/>
  <c r="T1893" i="1"/>
  <c r="U1893" i="1" s="1"/>
  <c r="V1893" i="1" s="1"/>
  <c r="X1893" i="1" s="1"/>
  <c r="T1894" i="1"/>
  <c r="U1894" i="1" s="1"/>
  <c r="V1894" i="1" s="1"/>
  <c r="X1894" i="1" s="1"/>
  <c r="T1895" i="1"/>
  <c r="U1895" i="1" s="1"/>
  <c r="V1895" i="1" s="1"/>
  <c r="X1895" i="1" s="1"/>
  <c r="T1896" i="1"/>
  <c r="U1896" i="1" s="1"/>
  <c r="V1896" i="1" s="1"/>
  <c r="X1896" i="1" s="1"/>
  <c r="T1889" i="1"/>
  <c r="U1889" i="1" s="1"/>
  <c r="V1889" i="1" s="1"/>
  <c r="X1889" i="1" s="1"/>
  <c r="T1890" i="1"/>
  <c r="U1890" i="1" s="1"/>
  <c r="V1890" i="1" s="1"/>
  <c r="X1890" i="1" s="1"/>
  <c r="T1891" i="1"/>
  <c r="U1891" i="1" s="1"/>
  <c r="V1891" i="1" s="1"/>
  <c r="X1891" i="1" s="1"/>
  <c r="T1884" i="1"/>
  <c r="U1884" i="1" s="1"/>
  <c r="V1884" i="1" s="1"/>
  <c r="X1884" i="1" s="1"/>
  <c r="T1882" i="1"/>
  <c r="U1882" i="1" s="1"/>
  <c r="V1882" i="1" s="1"/>
  <c r="X1882" i="1" s="1"/>
  <c r="T1879" i="1"/>
  <c r="U1879" i="1" s="1"/>
  <c r="V1879" i="1" s="1"/>
  <c r="X1879" i="1" s="1"/>
  <c r="T1876" i="1"/>
  <c r="U1876" i="1" s="1"/>
  <c r="V1876" i="1" s="1"/>
  <c r="X1876" i="1" s="1"/>
  <c r="T1877" i="1"/>
  <c r="U1877" i="1" s="1"/>
  <c r="V1877" i="1" s="1"/>
  <c r="X1877" i="1" s="1"/>
  <c r="T1873" i="1"/>
  <c r="U1873" i="1" s="1"/>
  <c r="V1873" i="1" s="1"/>
  <c r="X1873" i="1" s="1"/>
  <c r="T1871" i="1"/>
  <c r="U1871" i="1" s="1"/>
  <c r="V1871" i="1" s="1"/>
  <c r="X1871" i="1" s="1"/>
  <c r="T1867" i="1"/>
  <c r="U1867" i="1" s="1"/>
  <c r="V1867" i="1" s="1"/>
  <c r="X1867" i="1" s="1"/>
  <c r="T1864" i="1"/>
  <c r="U1864" i="1" s="1"/>
  <c r="V1864" i="1" s="1"/>
  <c r="X1864" i="1" s="1"/>
  <c r="T1860" i="1"/>
  <c r="U1860" i="1" s="1"/>
  <c r="V1860" i="1" s="1"/>
  <c r="X1860" i="1" s="1"/>
  <c r="T1861" i="1"/>
  <c r="U1861" i="1" s="1"/>
  <c r="V1861" i="1" s="1"/>
  <c r="X1861" i="1" s="1"/>
  <c r="T1862" i="1"/>
  <c r="U1862" i="1" s="1"/>
  <c r="V1862" i="1" s="1"/>
  <c r="X1862" i="1" s="1"/>
  <c r="T1857" i="1"/>
  <c r="U1857" i="1" s="1"/>
  <c r="V1857" i="1" s="1"/>
  <c r="X1857" i="1" s="1"/>
  <c r="T1858" i="1"/>
  <c r="U1858" i="1" s="1"/>
  <c r="V1858" i="1" s="1"/>
  <c r="X1858" i="1" s="1"/>
  <c r="T1855" i="1"/>
  <c r="U1855" i="1" s="1"/>
  <c r="V1855" i="1" s="1"/>
  <c r="X1855" i="1" s="1"/>
  <c r="T1850" i="1"/>
  <c r="U1850" i="1" s="1"/>
  <c r="V1850" i="1" s="1"/>
  <c r="X1850" i="1" s="1"/>
  <c r="T1851" i="1"/>
  <c r="U1851" i="1" s="1"/>
  <c r="V1851" i="1" s="1"/>
  <c r="X1851" i="1" s="1"/>
  <c r="T1852" i="1"/>
  <c r="U1852" i="1" s="1"/>
  <c r="V1852" i="1" s="1"/>
  <c r="X1852" i="1" s="1"/>
  <c r="T1853" i="1"/>
  <c r="U1853" i="1" s="1"/>
  <c r="V1853" i="1" s="1"/>
  <c r="X1853" i="1" s="1"/>
  <c r="T1844" i="1"/>
  <c r="U1844" i="1" s="1"/>
  <c r="V1844" i="1" s="1"/>
  <c r="X1844" i="1" s="1"/>
  <c r="T1845" i="1"/>
  <c r="U1845" i="1" s="1"/>
  <c r="V1845" i="1" s="1"/>
  <c r="X1845" i="1" s="1"/>
  <c r="T1846" i="1"/>
  <c r="U1846" i="1" s="1"/>
  <c r="V1846" i="1" s="1"/>
  <c r="X1846" i="1" s="1"/>
  <c r="T1847" i="1"/>
  <c r="U1847" i="1" s="1"/>
  <c r="V1847" i="1" s="1"/>
  <c r="X1847" i="1" s="1"/>
  <c r="T1848" i="1"/>
  <c r="U1848" i="1" s="1"/>
  <c r="V1848" i="1" s="1"/>
  <c r="X1848" i="1" s="1"/>
  <c r="T1841" i="1"/>
  <c r="U1841" i="1" s="1"/>
  <c r="V1841" i="1" s="1"/>
  <c r="X1841" i="1" s="1"/>
  <c r="T1842" i="1"/>
  <c r="U1842" i="1" s="1"/>
  <c r="V1842" i="1" s="1"/>
  <c r="X1842" i="1" s="1"/>
  <c r="T1839" i="1"/>
  <c r="U1839" i="1" s="1"/>
  <c r="V1839" i="1" s="1"/>
  <c r="X1839" i="1" s="1"/>
  <c r="T1831" i="1"/>
  <c r="U1831" i="1" s="1"/>
  <c r="V1831" i="1" s="1"/>
  <c r="X1831" i="1" s="1"/>
  <c r="T1832" i="1"/>
  <c r="U1832" i="1" s="1"/>
  <c r="V1832" i="1" s="1"/>
  <c r="X1832" i="1" s="1"/>
  <c r="T1833" i="1"/>
  <c r="U1833" i="1" s="1"/>
  <c r="V1833" i="1" s="1"/>
  <c r="X1833" i="1" s="1"/>
  <c r="T1829" i="1"/>
  <c r="U1829" i="1" s="1"/>
  <c r="V1829" i="1" s="1"/>
  <c r="X1829" i="1" s="1"/>
  <c r="T1826" i="1"/>
  <c r="U1826" i="1" s="1"/>
  <c r="V1826" i="1" s="1"/>
  <c r="X1826" i="1" s="1"/>
  <c r="T1822" i="1"/>
  <c r="U1822" i="1" s="1"/>
  <c r="V1822" i="1" s="1"/>
  <c r="X1822" i="1" s="1"/>
  <c r="T1823" i="1"/>
  <c r="U1823" i="1" s="1"/>
  <c r="V1823" i="1" s="1"/>
  <c r="X1823" i="1" s="1"/>
  <c r="T1818" i="1"/>
  <c r="U1818" i="1" s="1"/>
  <c r="V1818" i="1" s="1"/>
  <c r="X1818" i="1" s="1"/>
  <c r="T1819" i="1"/>
  <c r="U1819" i="1" s="1"/>
  <c r="V1819" i="1" s="1"/>
  <c r="X1819" i="1" s="1"/>
  <c r="T1816" i="1"/>
  <c r="U1816" i="1" s="1"/>
  <c r="V1816" i="1" s="1"/>
  <c r="X1816" i="1" s="1"/>
  <c r="T1813" i="1"/>
  <c r="U1813" i="1" s="1"/>
  <c r="V1813" i="1" s="1"/>
  <c r="X1813" i="1" s="1"/>
  <c r="T1811" i="1"/>
  <c r="U1811" i="1" s="1"/>
  <c r="V1811" i="1" s="1"/>
  <c r="X1811" i="1" s="1"/>
  <c r="T1807" i="1"/>
  <c r="U1807" i="1" s="1"/>
  <c r="V1807" i="1" s="1"/>
  <c r="X1807" i="1" s="1"/>
  <c r="T1802" i="1"/>
  <c r="U1802" i="1" s="1"/>
  <c r="V1802" i="1" s="1"/>
  <c r="X1802" i="1" s="1"/>
  <c r="T1799" i="1"/>
  <c r="U1799" i="1" s="1"/>
  <c r="V1799" i="1" s="1"/>
  <c r="X1799" i="1" s="1"/>
  <c r="T1800" i="1"/>
  <c r="U1800" i="1" s="1"/>
  <c r="V1800" i="1" s="1"/>
  <c r="X1800" i="1" s="1"/>
  <c r="T1796" i="1"/>
  <c r="U1796" i="1" s="1"/>
  <c r="V1796" i="1" s="1"/>
  <c r="X1796" i="1" s="1"/>
  <c r="T1792" i="1"/>
  <c r="U1792" i="1" s="1"/>
  <c r="V1792" i="1" s="1"/>
  <c r="X1792" i="1" s="1"/>
  <c r="T1793" i="1"/>
  <c r="U1793" i="1" s="1"/>
  <c r="V1793" i="1" s="1"/>
  <c r="X1793" i="1" s="1"/>
  <c r="T1785" i="1"/>
  <c r="U1785" i="1" s="1"/>
  <c r="V1785" i="1" s="1"/>
  <c r="X1785" i="1" s="1"/>
  <c r="T1786" i="1"/>
  <c r="U1786" i="1" s="1"/>
  <c r="V1786" i="1" s="1"/>
  <c r="X1786" i="1" s="1"/>
  <c r="T1781" i="1"/>
  <c r="U1781" i="1" s="1"/>
  <c r="V1781" i="1" s="1"/>
  <c r="X1781" i="1" s="1"/>
  <c r="T1774" i="1"/>
  <c r="U1774" i="1" s="1"/>
  <c r="V1774" i="1" s="1"/>
  <c r="X1774" i="1" s="1"/>
  <c r="T1775" i="1"/>
  <c r="U1775" i="1" s="1"/>
  <c r="V1775" i="1" s="1"/>
  <c r="X1775" i="1" s="1"/>
  <c r="T1776" i="1"/>
  <c r="U1776" i="1" s="1"/>
  <c r="V1776" i="1" s="1"/>
  <c r="X1776" i="1" s="1"/>
  <c r="T1770" i="1"/>
  <c r="U1770" i="1" s="1"/>
  <c r="V1770" i="1" s="1"/>
  <c r="X1770" i="1" s="1"/>
  <c r="T1771" i="1"/>
  <c r="U1771" i="1" s="1"/>
  <c r="V1771" i="1" s="1"/>
  <c r="X1771" i="1" s="1"/>
  <c r="T1772" i="1"/>
  <c r="U1772" i="1" s="1"/>
  <c r="V1772" i="1" s="1"/>
  <c r="X1772" i="1" s="1"/>
  <c r="T1768" i="1"/>
  <c r="U1768" i="1" s="1"/>
  <c r="V1768" i="1" s="1"/>
  <c r="X1768" i="1" s="1"/>
  <c r="T1766" i="1"/>
  <c r="U1766" i="1" s="1"/>
  <c r="V1766" i="1" s="1"/>
  <c r="X1766" i="1" s="1"/>
  <c r="T1760" i="1"/>
  <c r="U1760" i="1" s="1"/>
  <c r="V1760" i="1" s="1"/>
  <c r="X1760" i="1" s="1"/>
  <c r="T1761" i="1"/>
  <c r="U1761" i="1" s="1"/>
  <c r="V1761" i="1" s="1"/>
  <c r="X1761" i="1" s="1"/>
  <c r="T1762" i="1"/>
  <c r="U1762" i="1" s="1"/>
  <c r="V1762" i="1" s="1"/>
  <c r="X1762" i="1" s="1"/>
  <c r="T1756" i="1"/>
  <c r="U1756" i="1" s="1"/>
  <c r="V1756" i="1" s="1"/>
  <c r="X1756" i="1" s="1"/>
  <c r="T1757" i="1"/>
  <c r="U1757" i="1" s="1"/>
  <c r="V1757" i="1" s="1"/>
  <c r="X1757" i="1" s="1"/>
  <c r="T1758" i="1"/>
  <c r="U1758" i="1" s="1"/>
  <c r="V1758" i="1" s="1"/>
  <c r="X1758" i="1" s="1"/>
  <c r="T1752" i="1"/>
  <c r="U1752" i="1" s="1"/>
  <c r="V1752" i="1" s="1"/>
  <c r="X1752" i="1" s="1"/>
  <c r="T1753" i="1"/>
  <c r="U1753" i="1" s="1"/>
  <c r="V1753" i="1" s="1"/>
  <c r="X1753" i="1" s="1"/>
  <c r="T1754" i="1"/>
  <c r="U1754" i="1" s="1"/>
  <c r="V1754" i="1" s="1"/>
  <c r="X1754" i="1" s="1"/>
  <c r="T1747" i="1"/>
  <c r="U1747" i="1" s="1"/>
  <c r="V1747" i="1" s="1"/>
  <c r="X1747" i="1" s="1"/>
  <c r="T1743" i="1"/>
  <c r="U1743" i="1" s="1"/>
  <c r="V1743" i="1" s="1"/>
  <c r="X1743" i="1" s="1"/>
  <c r="T1744" i="1"/>
  <c r="U1744" i="1" s="1"/>
  <c r="V1744" i="1" s="1"/>
  <c r="X1744" i="1" s="1"/>
  <c r="T1745" i="1"/>
  <c r="U1745" i="1" s="1"/>
  <c r="V1745" i="1" s="1"/>
  <c r="X1745" i="1" s="1"/>
  <c r="T1737" i="1"/>
  <c r="U1737" i="1" s="1"/>
  <c r="V1737" i="1" s="1"/>
  <c r="X1737" i="1" s="1"/>
  <c r="T1738" i="1"/>
  <c r="U1738" i="1" s="1"/>
  <c r="V1738" i="1" s="1"/>
  <c r="X1738" i="1" s="1"/>
  <c r="T1739" i="1"/>
  <c r="U1739" i="1" s="1"/>
  <c r="V1739" i="1" s="1"/>
  <c r="X1739" i="1" s="1"/>
  <c r="T1735" i="1"/>
  <c r="U1735" i="1" s="1"/>
  <c r="V1735" i="1" s="1"/>
  <c r="X1735" i="1" s="1"/>
  <c r="T1732" i="1"/>
  <c r="U1732" i="1" s="1"/>
  <c r="V1732" i="1" s="1"/>
  <c r="X1732" i="1" s="1"/>
  <c r="T1733" i="1"/>
  <c r="U1733" i="1" s="1"/>
  <c r="V1733" i="1" s="1"/>
  <c r="X1733" i="1" s="1"/>
  <c r="T1729" i="1"/>
  <c r="U1729" i="1" s="1"/>
  <c r="V1729" i="1" s="1"/>
  <c r="X1729" i="1" s="1"/>
  <c r="T1725" i="1"/>
  <c r="U1725" i="1" s="1"/>
  <c r="V1725" i="1" s="1"/>
  <c r="X1725" i="1" s="1"/>
  <c r="T1726" i="1"/>
  <c r="U1726" i="1" s="1"/>
  <c r="V1726" i="1" s="1"/>
  <c r="X1726" i="1" s="1"/>
  <c r="T1720" i="1"/>
  <c r="U1720" i="1" s="1"/>
  <c r="V1720" i="1" s="1"/>
  <c r="X1720" i="1" s="1"/>
  <c r="T1714" i="1"/>
  <c r="U1714" i="1" s="1"/>
  <c r="V1714" i="1" s="1"/>
  <c r="X1714" i="1" s="1"/>
  <c r="T1715" i="1"/>
  <c r="U1715" i="1" s="1"/>
  <c r="V1715" i="1" s="1"/>
  <c r="X1715" i="1" s="1"/>
  <c r="T1716" i="1"/>
  <c r="U1716" i="1" s="1"/>
  <c r="V1716" i="1" s="1"/>
  <c r="X1716" i="1" s="1"/>
  <c r="T1717" i="1"/>
  <c r="U1717" i="1" s="1"/>
  <c r="V1717" i="1" s="1"/>
  <c r="X1717" i="1" s="1"/>
  <c r="T1718" i="1"/>
  <c r="U1718" i="1" s="1"/>
  <c r="V1718" i="1" s="1"/>
  <c r="X1718" i="1" s="1"/>
  <c r="T1711" i="1"/>
  <c r="U1711" i="1" s="1"/>
  <c r="V1711" i="1" s="1"/>
  <c r="X1711" i="1" s="1"/>
  <c r="T1707" i="1"/>
  <c r="U1707" i="1" s="1"/>
  <c r="V1707" i="1" s="1"/>
  <c r="X1707" i="1" s="1"/>
  <c r="T1708" i="1"/>
  <c r="U1708" i="1" s="1"/>
  <c r="V1708" i="1" s="1"/>
  <c r="X1708" i="1" s="1"/>
  <c r="T1705" i="1"/>
  <c r="U1705" i="1" s="1"/>
  <c r="V1705" i="1" s="1"/>
  <c r="X1705" i="1" s="1"/>
  <c r="T1703" i="1"/>
  <c r="U1703" i="1" s="1"/>
  <c r="V1703" i="1" s="1"/>
  <c r="X1703" i="1" s="1"/>
  <c r="T1700" i="1"/>
  <c r="U1700" i="1" s="1"/>
  <c r="V1700" i="1" s="1"/>
  <c r="X1700" i="1" s="1"/>
  <c r="T1701" i="1"/>
  <c r="U1701" i="1" s="1"/>
  <c r="V1701" i="1" s="1"/>
  <c r="X1701" i="1" s="1"/>
  <c r="T1698" i="1"/>
  <c r="U1698" i="1" s="1"/>
  <c r="V1698" i="1" s="1"/>
  <c r="X1698" i="1" s="1"/>
  <c r="T1692" i="1"/>
  <c r="U1692" i="1" s="1"/>
  <c r="V1692" i="1" s="1"/>
  <c r="X1692" i="1" s="1"/>
  <c r="T1690" i="1"/>
  <c r="U1690" i="1" s="1"/>
  <c r="V1690" i="1" s="1"/>
  <c r="X1690" i="1" s="1"/>
  <c r="T1687" i="1"/>
  <c r="U1687" i="1" s="1"/>
  <c r="V1687" i="1" s="1"/>
  <c r="X1687" i="1" s="1"/>
  <c r="T1684" i="1"/>
  <c r="U1684" i="1" s="1"/>
  <c r="V1684" i="1" s="1"/>
  <c r="X1684" i="1" s="1"/>
  <c r="T1681" i="1"/>
  <c r="U1681" i="1" s="1"/>
  <c r="V1681" i="1" s="1"/>
  <c r="X1681" i="1" s="1"/>
  <c r="T1682" i="1"/>
  <c r="U1682" i="1" s="1"/>
  <c r="V1682" i="1" s="1"/>
  <c r="X1682" i="1" s="1"/>
  <c r="T1676" i="1"/>
  <c r="U1676" i="1" s="1"/>
  <c r="V1676" i="1" s="1"/>
  <c r="X1676" i="1" s="1"/>
  <c r="T1672" i="1"/>
  <c r="U1672" i="1" s="1"/>
  <c r="V1672" i="1" s="1"/>
  <c r="X1672" i="1" s="1"/>
  <c r="T1667" i="1"/>
  <c r="U1667" i="1" s="1"/>
  <c r="V1667" i="1" s="1"/>
  <c r="X1667" i="1" s="1"/>
  <c r="T1668" i="1"/>
  <c r="U1668" i="1" s="1"/>
  <c r="V1668" i="1" s="1"/>
  <c r="X1668" i="1" s="1"/>
  <c r="T1669" i="1"/>
  <c r="U1669" i="1" s="1"/>
  <c r="V1669" i="1" s="1"/>
  <c r="X1669" i="1" s="1"/>
  <c r="T1670" i="1"/>
  <c r="U1670" i="1" s="1"/>
  <c r="V1670" i="1" s="1"/>
  <c r="X1670" i="1" s="1"/>
  <c r="T1662" i="1"/>
  <c r="U1662" i="1" s="1"/>
  <c r="V1662" i="1" s="1"/>
  <c r="X1662" i="1" s="1"/>
  <c r="T1663" i="1"/>
  <c r="U1663" i="1" s="1"/>
  <c r="V1663" i="1" s="1"/>
  <c r="X1663" i="1" s="1"/>
  <c r="T1664" i="1"/>
  <c r="U1664" i="1" s="1"/>
  <c r="V1664" i="1" s="1"/>
  <c r="X1664" i="1" s="1"/>
  <c r="T1665" i="1"/>
  <c r="U1665" i="1" s="1"/>
  <c r="V1665" i="1" s="1"/>
  <c r="X1665" i="1" s="1"/>
  <c r="T1652" i="1"/>
  <c r="U1652" i="1" s="1"/>
  <c r="V1652" i="1" s="1"/>
  <c r="X1652" i="1" s="1"/>
  <c r="T1653" i="1"/>
  <c r="U1653" i="1" s="1"/>
  <c r="V1653" i="1" s="1"/>
  <c r="X1653" i="1" s="1"/>
  <c r="T1654" i="1"/>
  <c r="U1654" i="1" s="1"/>
  <c r="V1654" i="1" s="1"/>
  <c r="X1654" i="1" s="1"/>
  <c r="T1655" i="1"/>
  <c r="U1655" i="1" s="1"/>
  <c r="V1655" i="1" s="1"/>
  <c r="X1655" i="1" s="1"/>
  <c r="T1656" i="1"/>
  <c r="U1656" i="1" s="1"/>
  <c r="V1656" i="1" s="1"/>
  <c r="X1656" i="1" s="1"/>
  <c r="T1657" i="1"/>
  <c r="U1657" i="1" s="1"/>
  <c r="V1657" i="1" s="1"/>
  <c r="X1657" i="1" s="1"/>
  <c r="T1658" i="1"/>
  <c r="U1658" i="1" s="1"/>
  <c r="V1658" i="1" s="1"/>
  <c r="X1658" i="1" s="1"/>
  <c r="T1659" i="1"/>
  <c r="U1659" i="1" s="1"/>
  <c r="V1659" i="1" s="1"/>
  <c r="X1659" i="1" s="1"/>
  <c r="T1646" i="1"/>
  <c r="U1646" i="1" s="1"/>
  <c r="V1646" i="1" s="1"/>
  <c r="X1646" i="1" s="1"/>
  <c r="T1644" i="1"/>
  <c r="U1644" i="1" s="1"/>
  <c r="V1644" i="1" s="1"/>
  <c r="X1644" i="1" s="1"/>
  <c r="T1642" i="1"/>
  <c r="U1642" i="1" s="1"/>
  <c r="V1642" i="1" s="1"/>
  <c r="X1642" i="1" s="1"/>
  <c r="T1635" i="1"/>
  <c r="U1635" i="1" s="1"/>
  <c r="V1635" i="1" s="1"/>
  <c r="X1635" i="1" s="1"/>
  <c r="T1636" i="1"/>
  <c r="U1636" i="1" s="1"/>
  <c r="V1636" i="1" s="1"/>
  <c r="X1636" i="1" s="1"/>
  <c r="T1637" i="1"/>
  <c r="U1637" i="1" s="1"/>
  <c r="V1637" i="1" s="1"/>
  <c r="X1637" i="1" s="1"/>
  <c r="T1638" i="1"/>
  <c r="U1638" i="1" s="1"/>
  <c r="V1638" i="1" s="1"/>
  <c r="X1638" i="1" s="1"/>
  <c r="T1639" i="1"/>
  <c r="U1639" i="1" s="1"/>
  <c r="V1639" i="1" s="1"/>
  <c r="X1639" i="1" s="1"/>
  <c r="T1640" i="1"/>
  <c r="U1640" i="1" s="1"/>
  <c r="V1640" i="1" s="1"/>
  <c r="X1640" i="1" s="1"/>
  <c r="T1633" i="1"/>
  <c r="U1633" i="1" s="1"/>
  <c r="V1633" i="1" s="1"/>
  <c r="X1633" i="1" s="1"/>
  <c r="T1627" i="1"/>
  <c r="U1627" i="1" s="1"/>
  <c r="V1627" i="1" s="1"/>
  <c r="X1627" i="1" s="1"/>
  <c r="T1628" i="1"/>
  <c r="U1628" i="1" s="1"/>
  <c r="V1628" i="1" s="1"/>
  <c r="X1628" i="1" s="1"/>
  <c r="T1629" i="1"/>
  <c r="U1629" i="1" s="1"/>
  <c r="V1629" i="1" s="1"/>
  <c r="X1629" i="1" s="1"/>
  <c r="T1624" i="1"/>
  <c r="U1624" i="1" s="1"/>
  <c r="V1624" i="1" s="1"/>
  <c r="X1624" i="1" s="1"/>
  <c r="T1619" i="1"/>
  <c r="U1619" i="1" s="1"/>
  <c r="V1619" i="1" s="1"/>
  <c r="X1619" i="1" s="1"/>
  <c r="T1615" i="1"/>
  <c r="U1615" i="1" s="1"/>
  <c r="V1615" i="1" s="1"/>
  <c r="X1615" i="1" s="1"/>
  <c r="T1610" i="1"/>
  <c r="U1610" i="1" s="1"/>
  <c r="V1610" i="1" s="1"/>
  <c r="X1610" i="1" s="1"/>
  <c r="T1611" i="1"/>
  <c r="U1611" i="1" s="1"/>
  <c r="V1611" i="1" s="1"/>
  <c r="X1611" i="1" s="1"/>
  <c r="T1612" i="1"/>
  <c r="U1612" i="1" s="1"/>
  <c r="V1612" i="1" s="1"/>
  <c r="X1612" i="1" s="1"/>
  <c r="T1608" i="1"/>
  <c r="U1608" i="1" s="1"/>
  <c r="V1608" i="1" s="1"/>
  <c r="X1608" i="1" s="1"/>
  <c r="T1603" i="1"/>
  <c r="U1603" i="1" s="1"/>
  <c r="V1603" i="1" s="1"/>
  <c r="X1603" i="1" s="1"/>
  <c r="T1604" i="1"/>
  <c r="U1604" i="1" s="1"/>
  <c r="V1604" i="1" s="1"/>
  <c r="X1604" i="1" s="1"/>
  <c r="T1605" i="1"/>
  <c r="U1605" i="1" s="1"/>
  <c r="V1605" i="1" s="1"/>
  <c r="X1605" i="1" s="1"/>
  <c r="T1600" i="1"/>
  <c r="U1600" i="1" s="1"/>
  <c r="V1600" i="1" s="1"/>
  <c r="X1600" i="1" s="1"/>
  <c r="T1601" i="1"/>
  <c r="U1601" i="1" s="1"/>
  <c r="V1601" i="1" s="1"/>
  <c r="X1601" i="1" s="1"/>
  <c r="T1596" i="1"/>
  <c r="U1596" i="1" s="1"/>
  <c r="V1596" i="1" s="1"/>
  <c r="X1596" i="1" s="1"/>
  <c r="T1590" i="1"/>
  <c r="U1590" i="1" s="1"/>
  <c r="V1590" i="1" s="1"/>
  <c r="X1590" i="1" s="1"/>
  <c r="T1591" i="1"/>
  <c r="U1591" i="1" s="1"/>
  <c r="V1591" i="1" s="1"/>
  <c r="X1591" i="1" s="1"/>
  <c r="T1592" i="1"/>
  <c r="U1592" i="1" s="1"/>
  <c r="V1592" i="1" s="1"/>
  <c r="X1592" i="1" s="1"/>
  <c r="T1586" i="1"/>
  <c r="U1586" i="1" s="1"/>
  <c r="V1586" i="1" s="1"/>
  <c r="X1586" i="1" s="1"/>
  <c r="T1587" i="1"/>
  <c r="U1587" i="1" s="1"/>
  <c r="V1587" i="1" s="1"/>
  <c r="X1587" i="1" s="1"/>
  <c r="T1588" i="1"/>
  <c r="U1588" i="1" s="1"/>
  <c r="V1588" i="1" s="1"/>
  <c r="X1588" i="1" s="1"/>
  <c r="T1584" i="1"/>
  <c r="U1584" i="1" s="1"/>
  <c r="V1584" i="1" s="1"/>
  <c r="X1584" i="1" s="1"/>
  <c r="T1581" i="1"/>
  <c r="U1581" i="1" s="1"/>
  <c r="V1581" i="1" s="1"/>
  <c r="X1581" i="1" s="1"/>
  <c r="T1579" i="1"/>
  <c r="U1579" i="1" s="1"/>
  <c r="V1579" i="1" s="1"/>
  <c r="X1579" i="1" s="1"/>
  <c r="T1575" i="1"/>
  <c r="U1575" i="1" s="1"/>
  <c r="V1575" i="1" s="1"/>
  <c r="X1575" i="1" s="1"/>
  <c r="T1569" i="1"/>
  <c r="U1569" i="1" s="1"/>
  <c r="V1569" i="1" s="1"/>
  <c r="X1569" i="1" s="1"/>
  <c r="T1564" i="1"/>
  <c r="U1564" i="1" s="1"/>
  <c r="V1564" i="1" s="1"/>
  <c r="X1564" i="1" s="1"/>
  <c r="T1565" i="1"/>
  <c r="U1565" i="1" s="1"/>
  <c r="V1565" i="1" s="1"/>
  <c r="X1565" i="1" s="1"/>
  <c r="T1562" i="1"/>
  <c r="U1562" i="1" s="1"/>
  <c r="V1562" i="1" s="1"/>
  <c r="X1562" i="1" s="1"/>
  <c r="T1560" i="1"/>
  <c r="U1560" i="1" s="1"/>
  <c r="V1560" i="1" s="1"/>
  <c r="X1560" i="1" s="1"/>
  <c r="T1558" i="1"/>
  <c r="U1558" i="1" s="1"/>
  <c r="V1558" i="1" s="1"/>
  <c r="X1558" i="1" s="1"/>
  <c r="T1554" i="1"/>
  <c r="U1554" i="1" s="1"/>
  <c r="V1554" i="1" s="1"/>
  <c r="X1554" i="1" s="1"/>
  <c r="T1555" i="1"/>
  <c r="U1555" i="1" s="1"/>
  <c r="V1555" i="1" s="1"/>
  <c r="X1555" i="1" s="1"/>
  <c r="T1556" i="1"/>
  <c r="U1556" i="1" s="1"/>
  <c r="V1556" i="1" s="1"/>
  <c r="X1556" i="1" s="1"/>
  <c r="T1547" i="1"/>
  <c r="U1547" i="1" s="1"/>
  <c r="V1547" i="1" s="1"/>
  <c r="X1547" i="1" s="1"/>
  <c r="T1548" i="1"/>
  <c r="U1548" i="1" s="1"/>
  <c r="V1548" i="1" s="1"/>
  <c r="X1548" i="1" s="1"/>
  <c r="T1549" i="1"/>
  <c r="U1549" i="1" s="1"/>
  <c r="V1549" i="1" s="1"/>
  <c r="X1549" i="1" s="1"/>
  <c r="T1545" i="1"/>
  <c r="U1545" i="1" s="1"/>
  <c r="V1545" i="1" s="1"/>
  <c r="X1545" i="1" s="1"/>
  <c r="T1542" i="1"/>
  <c r="U1542" i="1" s="1"/>
  <c r="V1542" i="1" s="1"/>
  <c r="X1542" i="1" s="1"/>
  <c r="T1543" i="1"/>
  <c r="U1543" i="1" s="1"/>
  <c r="V1543" i="1" s="1"/>
  <c r="X1543" i="1" s="1"/>
  <c r="T1539" i="1"/>
  <c r="U1539" i="1" s="1"/>
  <c r="V1539" i="1" s="1"/>
  <c r="X1539" i="1" s="1"/>
  <c r="T1535" i="1"/>
  <c r="U1535" i="1" s="1"/>
  <c r="V1535" i="1" s="1"/>
  <c r="X1535" i="1" s="1"/>
  <c r="T1536" i="1"/>
  <c r="U1536" i="1" s="1"/>
  <c r="V1536" i="1" s="1"/>
  <c r="X1536" i="1" s="1"/>
  <c r="T1537" i="1"/>
  <c r="U1537" i="1" s="1"/>
  <c r="V1537" i="1" s="1"/>
  <c r="X1537" i="1" s="1"/>
  <c r="T1530" i="1"/>
  <c r="U1530" i="1" s="1"/>
  <c r="V1530" i="1" s="1"/>
  <c r="X1530" i="1" s="1"/>
  <c r="T1528" i="1"/>
  <c r="U1528" i="1" s="1"/>
  <c r="V1528" i="1" s="1"/>
  <c r="X1528" i="1" s="1"/>
  <c r="T1524" i="1"/>
  <c r="U1524" i="1" s="1"/>
  <c r="V1524" i="1" s="1"/>
  <c r="X1524" i="1" s="1"/>
  <c r="T1522" i="1"/>
  <c r="U1522" i="1" s="1"/>
  <c r="V1522" i="1" s="1"/>
  <c r="X1522" i="1" s="1"/>
  <c r="T1520" i="1"/>
  <c r="U1520" i="1" s="1"/>
  <c r="V1520" i="1" s="1"/>
  <c r="X1520" i="1" s="1"/>
  <c r="T1518" i="1"/>
  <c r="U1518" i="1" s="1"/>
  <c r="V1518" i="1" s="1"/>
  <c r="X1518" i="1" s="1"/>
  <c r="T1514" i="1"/>
  <c r="U1514" i="1" s="1"/>
  <c r="V1514" i="1" s="1"/>
  <c r="X1514" i="1" s="1"/>
  <c r="T1515" i="1"/>
  <c r="U1515" i="1" s="1"/>
  <c r="V1515" i="1" s="1"/>
  <c r="X1515" i="1" s="1"/>
  <c r="T1510" i="1"/>
  <c r="U1510" i="1" s="1"/>
  <c r="V1510" i="1" s="1"/>
  <c r="X1510" i="1" s="1"/>
  <c r="T1505" i="1"/>
  <c r="U1505" i="1" s="1"/>
  <c r="V1505" i="1" s="1"/>
  <c r="X1505" i="1" s="1"/>
  <c r="T1506" i="1"/>
  <c r="U1506" i="1" s="1"/>
  <c r="V1506" i="1" s="1"/>
  <c r="X1506" i="1" s="1"/>
  <c r="T1501" i="1"/>
  <c r="U1501" i="1" s="1"/>
  <c r="V1501" i="1" s="1"/>
  <c r="X1501" i="1" s="1"/>
  <c r="T1502" i="1"/>
  <c r="U1502" i="1" s="1"/>
  <c r="V1502" i="1" s="1"/>
  <c r="X1502" i="1" s="1"/>
  <c r="T1494" i="1"/>
  <c r="U1494" i="1" s="1"/>
  <c r="V1494" i="1" s="1"/>
  <c r="X1494" i="1" s="1"/>
  <c r="T1495" i="1"/>
  <c r="U1495" i="1" s="1"/>
  <c r="V1495" i="1" s="1"/>
  <c r="X1495" i="1" s="1"/>
  <c r="T1496" i="1"/>
  <c r="U1496" i="1" s="1"/>
  <c r="V1496" i="1" s="1"/>
  <c r="X1496" i="1" s="1"/>
  <c r="T1497" i="1"/>
  <c r="U1497" i="1" s="1"/>
  <c r="V1497" i="1" s="1"/>
  <c r="X1497" i="1" s="1"/>
  <c r="T1498" i="1"/>
  <c r="U1498" i="1" s="1"/>
  <c r="V1498" i="1" s="1"/>
  <c r="X1498" i="1" s="1"/>
  <c r="T1489" i="1"/>
  <c r="U1489" i="1" s="1"/>
  <c r="V1489" i="1" s="1"/>
  <c r="X1489" i="1" s="1"/>
  <c r="T1490" i="1"/>
  <c r="U1490" i="1" s="1"/>
  <c r="V1490" i="1" s="1"/>
  <c r="X1490" i="1" s="1"/>
  <c r="T1491" i="1"/>
  <c r="U1491" i="1" s="1"/>
  <c r="V1491" i="1" s="1"/>
  <c r="X1491" i="1" s="1"/>
  <c r="T1492" i="1"/>
  <c r="U1492" i="1" s="1"/>
  <c r="V1492" i="1" s="1"/>
  <c r="X1492" i="1" s="1"/>
  <c r="T1486" i="1"/>
  <c r="U1486" i="1" s="1"/>
  <c r="V1486" i="1" s="1"/>
  <c r="X1486" i="1" s="1"/>
  <c r="T1483" i="1"/>
  <c r="U1483" i="1" s="1"/>
  <c r="V1483" i="1" s="1"/>
  <c r="X1483" i="1" s="1"/>
  <c r="T1479" i="1"/>
  <c r="U1479" i="1" s="1"/>
  <c r="V1479" i="1" s="1"/>
  <c r="X1479" i="1" s="1"/>
  <c r="T1480" i="1"/>
  <c r="U1480" i="1" s="1"/>
  <c r="V1480" i="1" s="1"/>
  <c r="X1480" i="1" s="1"/>
  <c r="T1473" i="1"/>
  <c r="U1473" i="1" s="1"/>
  <c r="V1473" i="1" s="1"/>
  <c r="X1473" i="1" s="1"/>
  <c r="T1470" i="1"/>
  <c r="U1470" i="1" s="1"/>
  <c r="V1470" i="1" s="1"/>
  <c r="X1470" i="1" s="1"/>
  <c r="T1465" i="1"/>
  <c r="U1465" i="1" s="1"/>
  <c r="V1465" i="1" s="1"/>
  <c r="X1465" i="1" s="1"/>
  <c r="T1463" i="1"/>
  <c r="U1463" i="1" s="1"/>
  <c r="V1463" i="1" s="1"/>
  <c r="X1463" i="1" s="1"/>
  <c r="T1461" i="1"/>
  <c r="U1461" i="1" s="1"/>
  <c r="V1461" i="1" s="1"/>
  <c r="X1461" i="1" s="1"/>
  <c r="T1457" i="1"/>
  <c r="U1457" i="1" s="1"/>
  <c r="V1457" i="1" s="1"/>
  <c r="X1457" i="1" s="1"/>
  <c r="T1458" i="1"/>
  <c r="U1458" i="1" s="1"/>
  <c r="V1458" i="1" s="1"/>
  <c r="X1458" i="1" s="1"/>
  <c r="T1453" i="1"/>
  <c r="U1453" i="1" s="1"/>
  <c r="V1453" i="1" s="1"/>
  <c r="X1453" i="1" s="1"/>
  <c r="T1454" i="1"/>
  <c r="U1454" i="1" s="1"/>
  <c r="V1454" i="1" s="1"/>
  <c r="X1454" i="1" s="1"/>
  <c r="T1455" i="1"/>
  <c r="U1455" i="1" s="1"/>
  <c r="V1455" i="1" s="1"/>
  <c r="X1455" i="1" s="1"/>
  <c r="T1450" i="1"/>
  <c r="U1450" i="1" s="1"/>
  <c r="V1450" i="1" s="1"/>
  <c r="X1450" i="1" s="1"/>
  <c r="T1451" i="1"/>
  <c r="U1451" i="1" s="1"/>
  <c r="V1451" i="1" s="1"/>
  <c r="X1451" i="1" s="1"/>
  <c r="T1443" i="1"/>
  <c r="U1443" i="1" s="1"/>
  <c r="V1443" i="1" s="1"/>
  <c r="X1443" i="1" s="1"/>
  <c r="T1444" i="1"/>
  <c r="U1444" i="1" s="1"/>
  <c r="V1444" i="1" s="1"/>
  <c r="X1444" i="1" s="1"/>
  <c r="T1445" i="1"/>
  <c r="U1445" i="1" s="1"/>
  <c r="V1445" i="1" s="1"/>
  <c r="X1445" i="1" s="1"/>
  <c r="T1446" i="1"/>
  <c r="U1446" i="1" s="1"/>
  <c r="V1446" i="1" s="1"/>
  <c r="X1446" i="1" s="1"/>
  <c r="T1440" i="1"/>
  <c r="U1440" i="1" s="1"/>
  <c r="V1440" i="1" s="1"/>
  <c r="X1440" i="1" s="1"/>
  <c r="T1436" i="1"/>
  <c r="U1436" i="1" s="1"/>
  <c r="V1436" i="1" s="1"/>
  <c r="X1436" i="1" s="1"/>
  <c r="T1432" i="1"/>
  <c r="U1432" i="1" s="1"/>
  <c r="V1432" i="1" s="1"/>
  <c r="X1432" i="1" s="1"/>
  <c r="T1433" i="1"/>
  <c r="U1433" i="1" s="1"/>
  <c r="V1433" i="1" s="1"/>
  <c r="X1433" i="1" s="1"/>
  <c r="T1434" i="1"/>
  <c r="U1434" i="1" s="1"/>
  <c r="V1434" i="1" s="1"/>
  <c r="X1434" i="1" s="1"/>
  <c r="T1430" i="1"/>
  <c r="U1430" i="1" s="1"/>
  <c r="V1430" i="1" s="1"/>
  <c r="X1430" i="1" s="1"/>
  <c r="T1428" i="1"/>
  <c r="U1428" i="1" s="1"/>
  <c r="V1428" i="1" s="1"/>
  <c r="X1428" i="1" s="1"/>
  <c r="T1423" i="1"/>
  <c r="U1423" i="1" s="1"/>
  <c r="V1423" i="1" s="1"/>
  <c r="X1423" i="1" s="1"/>
  <c r="T1424" i="1"/>
  <c r="U1424" i="1" s="1"/>
  <c r="V1424" i="1" s="1"/>
  <c r="X1424" i="1" s="1"/>
  <c r="T1425" i="1"/>
  <c r="U1425" i="1" s="1"/>
  <c r="V1425" i="1" s="1"/>
  <c r="X1425" i="1" s="1"/>
  <c r="T1418" i="1"/>
  <c r="U1418" i="1" s="1"/>
  <c r="V1418" i="1" s="1"/>
  <c r="X1418" i="1" s="1"/>
  <c r="T1419" i="1"/>
  <c r="U1419" i="1" s="1"/>
  <c r="V1419" i="1" s="1"/>
  <c r="X1419" i="1" s="1"/>
  <c r="T1415" i="1"/>
  <c r="U1415" i="1" s="1"/>
  <c r="V1415" i="1" s="1"/>
  <c r="X1415" i="1" s="1"/>
  <c r="T1412" i="1"/>
  <c r="U1412" i="1" s="1"/>
  <c r="V1412" i="1" s="1"/>
  <c r="X1412" i="1" s="1"/>
  <c r="T1413" i="1"/>
  <c r="U1413" i="1" s="1"/>
  <c r="V1413" i="1" s="1"/>
  <c r="X1413" i="1" s="1"/>
  <c r="T1410" i="1"/>
  <c r="U1410" i="1" s="1"/>
  <c r="V1410" i="1" s="1"/>
  <c r="X1410" i="1" s="1"/>
  <c r="T1402" i="1"/>
  <c r="U1402" i="1" s="1"/>
  <c r="V1402" i="1" s="1"/>
  <c r="X1402" i="1" s="1"/>
  <c r="T1403" i="1"/>
  <c r="U1403" i="1" s="1"/>
  <c r="V1403" i="1" s="1"/>
  <c r="X1403" i="1" s="1"/>
  <c r="T1404" i="1"/>
  <c r="U1404" i="1" s="1"/>
  <c r="V1404" i="1" s="1"/>
  <c r="X1404" i="1" s="1"/>
  <c r="T1405" i="1"/>
  <c r="U1405" i="1" s="1"/>
  <c r="V1405" i="1" s="1"/>
  <c r="X1405" i="1" s="1"/>
  <c r="T1406" i="1"/>
  <c r="U1406" i="1" s="1"/>
  <c r="V1406" i="1" s="1"/>
  <c r="X1406" i="1" s="1"/>
  <c r="T1407" i="1"/>
  <c r="U1407" i="1" s="1"/>
  <c r="V1407" i="1" s="1"/>
  <c r="X1407" i="1" s="1"/>
  <c r="T1408" i="1"/>
  <c r="U1408" i="1" s="1"/>
  <c r="V1408" i="1" s="1"/>
  <c r="X1408" i="1" s="1"/>
  <c r="T1399" i="1"/>
  <c r="U1399" i="1" s="1"/>
  <c r="V1399" i="1" s="1"/>
  <c r="X1399" i="1" s="1"/>
  <c r="T1395" i="1"/>
  <c r="U1395" i="1" s="1"/>
  <c r="V1395" i="1" s="1"/>
  <c r="X1395" i="1" s="1"/>
  <c r="T1396" i="1"/>
  <c r="U1396" i="1" s="1"/>
  <c r="V1396" i="1" s="1"/>
  <c r="X1396" i="1" s="1"/>
  <c r="T1391" i="1"/>
  <c r="U1391" i="1" s="1"/>
  <c r="V1391" i="1" s="1"/>
  <c r="X1391" i="1" s="1"/>
  <c r="T1392" i="1"/>
  <c r="U1392" i="1" s="1"/>
  <c r="V1392" i="1" s="1"/>
  <c r="X1392" i="1" s="1"/>
  <c r="T1388" i="1"/>
  <c r="U1388" i="1" s="1"/>
  <c r="V1388" i="1" s="1"/>
  <c r="X1388" i="1" s="1"/>
  <c r="T1383" i="1"/>
  <c r="U1383" i="1" s="1"/>
  <c r="V1383" i="1" s="1"/>
  <c r="X1383" i="1" s="1"/>
  <c r="T1384" i="1"/>
  <c r="U1384" i="1" s="1"/>
  <c r="V1384" i="1" s="1"/>
  <c r="X1384" i="1" s="1"/>
  <c r="T1380" i="1"/>
  <c r="U1380" i="1" s="1"/>
  <c r="V1380" i="1" s="1"/>
  <c r="X1380" i="1" s="1"/>
  <c r="T1381" i="1"/>
  <c r="U1381" i="1" s="1"/>
  <c r="V1381" i="1" s="1"/>
  <c r="X1381" i="1" s="1"/>
  <c r="T1376" i="1"/>
  <c r="U1376" i="1" s="1"/>
  <c r="V1376" i="1" s="1"/>
  <c r="X1376" i="1" s="1"/>
  <c r="T1373" i="1"/>
  <c r="U1373" i="1" s="1"/>
  <c r="V1373" i="1" s="1"/>
  <c r="X1373" i="1" s="1"/>
  <c r="T1366" i="1"/>
  <c r="U1366" i="1" s="1"/>
  <c r="V1366" i="1" s="1"/>
  <c r="X1366" i="1" s="1"/>
  <c r="T1363" i="1"/>
  <c r="U1363" i="1" s="1"/>
  <c r="V1363" i="1" s="1"/>
  <c r="X1363" i="1" s="1"/>
  <c r="T1361" i="1"/>
  <c r="U1361" i="1" s="1"/>
  <c r="V1361" i="1" s="1"/>
  <c r="X1361" i="1" s="1"/>
  <c r="T1356" i="1"/>
  <c r="U1356" i="1" s="1"/>
  <c r="V1356" i="1" s="1"/>
  <c r="X1356" i="1" s="1"/>
  <c r="T1353" i="1"/>
  <c r="U1353" i="1" s="1"/>
  <c r="V1353" i="1" s="1"/>
  <c r="X1353" i="1" s="1"/>
  <c r="T1354" i="1"/>
  <c r="U1354" i="1" s="1"/>
  <c r="V1354" i="1" s="1"/>
  <c r="X1354" i="1" s="1"/>
  <c r="T1350" i="1"/>
  <c r="U1350" i="1" s="1"/>
  <c r="V1350" i="1" s="1"/>
  <c r="X1350" i="1" s="1"/>
  <c r="T1351" i="1"/>
  <c r="U1351" i="1" s="1"/>
  <c r="V1351" i="1" s="1"/>
  <c r="X1351" i="1" s="1"/>
  <c r="T1345" i="1"/>
  <c r="U1345" i="1" s="1"/>
  <c r="V1345" i="1" s="1"/>
  <c r="X1345" i="1" s="1"/>
  <c r="T1346" i="1"/>
  <c r="U1346" i="1" s="1"/>
  <c r="V1346" i="1" s="1"/>
  <c r="X1346" i="1" s="1"/>
  <c r="T1340" i="1"/>
  <c r="U1340" i="1" s="1"/>
  <c r="V1340" i="1" s="1"/>
  <c r="X1340" i="1" s="1"/>
  <c r="T1341" i="1"/>
  <c r="U1341" i="1" s="1"/>
  <c r="V1341" i="1" s="1"/>
  <c r="X1341" i="1" s="1"/>
  <c r="T1336" i="1"/>
  <c r="U1336" i="1" s="1"/>
  <c r="V1336" i="1" s="1"/>
  <c r="X1336" i="1" s="1"/>
  <c r="T1337" i="1"/>
  <c r="U1337" i="1" s="1"/>
  <c r="V1337" i="1" s="1"/>
  <c r="X1337" i="1" s="1"/>
  <c r="T1338" i="1"/>
  <c r="U1338" i="1" s="1"/>
  <c r="V1338" i="1" s="1"/>
  <c r="X1338" i="1" s="1"/>
  <c r="T1333" i="1"/>
  <c r="U1333" i="1" s="1"/>
  <c r="V1333" i="1" s="1"/>
  <c r="X1333" i="1" s="1"/>
  <c r="T1334" i="1"/>
  <c r="U1334" i="1" s="1"/>
  <c r="V1334" i="1" s="1"/>
  <c r="X1334" i="1" s="1"/>
  <c r="T1330" i="1"/>
  <c r="U1330" i="1" s="1"/>
  <c r="V1330" i="1" s="1"/>
  <c r="X1330" i="1" s="1"/>
  <c r="T1326" i="1"/>
  <c r="U1326" i="1" s="1"/>
  <c r="V1326" i="1" s="1"/>
  <c r="X1326" i="1" s="1"/>
  <c r="T1327" i="1"/>
  <c r="U1327" i="1" s="1"/>
  <c r="V1327" i="1" s="1"/>
  <c r="X1327" i="1" s="1"/>
  <c r="T1328" i="1"/>
  <c r="U1328" i="1" s="1"/>
  <c r="V1328" i="1" s="1"/>
  <c r="X1328" i="1" s="1"/>
  <c r="T1322" i="1"/>
  <c r="U1322" i="1" s="1"/>
  <c r="V1322" i="1" s="1"/>
  <c r="X1322" i="1" s="1"/>
  <c r="T1323" i="1"/>
  <c r="U1323" i="1" s="1"/>
  <c r="V1323" i="1" s="1"/>
  <c r="X1323" i="1" s="1"/>
  <c r="T1320" i="1"/>
  <c r="U1320" i="1" s="1"/>
  <c r="V1320" i="1" s="1"/>
  <c r="X1320" i="1" s="1"/>
  <c r="T1316" i="1"/>
  <c r="U1316" i="1" s="1"/>
  <c r="V1316" i="1" s="1"/>
  <c r="X1316" i="1" s="1"/>
  <c r="T1313" i="1"/>
  <c r="U1313" i="1" s="1"/>
  <c r="V1313" i="1" s="1"/>
  <c r="X1313" i="1" s="1"/>
  <c r="T1314" i="1"/>
  <c r="U1314" i="1" s="1"/>
  <c r="V1314" i="1" s="1"/>
  <c r="X1314" i="1" s="1"/>
  <c r="T1310" i="1"/>
  <c r="U1310" i="1" s="1"/>
  <c r="V1310" i="1" s="1"/>
  <c r="X1310" i="1" s="1"/>
  <c r="T1308" i="1"/>
  <c r="U1308" i="1" s="1"/>
  <c r="V1308" i="1" s="1"/>
  <c r="X1308" i="1" s="1"/>
  <c r="T1306" i="1"/>
  <c r="U1306" i="1" s="1"/>
  <c r="V1306" i="1" s="1"/>
  <c r="X1306" i="1" s="1"/>
  <c r="T1298" i="1"/>
  <c r="U1298" i="1" s="1"/>
  <c r="V1298" i="1" s="1"/>
  <c r="X1298" i="1" s="1"/>
  <c r="T1299" i="1"/>
  <c r="U1299" i="1" s="1"/>
  <c r="V1299" i="1" s="1"/>
  <c r="X1299" i="1" s="1"/>
  <c r="T1293" i="1"/>
  <c r="U1293" i="1" s="1"/>
  <c r="V1293" i="1" s="1"/>
  <c r="X1293" i="1" s="1"/>
  <c r="T1294" i="1"/>
  <c r="U1294" i="1" s="1"/>
  <c r="V1294" i="1" s="1"/>
  <c r="X1294" i="1" s="1"/>
  <c r="T1295" i="1"/>
  <c r="U1295" i="1" s="1"/>
  <c r="V1295" i="1" s="1"/>
  <c r="X1295" i="1" s="1"/>
  <c r="T1296" i="1"/>
  <c r="U1296" i="1" s="1"/>
  <c r="V1296" i="1" s="1"/>
  <c r="X1296" i="1" s="1"/>
  <c r="T1289" i="1"/>
  <c r="U1289" i="1" s="1"/>
  <c r="V1289" i="1" s="1"/>
  <c r="X1289" i="1" s="1"/>
  <c r="T1290" i="1"/>
  <c r="U1290" i="1" s="1"/>
  <c r="V1290" i="1" s="1"/>
  <c r="X1290" i="1" s="1"/>
  <c r="T1291" i="1"/>
  <c r="U1291" i="1" s="1"/>
  <c r="V1291" i="1" s="1"/>
  <c r="X1291" i="1" s="1"/>
  <c r="T1287" i="1"/>
  <c r="U1287" i="1" s="1"/>
  <c r="V1287" i="1" s="1"/>
  <c r="X1287" i="1" s="1"/>
  <c r="T1285" i="1"/>
  <c r="U1285" i="1" s="1"/>
  <c r="V1285" i="1" s="1"/>
  <c r="X1285" i="1" s="1"/>
  <c r="T1282" i="1"/>
  <c r="U1282" i="1" s="1"/>
  <c r="V1282" i="1" s="1"/>
  <c r="X1282" i="1" s="1"/>
  <c r="T1283" i="1"/>
  <c r="U1283" i="1" s="1"/>
  <c r="V1283" i="1" s="1"/>
  <c r="X1283" i="1" s="1"/>
  <c r="T1280" i="1"/>
  <c r="U1280" i="1" s="1"/>
  <c r="V1280" i="1" s="1"/>
  <c r="X1280" i="1" s="1"/>
  <c r="T1274" i="1"/>
  <c r="U1274" i="1" s="1"/>
  <c r="V1274" i="1" s="1"/>
  <c r="X1274" i="1" s="1"/>
  <c r="T1275" i="1"/>
  <c r="U1275" i="1" s="1"/>
  <c r="V1275" i="1" s="1"/>
  <c r="X1275" i="1" s="1"/>
  <c r="T1276" i="1"/>
  <c r="U1276" i="1" s="1"/>
  <c r="V1276" i="1" s="1"/>
  <c r="X1276" i="1" s="1"/>
  <c r="T1268" i="1"/>
  <c r="U1268" i="1" s="1"/>
  <c r="V1268" i="1" s="1"/>
  <c r="X1268" i="1" s="1"/>
  <c r="T1269" i="1"/>
  <c r="U1269" i="1" s="1"/>
  <c r="V1269" i="1" s="1"/>
  <c r="X1269" i="1" s="1"/>
  <c r="T1266" i="1"/>
  <c r="U1266" i="1" s="1"/>
  <c r="V1266" i="1" s="1"/>
  <c r="X1266" i="1" s="1"/>
  <c r="T1264" i="1"/>
  <c r="U1264" i="1" s="1"/>
  <c r="V1264" i="1" s="1"/>
  <c r="X1264" i="1" s="1"/>
  <c r="T1260" i="1"/>
  <c r="U1260" i="1" s="1"/>
  <c r="V1260" i="1" s="1"/>
  <c r="X1260" i="1" s="1"/>
  <c r="T1257" i="1"/>
  <c r="U1257" i="1" s="1"/>
  <c r="V1257" i="1" s="1"/>
  <c r="X1257" i="1" s="1"/>
  <c r="T1258" i="1"/>
  <c r="U1258" i="1" s="1"/>
  <c r="V1258" i="1" s="1"/>
  <c r="X1258" i="1" s="1"/>
  <c r="T1255" i="1"/>
  <c r="U1255" i="1" s="1"/>
  <c r="V1255" i="1" s="1"/>
  <c r="X1255" i="1" s="1"/>
  <c r="T1251" i="1"/>
  <c r="U1251" i="1" s="1"/>
  <c r="V1251" i="1" s="1"/>
  <c r="X1251" i="1" s="1"/>
  <c r="T1252" i="1"/>
  <c r="U1252" i="1" s="1"/>
  <c r="V1252" i="1" s="1"/>
  <c r="X1252" i="1" s="1"/>
  <c r="T1253" i="1"/>
  <c r="U1253" i="1" s="1"/>
  <c r="V1253" i="1" s="1"/>
  <c r="X1253" i="1" s="1"/>
  <c r="T1249" i="1"/>
  <c r="U1249" i="1" s="1"/>
  <c r="V1249" i="1" s="1"/>
  <c r="X1249" i="1" s="1"/>
  <c r="T1246" i="1"/>
  <c r="U1246" i="1" s="1"/>
  <c r="V1246" i="1" s="1"/>
  <c r="X1246" i="1" s="1"/>
  <c r="T1247" i="1"/>
  <c r="U1247" i="1" s="1"/>
  <c r="V1247" i="1" s="1"/>
  <c r="X1247" i="1" s="1"/>
  <c r="T1243" i="1"/>
  <c r="U1243" i="1" s="1"/>
  <c r="V1243" i="1" s="1"/>
  <c r="X1243" i="1" s="1"/>
  <c r="T1237" i="1"/>
  <c r="U1237" i="1" s="1"/>
  <c r="V1237" i="1" s="1"/>
  <c r="X1237" i="1" s="1"/>
  <c r="T1234" i="1"/>
  <c r="U1234" i="1" s="1"/>
  <c r="V1234" i="1" s="1"/>
  <c r="X1234" i="1" s="1"/>
  <c r="T1235" i="1"/>
  <c r="U1235" i="1" s="1"/>
  <c r="V1235" i="1" s="1"/>
  <c r="X1235" i="1" s="1"/>
  <c r="T1232" i="1"/>
  <c r="U1232" i="1" s="1"/>
  <c r="V1232" i="1" s="1"/>
  <c r="X1232" i="1" s="1"/>
  <c r="T1228" i="1"/>
  <c r="U1228" i="1" s="1"/>
  <c r="V1228" i="1" s="1"/>
  <c r="X1228" i="1" s="1"/>
  <c r="T1229" i="1"/>
  <c r="U1229" i="1" s="1"/>
  <c r="V1229" i="1" s="1"/>
  <c r="X1229" i="1" s="1"/>
  <c r="T1230" i="1"/>
  <c r="U1230" i="1" s="1"/>
  <c r="V1230" i="1" s="1"/>
  <c r="X1230" i="1" s="1"/>
  <c r="T1224" i="1"/>
  <c r="U1224" i="1" s="1"/>
  <c r="V1224" i="1" s="1"/>
  <c r="X1224" i="1" s="1"/>
  <c r="T1225" i="1"/>
  <c r="U1225" i="1" s="1"/>
  <c r="V1225" i="1" s="1"/>
  <c r="X1225" i="1" s="1"/>
  <c r="T1226" i="1"/>
  <c r="U1226" i="1" s="1"/>
  <c r="V1226" i="1" s="1"/>
  <c r="X1226" i="1" s="1"/>
  <c r="T1221" i="1"/>
  <c r="U1221" i="1" s="1"/>
  <c r="V1221" i="1" s="1"/>
  <c r="X1221" i="1" s="1"/>
  <c r="T1217" i="1"/>
  <c r="U1217" i="1" s="1"/>
  <c r="V1217" i="1" s="1"/>
  <c r="X1217" i="1" s="1"/>
  <c r="T1218" i="1"/>
  <c r="U1218" i="1" s="1"/>
  <c r="V1218" i="1" s="1"/>
  <c r="X1218" i="1" s="1"/>
  <c r="T1213" i="1"/>
  <c r="U1213" i="1" s="1"/>
  <c r="V1213" i="1" s="1"/>
  <c r="X1213" i="1" s="1"/>
  <c r="T1214" i="1"/>
  <c r="U1214" i="1" s="1"/>
  <c r="V1214" i="1" s="1"/>
  <c r="X1214" i="1" s="1"/>
  <c r="T1209" i="1"/>
  <c r="U1209" i="1" s="1"/>
  <c r="V1209" i="1" s="1"/>
  <c r="X1209" i="1" s="1"/>
  <c r="T1210" i="1"/>
  <c r="U1210" i="1" s="1"/>
  <c r="V1210" i="1" s="1"/>
  <c r="X1210" i="1" s="1"/>
  <c r="T1205" i="1"/>
  <c r="U1205" i="1" s="1"/>
  <c r="V1205" i="1" s="1"/>
  <c r="X1205" i="1" s="1"/>
  <c r="T1206" i="1"/>
  <c r="U1206" i="1" s="1"/>
  <c r="V1206" i="1" s="1"/>
  <c r="X1206" i="1" s="1"/>
  <c r="T1202" i="1"/>
  <c r="U1202" i="1" s="1"/>
  <c r="V1202" i="1" s="1"/>
  <c r="X1202" i="1" s="1"/>
  <c r="T1203" i="1"/>
  <c r="U1203" i="1" s="1"/>
  <c r="V1203" i="1" s="1"/>
  <c r="X1203" i="1" s="1"/>
  <c r="T1200" i="1"/>
  <c r="U1200" i="1" s="1"/>
  <c r="V1200" i="1" s="1"/>
  <c r="X1200" i="1" s="1"/>
  <c r="T1193" i="1"/>
  <c r="U1193" i="1" s="1"/>
  <c r="V1193" i="1" s="1"/>
  <c r="X1193" i="1" s="1"/>
  <c r="T1194" i="1"/>
  <c r="U1194" i="1" s="1"/>
  <c r="V1194" i="1" s="1"/>
  <c r="X1194" i="1" s="1"/>
  <c r="T1195" i="1"/>
  <c r="U1195" i="1" s="1"/>
  <c r="V1195" i="1" s="1"/>
  <c r="X1195" i="1" s="1"/>
  <c r="T1191" i="1"/>
  <c r="U1191" i="1" s="1"/>
  <c r="V1191" i="1" s="1"/>
  <c r="X1191" i="1" s="1"/>
  <c r="T1187" i="1"/>
  <c r="U1187" i="1" s="1"/>
  <c r="V1187" i="1" s="1"/>
  <c r="X1187" i="1" s="1"/>
  <c r="T1188" i="1"/>
  <c r="U1188" i="1" s="1"/>
  <c r="V1188" i="1" s="1"/>
  <c r="X1188" i="1" s="1"/>
  <c r="T1182" i="1"/>
  <c r="U1182" i="1" s="1"/>
  <c r="V1182" i="1" s="1"/>
  <c r="X1182" i="1" s="1"/>
  <c r="T1183" i="1"/>
  <c r="U1183" i="1" s="1"/>
  <c r="V1183" i="1" s="1"/>
  <c r="X1183" i="1" s="1"/>
  <c r="T1180" i="1"/>
  <c r="U1180" i="1" s="1"/>
  <c r="V1180" i="1" s="1"/>
  <c r="X1180" i="1" s="1"/>
  <c r="T1176" i="1"/>
  <c r="U1176" i="1" s="1"/>
  <c r="V1176" i="1" s="1"/>
  <c r="X1176" i="1" s="1"/>
  <c r="T1168" i="1"/>
  <c r="U1168" i="1" s="1"/>
  <c r="V1168" i="1" s="1"/>
  <c r="X1168" i="1" s="1"/>
  <c r="T1169" i="1"/>
  <c r="U1169" i="1" s="1"/>
  <c r="V1169" i="1" s="1"/>
  <c r="X1169" i="1" s="1"/>
  <c r="T1166" i="1"/>
  <c r="U1166" i="1" s="1"/>
  <c r="V1166" i="1" s="1"/>
  <c r="X1166" i="1" s="1"/>
  <c r="T1162" i="1"/>
  <c r="U1162" i="1" s="1"/>
  <c r="V1162" i="1" s="1"/>
  <c r="X1162" i="1" s="1"/>
  <c r="T1163" i="1"/>
  <c r="U1163" i="1" s="1"/>
  <c r="V1163" i="1" s="1"/>
  <c r="X1163" i="1" s="1"/>
  <c r="T1164" i="1"/>
  <c r="U1164" i="1" s="1"/>
  <c r="V1164" i="1" s="1"/>
  <c r="X1164" i="1" s="1"/>
  <c r="T1160" i="1"/>
  <c r="U1160" i="1" s="1"/>
  <c r="V1160" i="1" s="1"/>
  <c r="X1160" i="1" s="1"/>
  <c r="T1154" i="1"/>
  <c r="U1154" i="1" s="1"/>
  <c r="V1154" i="1" s="1"/>
  <c r="X1154" i="1" s="1"/>
  <c r="T1155" i="1"/>
  <c r="U1155" i="1" s="1"/>
  <c r="V1155" i="1" s="1"/>
  <c r="X1155" i="1" s="1"/>
  <c r="T1156" i="1"/>
  <c r="U1156" i="1" s="1"/>
  <c r="V1156" i="1" s="1"/>
  <c r="X1156" i="1" s="1"/>
  <c r="T1148" i="1"/>
  <c r="U1148" i="1" s="1"/>
  <c r="V1148" i="1" s="1"/>
  <c r="X1148" i="1" s="1"/>
  <c r="T1143" i="1"/>
  <c r="U1143" i="1" s="1"/>
  <c r="V1143" i="1" s="1"/>
  <c r="X1143" i="1" s="1"/>
  <c r="T1144" i="1"/>
  <c r="U1144" i="1" s="1"/>
  <c r="V1144" i="1" s="1"/>
  <c r="X1144" i="1" s="1"/>
  <c r="T1145" i="1"/>
  <c r="U1145" i="1" s="1"/>
  <c r="V1145" i="1" s="1"/>
  <c r="X1145" i="1" s="1"/>
  <c r="T1140" i="1"/>
  <c r="U1140" i="1" s="1"/>
  <c r="V1140" i="1" s="1"/>
  <c r="X1140" i="1" s="1"/>
  <c r="T1141" i="1"/>
  <c r="U1141" i="1" s="1"/>
  <c r="V1141" i="1" s="1"/>
  <c r="X1141" i="1" s="1"/>
  <c r="T1137" i="1"/>
  <c r="U1137" i="1" s="1"/>
  <c r="V1137" i="1" s="1"/>
  <c r="X1137" i="1" s="1"/>
  <c r="T1138" i="1"/>
  <c r="U1138" i="1" s="1"/>
  <c r="V1138" i="1" s="1"/>
  <c r="X1138" i="1" s="1"/>
  <c r="T1135" i="1"/>
  <c r="U1135" i="1" s="1"/>
  <c r="V1135" i="1" s="1"/>
  <c r="X1135" i="1" s="1"/>
  <c r="T1132" i="1"/>
  <c r="U1132" i="1" s="1"/>
  <c r="V1132" i="1" s="1"/>
  <c r="X1132" i="1" s="1"/>
  <c r="T1129" i="1"/>
  <c r="U1129" i="1" s="1"/>
  <c r="V1129" i="1" s="1"/>
  <c r="X1129" i="1" s="1"/>
  <c r="T1127" i="1"/>
  <c r="U1127" i="1" s="1"/>
  <c r="V1127" i="1" s="1"/>
  <c r="X1127" i="1" s="1"/>
  <c r="T1125" i="1"/>
  <c r="U1125" i="1" s="1"/>
  <c r="V1125" i="1" s="1"/>
  <c r="X1125" i="1" s="1"/>
  <c r="T1122" i="1"/>
  <c r="U1122" i="1" s="1"/>
  <c r="V1122" i="1" s="1"/>
  <c r="X1122" i="1" s="1"/>
  <c r="T1123" i="1"/>
  <c r="U1123" i="1" s="1"/>
  <c r="V1123" i="1" s="1"/>
  <c r="X1123" i="1" s="1"/>
  <c r="T1119" i="1"/>
  <c r="U1119" i="1" s="1"/>
  <c r="V1119" i="1" s="1"/>
  <c r="X1119" i="1" s="1"/>
  <c r="T1120" i="1"/>
  <c r="U1120" i="1" s="1"/>
  <c r="V1120" i="1" s="1"/>
  <c r="X1120" i="1" s="1"/>
  <c r="T1113" i="1"/>
  <c r="U1113" i="1" s="1"/>
  <c r="V1113" i="1" s="1"/>
  <c r="X1113" i="1" s="1"/>
  <c r="T1114" i="1"/>
  <c r="U1114" i="1" s="1"/>
  <c r="V1114" i="1" s="1"/>
  <c r="X1114" i="1" s="1"/>
  <c r="T1115" i="1"/>
  <c r="U1115" i="1" s="1"/>
  <c r="V1115" i="1" s="1"/>
  <c r="X1115" i="1" s="1"/>
  <c r="T1111" i="1"/>
  <c r="U1111" i="1" s="1"/>
  <c r="V1111" i="1" s="1"/>
  <c r="X1111" i="1" s="1"/>
  <c r="T1104" i="1"/>
  <c r="U1104" i="1" s="1"/>
  <c r="V1104" i="1" s="1"/>
  <c r="X1104" i="1" s="1"/>
  <c r="T1105" i="1"/>
  <c r="U1105" i="1" s="1"/>
  <c r="V1105" i="1" s="1"/>
  <c r="X1105" i="1" s="1"/>
  <c r="T1106" i="1"/>
  <c r="U1106" i="1" s="1"/>
  <c r="V1106" i="1" s="1"/>
  <c r="X1106" i="1" s="1"/>
  <c r="T1107" i="1"/>
  <c r="U1107" i="1" s="1"/>
  <c r="V1107" i="1" s="1"/>
  <c r="X1107" i="1" s="1"/>
  <c r="T1099" i="1"/>
  <c r="U1099" i="1" s="1"/>
  <c r="V1099" i="1" s="1"/>
  <c r="X1099" i="1" s="1"/>
  <c r="T1100" i="1"/>
  <c r="U1100" i="1" s="1"/>
  <c r="V1100" i="1" s="1"/>
  <c r="X1100" i="1" s="1"/>
  <c r="T1097" i="1"/>
  <c r="U1097" i="1" s="1"/>
  <c r="V1097" i="1" s="1"/>
  <c r="X1097" i="1" s="1"/>
  <c r="T1095" i="1"/>
  <c r="U1095" i="1" s="1"/>
  <c r="V1095" i="1" s="1"/>
  <c r="X1095" i="1" s="1"/>
  <c r="T1092" i="1"/>
  <c r="U1092" i="1" s="1"/>
  <c r="V1092" i="1" s="1"/>
  <c r="X1092" i="1" s="1"/>
  <c r="T1093" i="1"/>
  <c r="U1093" i="1" s="1"/>
  <c r="V1093" i="1" s="1"/>
  <c r="X1093" i="1" s="1"/>
  <c r="T1088" i="1"/>
  <c r="U1088" i="1" s="1"/>
  <c r="V1088" i="1" s="1"/>
  <c r="X1088" i="1" s="1"/>
  <c r="T1083" i="1"/>
  <c r="U1083" i="1" s="1"/>
  <c r="V1083" i="1" s="1"/>
  <c r="X1083" i="1" s="1"/>
  <c r="T1084" i="1"/>
  <c r="U1084" i="1" s="1"/>
  <c r="V1084" i="1" s="1"/>
  <c r="X1084" i="1" s="1"/>
  <c r="T1085" i="1"/>
  <c r="U1085" i="1" s="1"/>
  <c r="V1085" i="1" s="1"/>
  <c r="X1085" i="1" s="1"/>
  <c r="T1079" i="1"/>
  <c r="U1079" i="1" s="1"/>
  <c r="V1079" i="1" s="1"/>
  <c r="X1079" i="1" s="1"/>
  <c r="T1080" i="1"/>
  <c r="U1080" i="1" s="1"/>
  <c r="V1080" i="1" s="1"/>
  <c r="X1080" i="1" s="1"/>
  <c r="T1075" i="1"/>
  <c r="U1075" i="1" s="1"/>
  <c r="V1075" i="1" s="1"/>
  <c r="X1075" i="1" s="1"/>
  <c r="T1076" i="1"/>
  <c r="U1076" i="1" s="1"/>
  <c r="V1076" i="1" s="1"/>
  <c r="X1076" i="1" s="1"/>
  <c r="T1077" i="1"/>
  <c r="U1077" i="1" s="1"/>
  <c r="V1077" i="1" s="1"/>
  <c r="X1077" i="1" s="1"/>
  <c r="T1073" i="1"/>
  <c r="U1073" i="1" s="1"/>
  <c r="V1073" i="1" s="1"/>
  <c r="X1073" i="1" s="1"/>
  <c r="T1068" i="1"/>
  <c r="U1068" i="1" s="1"/>
  <c r="V1068" i="1" s="1"/>
  <c r="X1068" i="1" s="1"/>
  <c r="T1069" i="1"/>
  <c r="U1069" i="1" s="1"/>
  <c r="V1069" i="1" s="1"/>
  <c r="X1069" i="1" s="1"/>
  <c r="T1070" i="1"/>
  <c r="U1070" i="1" s="1"/>
  <c r="V1070" i="1" s="1"/>
  <c r="X1070" i="1" s="1"/>
  <c r="T1071" i="1"/>
  <c r="U1071" i="1" s="1"/>
  <c r="V1071" i="1" s="1"/>
  <c r="X1071" i="1" s="1"/>
  <c r="T1065" i="1"/>
  <c r="U1065" i="1" s="1"/>
  <c r="V1065" i="1" s="1"/>
  <c r="X1065" i="1" s="1"/>
  <c r="T1063" i="1"/>
  <c r="U1063" i="1" s="1"/>
  <c r="V1063" i="1" s="1"/>
  <c r="X1063" i="1" s="1"/>
  <c r="T1059" i="1"/>
  <c r="U1059" i="1" s="1"/>
  <c r="V1059" i="1" s="1"/>
  <c r="X1059" i="1" s="1"/>
  <c r="T1060" i="1"/>
  <c r="U1060" i="1" s="1"/>
  <c r="V1060" i="1" s="1"/>
  <c r="X1060" i="1" s="1"/>
  <c r="T1055" i="1"/>
  <c r="U1055" i="1" s="1"/>
  <c r="V1055" i="1" s="1"/>
  <c r="X1055" i="1" s="1"/>
  <c r="T1049" i="1"/>
  <c r="U1049" i="1" s="1"/>
  <c r="V1049" i="1" s="1"/>
  <c r="X1049" i="1" s="1"/>
  <c r="T1046" i="1"/>
  <c r="U1046" i="1" s="1"/>
  <c r="V1046" i="1" s="1"/>
  <c r="X1046" i="1" s="1"/>
  <c r="T1047" i="1"/>
  <c r="U1047" i="1" s="1"/>
  <c r="V1047" i="1" s="1"/>
  <c r="X1047" i="1" s="1"/>
  <c r="T1043" i="1"/>
  <c r="U1043" i="1" s="1"/>
  <c r="V1043" i="1" s="1"/>
  <c r="X1043" i="1" s="1"/>
  <c r="T1044" i="1"/>
  <c r="U1044" i="1" s="1"/>
  <c r="V1044" i="1" s="1"/>
  <c r="X1044" i="1" s="1"/>
  <c r="T1041" i="1"/>
  <c r="U1041" i="1" s="1"/>
  <c r="V1041" i="1" s="1"/>
  <c r="X1041" i="1" s="1"/>
  <c r="T1036" i="1"/>
  <c r="U1036" i="1" s="1"/>
  <c r="V1036" i="1" s="1"/>
  <c r="X1036" i="1" s="1"/>
  <c r="T1037" i="1"/>
  <c r="U1037" i="1" s="1"/>
  <c r="V1037" i="1" s="1"/>
  <c r="X1037" i="1" s="1"/>
  <c r="T1038" i="1"/>
  <c r="U1038" i="1" s="1"/>
  <c r="V1038" i="1" s="1"/>
  <c r="X1038" i="1" s="1"/>
  <c r="T1034" i="1"/>
  <c r="U1034" i="1" s="1"/>
  <c r="V1034" i="1" s="1"/>
  <c r="X1034" i="1" s="1"/>
  <c r="T1031" i="1"/>
  <c r="U1031" i="1" s="1"/>
  <c r="V1031" i="1" s="1"/>
  <c r="X1031" i="1" s="1"/>
  <c r="T1025" i="1"/>
  <c r="U1025" i="1" s="1"/>
  <c r="V1025" i="1" s="1"/>
  <c r="X1025" i="1" s="1"/>
  <c r="T1023" i="1"/>
  <c r="U1023" i="1" s="1"/>
  <c r="V1023" i="1" s="1"/>
  <c r="X1023" i="1" s="1"/>
  <c r="T1019" i="1"/>
  <c r="U1019" i="1" s="1"/>
  <c r="V1019" i="1" s="1"/>
  <c r="X1019" i="1" s="1"/>
  <c r="T1016" i="1"/>
  <c r="U1016" i="1" s="1"/>
  <c r="V1016" i="1" s="1"/>
  <c r="X1016" i="1" s="1"/>
  <c r="T1017" i="1"/>
  <c r="U1017" i="1" s="1"/>
  <c r="V1017" i="1" s="1"/>
  <c r="X1017" i="1" s="1"/>
  <c r="T1010" i="1"/>
  <c r="U1010" i="1" s="1"/>
  <c r="V1010" i="1" s="1"/>
  <c r="X1010" i="1" s="1"/>
  <c r="T1007" i="1"/>
  <c r="U1007" i="1" s="1"/>
  <c r="V1007" i="1" s="1"/>
  <c r="X1007" i="1" s="1"/>
  <c r="T1002" i="1"/>
  <c r="U1002" i="1" s="1"/>
  <c r="V1002" i="1" s="1"/>
  <c r="X1002" i="1" s="1"/>
  <c r="T1003" i="1"/>
  <c r="U1003" i="1" s="1"/>
  <c r="V1003" i="1" s="1"/>
  <c r="X1003" i="1" s="1"/>
  <c r="T1004" i="1"/>
  <c r="U1004" i="1" s="1"/>
  <c r="V1004" i="1" s="1"/>
  <c r="X1004" i="1" s="1"/>
  <c r="T1005" i="1"/>
  <c r="U1005" i="1" s="1"/>
  <c r="V1005" i="1" s="1"/>
  <c r="X1005" i="1" s="1"/>
  <c r="T1000" i="1"/>
  <c r="U1000" i="1" s="1"/>
  <c r="V1000" i="1" s="1"/>
  <c r="X1000" i="1" s="1"/>
  <c r="T996" i="1"/>
  <c r="U996" i="1" s="1"/>
  <c r="V996" i="1" s="1"/>
  <c r="X996" i="1" s="1"/>
  <c r="T993" i="1"/>
  <c r="U993" i="1" s="1"/>
  <c r="V993" i="1" s="1"/>
  <c r="X993" i="1" s="1"/>
  <c r="T994" i="1"/>
  <c r="U994" i="1" s="1"/>
  <c r="V994" i="1" s="1"/>
  <c r="X994" i="1" s="1"/>
  <c r="T989" i="1"/>
  <c r="U989" i="1" s="1"/>
  <c r="V989" i="1" s="1"/>
  <c r="X989" i="1" s="1"/>
  <c r="T990" i="1"/>
  <c r="U990" i="1" s="1"/>
  <c r="V990" i="1" s="1"/>
  <c r="X990" i="1" s="1"/>
  <c r="T987" i="1"/>
  <c r="U987" i="1" s="1"/>
  <c r="V987" i="1" s="1"/>
  <c r="X987" i="1" s="1"/>
  <c r="T983" i="1"/>
  <c r="U983" i="1" s="1"/>
  <c r="V983" i="1" s="1"/>
  <c r="X983" i="1" s="1"/>
  <c r="T979" i="1"/>
  <c r="U979" i="1" s="1"/>
  <c r="V979" i="1" s="1"/>
  <c r="X979" i="1" s="1"/>
  <c r="T975" i="1"/>
  <c r="U975" i="1" s="1"/>
  <c r="V975" i="1" s="1"/>
  <c r="X975" i="1" s="1"/>
  <c r="T976" i="1"/>
  <c r="U976" i="1" s="1"/>
  <c r="V976" i="1" s="1"/>
  <c r="X976" i="1" s="1"/>
  <c r="T971" i="1"/>
  <c r="U971" i="1" s="1"/>
  <c r="V971" i="1" s="1"/>
  <c r="X971" i="1" s="1"/>
  <c r="T972" i="1"/>
  <c r="U972" i="1" s="1"/>
  <c r="V972" i="1" s="1"/>
  <c r="X972" i="1" s="1"/>
  <c r="T973" i="1"/>
  <c r="U973" i="1" s="1"/>
  <c r="V973" i="1" s="1"/>
  <c r="X973" i="1" s="1"/>
  <c r="T964" i="1"/>
  <c r="U964" i="1" s="1"/>
  <c r="V964" i="1" s="1"/>
  <c r="X964" i="1" s="1"/>
  <c r="T965" i="1"/>
  <c r="U965" i="1" s="1"/>
  <c r="V965" i="1" s="1"/>
  <c r="X965" i="1" s="1"/>
  <c r="T966" i="1"/>
  <c r="U966" i="1" s="1"/>
  <c r="V966" i="1" s="1"/>
  <c r="X966" i="1" s="1"/>
  <c r="T960" i="1"/>
  <c r="U960" i="1" s="1"/>
  <c r="V960" i="1" s="1"/>
  <c r="X960" i="1" s="1"/>
  <c r="T957" i="1"/>
  <c r="U957" i="1" s="1"/>
  <c r="V957" i="1" s="1"/>
  <c r="X957" i="1" s="1"/>
  <c r="T958" i="1"/>
  <c r="U958" i="1" s="1"/>
  <c r="V958" i="1" s="1"/>
  <c r="X958" i="1" s="1"/>
  <c r="T955" i="1"/>
  <c r="U955" i="1" s="1"/>
  <c r="V955" i="1" s="1"/>
  <c r="X955" i="1" s="1"/>
  <c r="T953" i="1"/>
  <c r="U953" i="1" s="1"/>
  <c r="V953" i="1" s="1"/>
  <c r="X953" i="1" s="1"/>
  <c r="T949" i="1"/>
  <c r="U949" i="1" s="1"/>
  <c r="V949" i="1" s="1"/>
  <c r="X949" i="1" s="1"/>
  <c r="T950" i="1"/>
  <c r="U950" i="1" s="1"/>
  <c r="V950" i="1" s="1"/>
  <c r="X950" i="1" s="1"/>
  <c r="T951" i="1"/>
  <c r="U951" i="1" s="1"/>
  <c r="V951" i="1" s="1"/>
  <c r="X951" i="1" s="1"/>
  <c r="T945" i="1"/>
  <c r="U945" i="1" s="1"/>
  <c r="V945" i="1" s="1"/>
  <c r="X945" i="1" s="1"/>
  <c r="T946" i="1"/>
  <c r="U946" i="1" s="1"/>
  <c r="V946" i="1" s="1"/>
  <c r="X946" i="1" s="1"/>
  <c r="T942" i="1"/>
  <c r="U942" i="1" s="1"/>
  <c r="V942" i="1" s="1"/>
  <c r="X942" i="1" s="1"/>
  <c r="T940" i="1"/>
  <c r="U940" i="1" s="1"/>
  <c r="V940" i="1" s="1"/>
  <c r="X940" i="1" s="1"/>
  <c r="T936" i="1"/>
  <c r="U936" i="1" s="1"/>
  <c r="V936" i="1" s="1"/>
  <c r="X936" i="1" s="1"/>
  <c r="T937" i="1"/>
  <c r="U937" i="1" s="1"/>
  <c r="V937" i="1" s="1"/>
  <c r="X937" i="1" s="1"/>
  <c r="T934" i="1"/>
  <c r="U934" i="1" s="1"/>
  <c r="V934" i="1" s="1"/>
  <c r="X934" i="1" s="1"/>
  <c r="T932" i="1"/>
  <c r="U932" i="1" s="1"/>
  <c r="V932" i="1" s="1"/>
  <c r="X932" i="1" s="1"/>
  <c r="T927" i="1"/>
  <c r="U927" i="1" s="1"/>
  <c r="V927" i="1" s="1"/>
  <c r="X927" i="1" s="1"/>
  <c r="T928" i="1"/>
  <c r="U928" i="1" s="1"/>
  <c r="V928" i="1" s="1"/>
  <c r="X928" i="1" s="1"/>
  <c r="T929" i="1"/>
  <c r="U929" i="1" s="1"/>
  <c r="V929" i="1" s="1"/>
  <c r="X929" i="1" s="1"/>
  <c r="T925" i="1"/>
  <c r="U925" i="1" s="1"/>
  <c r="V925" i="1" s="1"/>
  <c r="X925" i="1" s="1"/>
  <c r="T922" i="1"/>
  <c r="U922" i="1" s="1"/>
  <c r="V922" i="1" s="1"/>
  <c r="X922" i="1" s="1"/>
  <c r="T923" i="1"/>
  <c r="U923" i="1" s="1"/>
  <c r="V923" i="1" s="1"/>
  <c r="X923" i="1" s="1"/>
  <c r="T920" i="1"/>
  <c r="U920" i="1" s="1"/>
  <c r="V920" i="1" s="1"/>
  <c r="X920" i="1" s="1"/>
  <c r="T914" i="1"/>
  <c r="U914" i="1" s="1"/>
  <c r="V914" i="1" s="1"/>
  <c r="X914" i="1" s="1"/>
  <c r="T915" i="1"/>
  <c r="U915" i="1" s="1"/>
  <c r="V915" i="1" s="1"/>
  <c r="X915" i="1" s="1"/>
  <c r="T916" i="1"/>
  <c r="U916" i="1" s="1"/>
  <c r="V916" i="1" s="1"/>
  <c r="X916" i="1" s="1"/>
  <c r="T911" i="1"/>
  <c r="U911" i="1" s="1"/>
  <c r="V911" i="1" s="1"/>
  <c r="X911" i="1" s="1"/>
  <c r="T912" i="1"/>
  <c r="U912" i="1" s="1"/>
  <c r="V912" i="1" s="1"/>
  <c r="X912" i="1" s="1"/>
  <c r="T909" i="1"/>
  <c r="U909" i="1" s="1"/>
  <c r="V909" i="1" s="1"/>
  <c r="X909" i="1" s="1"/>
  <c r="T904" i="1"/>
  <c r="U904" i="1" s="1"/>
  <c r="V904" i="1" s="1"/>
  <c r="X904" i="1" s="1"/>
  <c r="T905" i="1"/>
  <c r="U905" i="1" s="1"/>
  <c r="V905" i="1" s="1"/>
  <c r="X905" i="1" s="1"/>
  <c r="T906" i="1"/>
  <c r="U906" i="1" s="1"/>
  <c r="V906" i="1" s="1"/>
  <c r="X906" i="1" s="1"/>
  <c r="T907" i="1"/>
  <c r="U907" i="1" s="1"/>
  <c r="V907" i="1" s="1"/>
  <c r="X907" i="1" s="1"/>
  <c r="T899" i="1"/>
  <c r="U899" i="1" s="1"/>
  <c r="V899" i="1" s="1"/>
  <c r="X899" i="1" s="1"/>
  <c r="T900" i="1"/>
  <c r="U900" i="1" s="1"/>
  <c r="V900" i="1" s="1"/>
  <c r="X900" i="1" s="1"/>
  <c r="T901" i="1"/>
  <c r="U901" i="1" s="1"/>
  <c r="V901" i="1" s="1"/>
  <c r="X901" i="1" s="1"/>
  <c r="T902" i="1"/>
  <c r="U902" i="1" s="1"/>
  <c r="V902" i="1" s="1"/>
  <c r="X902" i="1" s="1"/>
  <c r="T895" i="1"/>
  <c r="U895" i="1" s="1"/>
  <c r="V895" i="1" s="1"/>
  <c r="X895" i="1" s="1"/>
  <c r="T896" i="1"/>
  <c r="U896" i="1" s="1"/>
  <c r="V896" i="1" s="1"/>
  <c r="X896" i="1" s="1"/>
  <c r="T897" i="1"/>
  <c r="U897" i="1" s="1"/>
  <c r="V897" i="1" s="1"/>
  <c r="X897" i="1" s="1"/>
  <c r="T893" i="1"/>
  <c r="U893" i="1" s="1"/>
  <c r="V893" i="1" s="1"/>
  <c r="X893" i="1" s="1"/>
  <c r="T890" i="1"/>
  <c r="U890" i="1" s="1"/>
  <c r="V890" i="1" s="1"/>
  <c r="X890" i="1" s="1"/>
  <c r="T891" i="1"/>
  <c r="U891" i="1" s="1"/>
  <c r="V891" i="1" s="1"/>
  <c r="X891" i="1" s="1"/>
  <c r="T887" i="1"/>
  <c r="U887" i="1" s="1"/>
  <c r="V887" i="1" s="1"/>
  <c r="X887" i="1" s="1"/>
  <c r="T885" i="1"/>
  <c r="U885" i="1" s="1"/>
  <c r="V885" i="1" s="1"/>
  <c r="X885" i="1" s="1"/>
  <c r="T880" i="1"/>
  <c r="U880" i="1" s="1"/>
  <c r="V880" i="1" s="1"/>
  <c r="X880" i="1" s="1"/>
  <c r="T881" i="1"/>
  <c r="U881" i="1" s="1"/>
  <c r="V881" i="1" s="1"/>
  <c r="X881" i="1" s="1"/>
  <c r="T882" i="1"/>
  <c r="U882" i="1" s="1"/>
  <c r="V882" i="1" s="1"/>
  <c r="X882" i="1" s="1"/>
  <c r="T883" i="1"/>
  <c r="U883" i="1" s="1"/>
  <c r="V883" i="1" s="1"/>
  <c r="X883" i="1" s="1"/>
  <c r="T878" i="1"/>
  <c r="U878" i="1" s="1"/>
  <c r="V878" i="1" s="1"/>
  <c r="X878" i="1" s="1"/>
  <c r="T871" i="1"/>
  <c r="U871" i="1" s="1"/>
  <c r="V871" i="1" s="1"/>
  <c r="X871" i="1" s="1"/>
  <c r="T872" i="1"/>
  <c r="U872" i="1" s="1"/>
  <c r="V872" i="1" s="1"/>
  <c r="X872" i="1" s="1"/>
  <c r="T873" i="1"/>
  <c r="U873" i="1" s="1"/>
  <c r="V873" i="1" s="1"/>
  <c r="X873" i="1" s="1"/>
  <c r="T874" i="1"/>
  <c r="U874" i="1" s="1"/>
  <c r="V874" i="1" s="1"/>
  <c r="X874" i="1" s="1"/>
  <c r="T865" i="1"/>
  <c r="U865" i="1" s="1"/>
  <c r="V865" i="1" s="1"/>
  <c r="X865" i="1" s="1"/>
  <c r="T866" i="1"/>
  <c r="U866" i="1" s="1"/>
  <c r="V866" i="1" s="1"/>
  <c r="X866" i="1" s="1"/>
  <c r="T867" i="1"/>
  <c r="U867" i="1" s="1"/>
  <c r="V867" i="1" s="1"/>
  <c r="X867" i="1" s="1"/>
  <c r="T861" i="1"/>
  <c r="U861" i="1" s="1"/>
  <c r="V861" i="1" s="1"/>
  <c r="X861" i="1" s="1"/>
  <c r="T862" i="1"/>
  <c r="U862" i="1" s="1"/>
  <c r="V862" i="1" s="1"/>
  <c r="X862" i="1" s="1"/>
  <c r="T863" i="1"/>
  <c r="U863" i="1" s="1"/>
  <c r="V863" i="1" s="1"/>
  <c r="X863" i="1" s="1"/>
  <c r="T856" i="1"/>
  <c r="U856" i="1" s="1"/>
  <c r="V856" i="1" s="1"/>
  <c r="X856" i="1" s="1"/>
  <c r="T854" i="1"/>
  <c r="U854" i="1" s="1"/>
  <c r="V854" i="1" s="1"/>
  <c r="X854" i="1" s="1"/>
  <c r="T852" i="1"/>
  <c r="U852" i="1" s="1"/>
  <c r="V852" i="1" s="1"/>
  <c r="X852" i="1" s="1"/>
  <c r="T847" i="1"/>
  <c r="U847" i="1" s="1"/>
  <c r="V847" i="1" s="1"/>
  <c r="X847" i="1" s="1"/>
  <c r="T848" i="1"/>
  <c r="U848" i="1" s="1"/>
  <c r="V848" i="1" s="1"/>
  <c r="X848" i="1" s="1"/>
  <c r="T841" i="1"/>
  <c r="U841" i="1" s="1"/>
  <c r="V841" i="1" s="1"/>
  <c r="X841" i="1" s="1"/>
  <c r="T842" i="1"/>
  <c r="U842" i="1" s="1"/>
  <c r="V842" i="1" s="1"/>
  <c r="X842" i="1" s="1"/>
  <c r="T839" i="1"/>
  <c r="U839" i="1" s="1"/>
  <c r="V839" i="1" s="1"/>
  <c r="X839" i="1" s="1"/>
  <c r="T835" i="1"/>
  <c r="U835" i="1" s="1"/>
  <c r="V835" i="1" s="1"/>
  <c r="X835" i="1" s="1"/>
  <c r="T827" i="1"/>
  <c r="U827" i="1" s="1"/>
  <c r="V827" i="1" s="1"/>
  <c r="X827" i="1" s="1"/>
  <c r="T828" i="1"/>
  <c r="U828" i="1" s="1"/>
  <c r="V828" i="1" s="1"/>
  <c r="X828" i="1" s="1"/>
  <c r="T829" i="1"/>
  <c r="U829" i="1" s="1"/>
  <c r="V829" i="1" s="1"/>
  <c r="X829" i="1" s="1"/>
  <c r="T830" i="1"/>
  <c r="U830" i="1" s="1"/>
  <c r="V830" i="1" s="1"/>
  <c r="X830" i="1" s="1"/>
  <c r="T831" i="1"/>
  <c r="U831" i="1" s="1"/>
  <c r="V831" i="1" s="1"/>
  <c r="X831" i="1" s="1"/>
  <c r="T832" i="1"/>
  <c r="U832" i="1" s="1"/>
  <c r="V832" i="1" s="1"/>
  <c r="X832" i="1" s="1"/>
  <c r="T821" i="1"/>
  <c r="U821" i="1" s="1"/>
  <c r="V821" i="1" s="1"/>
  <c r="X821" i="1" s="1"/>
  <c r="T822" i="1"/>
  <c r="U822" i="1" s="1"/>
  <c r="V822" i="1" s="1"/>
  <c r="X822" i="1" s="1"/>
  <c r="T823" i="1"/>
  <c r="U823" i="1" s="1"/>
  <c r="V823" i="1" s="1"/>
  <c r="X823" i="1" s="1"/>
  <c r="T824" i="1"/>
  <c r="U824" i="1" s="1"/>
  <c r="V824" i="1" s="1"/>
  <c r="X824" i="1" s="1"/>
  <c r="T825" i="1"/>
  <c r="U825" i="1" s="1"/>
  <c r="V825" i="1" s="1"/>
  <c r="X825" i="1" s="1"/>
  <c r="T815" i="1"/>
  <c r="U815" i="1" s="1"/>
  <c r="V815" i="1" s="1"/>
  <c r="X815" i="1" s="1"/>
  <c r="T816" i="1"/>
  <c r="U816" i="1" s="1"/>
  <c r="V816" i="1" s="1"/>
  <c r="X816" i="1" s="1"/>
  <c r="T812" i="1"/>
  <c r="U812" i="1" s="1"/>
  <c r="V812" i="1" s="1"/>
  <c r="X812" i="1" s="1"/>
  <c r="T805" i="1"/>
  <c r="U805" i="1" s="1"/>
  <c r="V805" i="1" s="1"/>
  <c r="X805" i="1" s="1"/>
  <c r="T803" i="1"/>
  <c r="U803" i="1" s="1"/>
  <c r="V803" i="1" s="1"/>
  <c r="X803" i="1" s="1"/>
  <c r="T799" i="1"/>
  <c r="U799" i="1" s="1"/>
  <c r="V799" i="1" s="1"/>
  <c r="X799" i="1" s="1"/>
  <c r="T800" i="1"/>
  <c r="U800" i="1" s="1"/>
  <c r="V800" i="1" s="1"/>
  <c r="X800" i="1" s="1"/>
  <c r="T794" i="1"/>
  <c r="U794" i="1" s="1"/>
  <c r="V794" i="1" s="1"/>
  <c r="X794" i="1" s="1"/>
  <c r="T795" i="1"/>
  <c r="U795" i="1" s="1"/>
  <c r="V795" i="1" s="1"/>
  <c r="X795" i="1" s="1"/>
  <c r="T796" i="1"/>
  <c r="U796" i="1" s="1"/>
  <c r="V796" i="1" s="1"/>
  <c r="X796" i="1" s="1"/>
  <c r="T790" i="1"/>
  <c r="U790" i="1" s="1"/>
  <c r="V790" i="1" s="1"/>
  <c r="X790" i="1" s="1"/>
  <c r="T791" i="1"/>
  <c r="U791" i="1" s="1"/>
  <c r="V791" i="1" s="1"/>
  <c r="X791" i="1" s="1"/>
  <c r="T787" i="1"/>
  <c r="U787" i="1" s="1"/>
  <c r="V787" i="1" s="1"/>
  <c r="X787" i="1" s="1"/>
  <c r="T788" i="1"/>
  <c r="U788" i="1" s="1"/>
  <c r="V788" i="1" s="1"/>
  <c r="X788" i="1" s="1"/>
  <c r="T783" i="1"/>
  <c r="U783" i="1" s="1"/>
  <c r="V783" i="1" s="1"/>
  <c r="X783" i="1" s="1"/>
  <c r="T781" i="1"/>
  <c r="U781" i="1" s="1"/>
  <c r="V781" i="1" s="1"/>
  <c r="X781" i="1" s="1"/>
  <c r="T774" i="1"/>
  <c r="U774" i="1" s="1"/>
  <c r="V774" i="1" s="1"/>
  <c r="X774" i="1" s="1"/>
  <c r="T775" i="1"/>
  <c r="U775" i="1" s="1"/>
  <c r="V775" i="1" s="1"/>
  <c r="X775" i="1" s="1"/>
  <c r="T776" i="1"/>
  <c r="U776" i="1" s="1"/>
  <c r="V776" i="1" s="1"/>
  <c r="X776" i="1" s="1"/>
  <c r="T777" i="1"/>
  <c r="U777" i="1" s="1"/>
  <c r="V777" i="1" s="1"/>
  <c r="X777" i="1" s="1"/>
  <c r="T778" i="1"/>
  <c r="U778" i="1" s="1"/>
  <c r="V778" i="1" s="1"/>
  <c r="X778" i="1" s="1"/>
  <c r="T779" i="1"/>
  <c r="U779" i="1" s="1"/>
  <c r="V779" i="1" s="1"/>
  <c r="X779" i="1" s="1"/>
  <c r="T769" i="1"/>
  <c r="U769" i="1" s="1"/>
  <c r="V769" i="1" s="1"/>
  <c r="X769" i="1" s="1"/>
  <c r="T770" i="1"/>
  <c r="U770" i="1" s="1"/>
  <c r="V770" i="1" s="1"/>
  <c r="X770" i="1" s="1"/>
  <c r="T766" i="1"/>
  <c r="U766" i="1" s="1"/>
  <c r="V766" i="1" s="1"/>
  <c r="X766" i="1" s="1"/>
  <c r="T764" i="1"/>
  <c r="U764" i="1" s="1"/>
  <c r="V764" i="1" s="1"/>
  <c r="X764" i="1" s="1"/>
  <c r="T757" i="1"/>
  <c r="U757" i="1" s="1"/>
  <c r="V757" i="1" s="1"/>
  <c r="X757" i="1" s="1"/>
  <c r="T753" i="1"/>
  <c r="U753" i="1" s="1"/>
  <c r="V753" i="1" s="1"/>
  <c r="X753" i="1" s="1"/>
  <c r="T754" i="1"/>
  <c r="U754" i="1" s="1"/>
  <c r="V754" i="1" s="1"/>
  <c r="X754" i="1" s="1"/>
  <c r="T750" i="1"/>
  <c r="U750" i="1" s="1"/>
  <c r="V750" i="1" s="1"/>
  <c r="X750" i="1" s="1"/>
  <c r="T751" i="1"/>
  <c r="U751" i="1" s="1"/>
  <c r="V751" i="1" s="1"/>
  <c r="X751" i="1" s="1"/>
  <c r="T747" i="1"/>
  <c r="U747" i="1" s="1"/>
  <c r="V747" i="1" s="1"/>
  <c r="X747" i="1" s="1"/>
  <c r="T741" i="1"/>
  <c r="U741" i="1" s="1"/>
  <c r="V741" i="1" s="1"/>
  <c r="X741" i="1" s="1"/>
  <c r="T742" i="1"/>
  <c r="U742" i="1" s="1"/>
  <c r="V742" i="1" s="1"/>
  <c r="X742" i="1" s="1"/>
  <c r="T743" i="1"/>
  <c r="U743" i="1" s="1"/>
  <c r="V743" i="1" s="1"/>
  <c r="X743" i="1" s="1"/>
  <c r="T734" i="1"/>
  <c r="U734" i="1" s="1"/>
  <c r="V734" i="1" s="1"/>
  <c r="X734" i="1" s="1"/>
  <c r="T735" i="1"/>
  <c r="U735" i="1" s="1"/>
  <c r="V735" i="1" s="1"/>
  <c r="X735" i="1" s="1"/>
  <c r="T736" i="1"/>
  <c r="U736" i="1" s="1"/>
  <c r="V736" i="1" s="1"/>
  <c r="X736" i="1" s="1"/>
  <c r="T737" i="1"/>
  <c r="U737" i="1" s="1"/>
  <c r="V737" i="1" s="1"/>
  <c r="X737" i="1" s="1"/>
  <c r="T738" i="1"/>
  <c r="U738" i="1" s="1"/>
  <c r="V738" i="1" s="1"/>
  <c r="X738" i="1" s="1"/>
  <c r="T731" i="1"/>
  <c r="U731" i="1" s="1"/>
  <c r="V731" i="1" s="1"/>
  <c r="X731" i="1" s="1"/>
  <c r="T729" i="1"/>
  <c r="U729" i="1" s="1"/>
  <c r="V729" i="1" s="1"/>
  <c r="X729" i="1" s="1"/>
  <c r="T727" i="1"/>
  <c r="U727" i="1" s="1"/>
  <c r="V727" i="1" s="1"/>
  <c r="X727" i="1" s="1"/>
  <c r="T725" i="1"/>
  <c r="U725" i="1" s="1"/>
  <c r="V725" i="1" s="1"/>
  <c r="X725" i="1" s="1"/>
  <c r="T719" i="1"/>
  <c r="U719" i="1" s="1"/>
  <c r="V719" i="1" s="1"/>
  <c r="X719" i="1" s="1"/>
  <c r="T720" i="1"/>
  <c r="U720" i="1" s="1"/>
  <c r="V720" i="1" s="1"/>
  <c r="X720" i="1" s="1"/>
  <c r="T721" i="1"/>
  <c r="U721" i="1" s="1"/>
  <c r="V721" i="1" s="1"/>
  <c r="X721" i="1" s="1"/>
  <c r="T722" i="1"/>
  <c r="U722" i="1" s="1"/>
  <c r="V722" i="1" s="1"/>
  <c r="X722" i="1" s="1"/>
  <c r="T716" i="1"/>
  <c r="U716" i="1" s="1"/>
  <c r="V716" i="1" s="1"/>
  <c r="X716" i="1" s="1"/>
  <c r="T714" i="1"/>
  <c r="U714" i="1" s="1"/>
  <c r="V714" i="1" s="1"/>
  <c r="X714" i="1" s="1"/>
  <c r="T708" i="1"/>
  <c r="U708" i="1" s="1"/>
  <c r="V708" i="1" s="1"/>
  <c r="X708" i="1" s="1"/>
  <c r="T709" i="1"/>
  <c r="U709" i="1" s="1"/>
  <c r="V709" i="1" s="1"/>
  <c r="X709" i="1" s="1"/>
  <c r="T710" i="1"/>
  <c r="U710" i="1" s="1"/>
  <c r="V710" i="1" s="1"/>
  <c r="X710" i="1" s="1"/>
  <c r="T711" i="1"/>
  <c r="U711" i="1" s="1"/>
  <c r="V711" i="1" s="1"/>
  <c r="X711" i="1" s="1"/>
  <c r="T712" i="1"/>
  <c r="U712" i="1" s="1"/>
  <c r="V712" i="1" s="1"/>
  <c r="X712" i="1" s="1"/>
  <c r="T706" i="1"/>
  <c r="U706" i="1" s="1"/>
  <c r="V706" i="1" s="1"/>
  <c r="X706" i="1" s="1"/>
  <c r="T698" i="1"/>
  <c r="U698" i="1" s="1"/>
  <c r="V698" i="1" s="1"/>
  <c r="X698" i="1" s="1"/>
  <c r="T695" i="1"/>
  <c r="U695" i="1" s="1"/>
  <c r="V695" i="1" s="1"/>
  <c r="X695" i="1" s="1"/>
  <c r="T690" i="1"/>
  <c r="U690" i="1" s="1"/>
  <c r="V690" i="1" s="1"/>
  <c r="X690" i="1" s="1"/>
  <c r="T691" i="1"/>
  <c r="U691" i="1" s="1"/>
  <c r="V691" i="1" s="1"/>
  <c r="X691" i="1" s="1"/>
  <c r="T692" i="1"/>
  <c r="U692" i="1" s="1"/>
  <c r="V692" i="1" s="1"/>
  <c r="X692" i="1" s="1"/>
  <c r="T693" i="1"/>
  <c r="U693" i="1" s="1"/>
  <c r="V693" i="1" s="1"/>
  <c r="X693" i="1" s="1"/>
  <c r="T687" i="1"/>
  <c r="U687" i="1" s="1"/>
  <c r="V687" i="1" s="1"/>
  <c r="X687" i="1" s="1"/>
  <c r="T684" i="1"/>
  <c r="U684" i="1" s="1"/>
  <c r="V684" i="1" s="1"/>
  <c r="X684" i="1" s="1"/>
  <c r="T682" i="1"/>
  <c r="U682" i="1" s="1"/>
  <c r="V682" i="1" s="1"/>
  <c r="X682" i="1" s="1"/>
  <c r="T675" i="1"/>
  <c r="U675" i="1" s="1"/>
  <c r="V675" i="1" s="1"/>
  <c r="X675" i="1" s="1"/>
  <c r="T676" i="1"/>
  <c r="U676" i="1" s="1"/>
  <c r="V676" i="1" s="1"/>
  <c r="X676" i="1" s="1"/>
  <c r="T677" i="1"/>
  <c r="U677" i="1" s="1"/>
  <c r="V677" i="1" s="1"/>
  <c r="X677" i="1" s="1"/>
  <c r="T673" i="1"/>
  <c r="U673" i="1" s="1"/>
  <c r="V673" i="1" s="1"/>
  <c r="X673" i="1" s="1"/>
  <c r="T669" i="1"/>
  <c r="U669" i="1" s="1"/>
  <c r="V669" i="1" s="1"/>
  <c r="X669" i="1" s="1"/>
  <c r="T670" i="1"/>
  <c r="U670" i="1" s="1"/>
  <c r="V670" i="1" s="1"/>
  <c r="X670" i="1" s="1"/>
  <c r="T665" i="1"/>
  <c r="U665" i="1" s="1"/>
  <c r="V665" i="1" s="1"/>
  <c r="X665" i="1" s="1"/>
  <c r="T666" i="1"/>
  <c r="U666" i="1" s="1"/>
  <c r="V666" i="1" s="1"/>
  <c r="X666" i="1" s="1"/>
  <c r="T663" i="1"/>
  <c r="U663" i="1" s="1"/>
  <c r="V663" i="1" s="1"/>
  <c r="X663" i="1" s="1"/>
  <c r="T659" i="1"/>
  <c r="U659" i="1" s="1"/>
  <c r="V659" i="1" s="1"/>
  <c r="X659" i="1" s="1"/>
  <c r="T660" i="1"/>
  <c r="U660" i="1" s="1"/>
  <c r="V660" i="1" s="1"/>
  <c r="X660" i="1" s="1"/>
  <c r="T655" i="1"/>
  <c r="U655" i="1" s="1"/>
  <c r="V655" i="1" s="1"/>
  <c r="X655" i="1" s="1"/>
  <c r="T651" i="1"/>
  <c r="U651" i="1" s="1"/>
  <c r="V651" i="1" s="1"/>
  <c r="X651" i="1" s="1"/>
  <c r="T648" i="1"/>
  <c r="U648" i="1" s="1"/>
  <c r="V648" i="1" s="1"/>
  <c r="X648" i="1" s="1"/>
  <c r="T649" i="1"/>
  <c r="U649" i="1" s="1"/>
  <c r="V649" i="1" s="1"/>
  <c r="X649" i="1" s="1"/>
  <c r="T645" i="1"/>
  <c r="U645" i="1" s="1"/>
  <c r="V645" i="1" s="1"/>
  <c r="X645" i="1" s="1"/>
  <c r="T643" i="1"/>
  <c r="U643" i="1" s="1"/>
  <c r="V643" i="1" s="1"/>
  <c r="X643" i="1" s="1"/>
  <c r="T635" i="1"/>
  <c r="U635" i="1" s="1"/>
  <c r="V635" i="1" s="1"/>
  <c r="X635" i="1" s="1"/>
  <c r="T636" i="1"/>
  <c r="U636" i="1" s="1"/>
  <c r="V636" i="1" s="1"/>
  <c r="X636" i="1" s="1"/>
  <c r="T637" i="1"/>
  <c r="U637" i="1" s="1"/>
  <c r="V637" i="1" s="1"/>
  <c r="X637" i="1" s="1"/>
  <c r="T633" i="1"/>
  <c r="U633" i="1" s="1"/>
  <c r="V633" i="1" s="1"/>
  <c r="X633" i="1" s="1"/>
  <c r="T630" i="1"/>
  <c r="U630" i="1" s="1"/>
  <c r="V630" i="1" s="1"/>
  <c r="X630" i="1" s="1"/>
  <c r="T631" i="1"/>
  <c r="U631" i="1" s="1"/>
  <c r="V631" i="1" s="1"/>
  <c r="X631" i="1" s="1"/>
  <c r="T623" i="1"/>
  <c r="U623" i="1" s="1"/>
  <c r="V623" i="1" s="1"/>
  <c r="X623" i="1" s="1"/>
  <c r="T624" i="1"/>
  <c r="U624" i="1" s="1"/>
  <c r="V624" i="1" s="1"/>
  <c r="X624" i="1" s="1"/>
  <c r="T625" i="1"/>
  <c r="U625" i="1" s="1"/>
  <c r="V625" i="1" s="1"/>
  <c r="X625" i="1" s="1"/>
  <c r="T617" i="1"/>
  <c r="U617" i="1" s="1"/>
  <c r="V617" i="1" s="1"/>
  <c r="X617" i="1" s="1"/>
  <c r="T618" i="1"/>
  <c r="U618" i="1" s="1"/>
  <c r="V618" i="1" s="1"/>
  <c r="X618" i="1" s="1"/>
  <c r="T615" i="1"/>
  <c r="U615" i="1" s="1"/>
  <c r="V615" i="1" s="1"/>
  <c r="X615" i="1" s="1"/>
  <c r="T612" i="1"/>
  <c r="U612" i="1" s="1"/>
  <c r="V612" i="1" s="1"/>
  <c r="X612" i="1" s="1"/>
  <c r="T613" i="1"/>
  <c r="U613" i="1" s="1"/>
  <c r="V613" i="1" s="1"/>
  <c r="X613" i="1" s="1"/>
  <c r="T608" i="1"/>
  <c r="U608" i="1" s="1"/>
  <c r="V608" i="1" s="1"/>
  <c r="X608" i="1" s="1"/>
  <c r="T603" i="1"/>
  <c r="U603" i="1" s="1"/>
  <c r="V603" i="1" s="1"/>
  <c r="X603" i="1" s="1"/>
  <c r="T604" i="1"/>
  <c r="U604" i="1" s="1"/>
  <c r="V604" i="1" s="1"/>
  <c r="X604" i="1" s="1"/>
  <c r="T605" i="1"/>
  <c r="U605" i="1" s="1"/>
  <c r="V605" i="1" s="1"/>
  <c r="X605" i="1" s="1"/>
  <c r="T606" i="1"/>
  <c r="U606" i="1" s="1"/>
  <c r="V606" i="1" s="1"/>
  <c r="X606" i="1" s="1"/>
  <c r="T601" i="1"/>
  <c r="U601" i="1" s="1"/>
  <c r="V601" i="1" s="1"/>
  <c r="X601" i="1" s="1"/>
  <c r="T597" i="1"/>
  <c r="U597" i="1" s="1"/>
  <c r="V597" i="1" s="1"/>
  <c r="X597" i="1" s="1"/>
  <c r="T594" i="1"/>
  <c r="U594" i="1" s="1"/>
  <c r="V594" i="1" s="1"/>
  <c r="X594" i="1" s="1"/>
  <c r="T592" i="1"/>
  <c r="U592" i="1" s="1"/>
  <c r="V592" i="1" s="1"/>
  <c r="X592" i="1" s="1"/>
  <c r="T589" i="1"/>
  <c r="U589" i="1" s="1"/>
  <c r="V589" i="1" s="1"/>
  <c r="X589" i="1" s="1"/>
  <c r="T590" i="1"/>
  <c r="U590" i="1" s="1"/>
  <c r="V590" i="1" s="1"/>
  <c r="X590" i="1" s="1"/>
  <c r="T586" i="1"/>
  <c r="U586" i="1" s="1"/>
  <c r="V586" i="1" s="1"/>
  <c r="X586" i="1" s="1"/>
  <c r="T587" i="1"/>
  <c r="U587" i="1" s="1"/>
  <c r="V587" i="1" s="1"/>
  <c r="X587" i="1" s="1"/>
  <c r="T584" i="1"/>
  <c r="U584" i="1" s="1"/>
  <c r="V584" i="1" s="1"/>
  <c r="X584" i="1" s="1"/>
  <c r="T582" i="1"/>
  <c r="U582" i="1" s="1"/>
  <c r="V582" i="1" s="1"/>
  <c r="X582" i="1" s="1"/>
  <c r="T578" i="1"/>
  <c r="U578" i="1" s="1"/>
  <c r="V578" i="1" s="1"/>
  <c r="X578" i="1" s="1"/>
  <c r="T579" i="1"/>
  <c r="U579" i="1" s="1"/>
  <c r="V579" i="1" s="1"/>
  <c r="X579" i="1" s="1"/>
  <c r="T580" i="1"/>
  <c r="U580" i="1" s="1"/>
  <c r="V580" i="1" s="1"/>
  <c r="X580" i="1" s="1"/>
  <c r="T574" i="1"/>
  <c r="U574" i="1" s="1"/>
  <c r="V574" i="1" s="1"/>
  <c r="X574" i="1" s="1"/>
  <c r="T575" i="1"/>
  <c r="U575" i="1" s="1"/>
  <c r="V575" i="1" s="1"/>
  <c r="X575" i="1" s="1"/>
  <c r="T576" i="1"/>
  <c r="U576" i="1" s="1"/>
  <c r="V576" i="1" s="1"/>
  <c r="X576" i="1" s="1"/>
  <c r="T572" i="1"/>
  <c r="U572" i="1" s="1"/>
  <c r="V572" i="1" s="1"/>
  <c r="X572" i="1" s="1"/>
  <c r="T568" i="1"/>
  <c r="U568" i="1" s="1"/>
  <c r="V568" i="1" s="1"/>
  <c r="X568" i="1" s="1"/>
  <c r="T569" i="1"/>
  <c r="U569" i="1" s="1"/>
  <c r="V569" i="1" s="1"/>
  <c r="X569" i="1" s="1"/>
  <c r="T570" i="1"/>
  <c r="U570" i="1" s="1"/>
  <c r="V570" i="1" s="1"/>
  <c r="X570" i="1" s="1"/>
  <c r="T566" i="1"/>
  <c r="U566" i="1" s="1"/>
  <c r="V566" i="1" s="1"/>
  <c r="X566" i="1" s="1"/>
  <c r="T562" i="1"/>
  <c r="U562" i="1" s="1"/>
  <c r="V562" i="1" s="1"/>
  <c r="X562" i="1" s="1"/>
  <c r="T563" i="1"/>
  <c r="U563" i="1" s="1"/>
  <c r="V563" i="1" s="1"/>
  <c r="X563" i="1" s="1"/>
  <c r="T558" i="1"/>
  <c r="U558" i="1" s="1"/>
  <c r="V558" i="1" s="1"/>
  <c r="X558" i="1" s="1"/>
  <c r="T559" i="1"/>
  <c r="U559" i="1" s="1"/>
  <c r="V559" i="1" s="1"/>
  <c r="X559" i="1" s="1"/>
  <c r="T560" i="1"/>
  <c r="U560" i="1" s="1"/>
  <c r="V560" i="1" s="1"/>
  <c r="X560" i="1" s="1"/>
  <c r="T551" i="1"/>
  <c r="U551" i="1" s="1"/>
  <c r="V551" i="1" s="1"/>
  <c r="X551" i="1" s="1"/>
  <c r="T552" i="1"/>
  <c r="U552" i="1" s="1"/>
  <c r="V552" i="1" s="1"/>
  <c r="X552" i="1" s="1"/>
  <c r="T553" i="1"/>
  <c r="U553" i="1" s="1"/>
  <c r="V553" i="1" s="1"/>
  <c r="X553" i="1" s="1"/>
  <c r="T554" i="1"/>
  <c r="U554" i="1" s="1"/>
  <c r="V554" i="1" s="1"/>
  <c r="X554" i="1" s="1"/>
  <c r="T555" i="1"/>
  <c r="U555" i="1" s="1"/>
  <c r="V555" i="1" s="1"/>
  <c r="X555" i="1" s="1"/>
  <c r="T547" i="1"/>
  <c r="U547" i="1" s="1"/>
  <c r="V547" i="1" s="1"/>
  <c r="X547" i="1" s="1"/>
  <c r="T548" i="1"/>
  <c r="U548" i="1" s="1"/>
  <c r="V548" i="1" s="1"/>
  <c r="X548" i="1" s="1"/>
  <c r="T544" i="1"/>
  <c r="U544" i="1" s="1"/>
  <c r="V544" i="1" s="1"/>
  <c r="X544" i="1" s="1"/>
  <c r="T545" i="1"/>
  <c r="U545" i="1" s="1"/>
  <c r="V545" i="1" s="1"/>
  <c r="X545" i="1" s="1"/>
  <c r="T541" i="1"/>
  <c r="U541" i="1" s="1"/>
  <c r="V541" i="1" s="1"/>
  <c r="X541" i="1" s="1"/>
  <c r="T536" i="1"/>
  <c r="U536" i="1" s="1"/>
  <c r="V536" i="1" s="1"/>
  <c r="X536" i="1" s="1"/>
  <c r="T531" i="1"/>
  <c r="U531" i="1" s="1"/>
  <c r="V531" i="1" s="1"/>
  <c r="X531" i="1" s="1"/>
  <c r="T532" i="1"/>
  <c r="U532" i="1" s="1"/>
  <c r="V532" i="1" s="1"/>
  <c r="X532" i="1" s="1"/>
  <c r="T533" i="1"/>
  <c r="U533" i="1" s="1"/>
  <c r="V533" i="1" s="1"/>
  <c r="X533" i="1" s="1"/>
  <c r="T534" i="1"/>
  <c r="U534" i="1" s="1"/>
  <c r="V534" i="1" s="1"/>
  <c r="X534" i="1" s="1"/>
  <c r="T529" i="1"/>
  <c r="U529" i="1" s="1"/>
  <c r="V529" i="1" s="1"/>
  <c r="X529" i="1" s="1"/>
  <c r="T527" i="1"/>
  <c r="U527" i="1" s="1"/>
  <c r="V527" i="1" s="1"/>
  <c r="X527" i="1" s="1"/>
  <c r="T524" i="1"/>
  <c r="U524" i="1" s="1"/>
  <c r="V524" i="1" s="1"/>
  <c r="X524" i="1" s="1"/>
  <c r="T522" i="1"/>
  <c r="U522" i="1" s="1"/>
  <c r="V522" i="1" s="1"/>
  <c r="X522" i="1" s="1"/>
  <c r="T520" i="1"/>
  <c r="U520" i="1" s="1"/>
  <c r="V520" i="1" s="1"/>
  <c r="X520" i="1" s="1"/>
  <c r="T515" i="1"/>
  <c r="U515" i="1" s="1"/>
  <c r="V515" i="1" s="1"/>
  <c r="X515" i="1" s="1"/>
  <c r="T512" i="1"/>
  <c r="U512" i="1" s="1"/>
  <c r="V512" i="1" s="1"/>
  <c r="X512" i="1" s="1"/>
  <c r="T507" i="1"/>
  <c r="U507" i="1" s="1"/>
  <c r="V507" i="1" s="1"/>
  <c r="X507" i="1" s="1"/>
  <c r="T504" i="1"/>
  <c r="U504" i="1" s="1"/>
  <c r="V504" i="1" s="1"/>
  <c r="X504" i="1" s="1"/>
  <c r="T501" i="1"/>
  <c r="U501" i="1" s="1"/>
  <c r="V501" i="1" s="1"/>
  <c r="X501" i="1" s="1"/>
  <c r="T502" i="1"/>
  <c r="U502" i="1" s="1"/>
  <c r="V502" i="1" s="1"/>
  <c r="X502" i="1" s="1"/>
  <c r="T499" i="1"/>
  <c r="U499" i="1" s="1"/>
  <c r="V499" i="1" s="1"/>
  <c r="X499" i="1" s="1"/>
  <c r="T497" i="1"/>
  <c r="U497" i="1" s="1"/>
  <c r="V497" i="1" s="1"/>
  <c r="X497" i="1" s="1"/>
  <c r="T495" i="1"/>
  <c r="U495" i="1" s="1"/>
  <c r="V495" i="1" s="1"/>
  <c r="X495" i="1" s="1"/>
  <c r="T492" i="1"/>
  <c r="U492" i="1" s="1"/>
  <c r="V492" i="1" s="1"/>
  <c r="X492" i="1" s="1"/>
  <c r="T487" i="1"/>
  <c r="U487" i="1" s="1"/>
  <c r="V487" i="1" s="1"/>
  <c r="X487" i="1" s="1"/>
  <c r="T488" i="1"/>
  <c r="U488" i="1" s="1"/>
  <c r="V488" i="1" s="1"/>
  <c r="X488" i="1" s="1"/>
  <c r="T489" i="1"/>
  <c r="U489" i="1" s="1"/>
  <c r="V489" i="1" s="1"/>
  <c r="X489" i="1" s="1"/>
  <c r="T490" i="1"/>
  <c r="U490" i="1" s="1"/>
  <c r="V490" i="1" s="1"/>
  <c r="X490" i="1" s="1"/>
  <c r="T485" i="1"/>
  <c r="U485" i="1" s="1"/>
  <c r="V485" i="1" s="1"/>
  <c r="X485" i="1" s="1"/>
  <c r="T476" i="1"/>
  <c r="U476" i="1" s="1"/>
  <c r="V476" i="1" s="1"/>
  <c r="X476" i="1" s="1"/>
  <c r="T477" i="1"/>
  <c r="U477" i="1" s="1"/>
  <c r="V477" i="1" s="1"/>
  <c r="X477" i="1" s="1"/>
  <c r="T473" i="1"/>
  <c r="U473" i="1" s="1"/>
  <c r="V473" i="1" s="1"/>
  <c r="X473" i="1" s="1"/>
  <c r="T470" i="1"/>
  <c r="U470" i="1" s="1"/>
  <c r="V470" i="1" s="1"/>
  <c r="X470" i="1" s="1"/>
  <c r="T471" i="1"/>
  <c r="U471" i="1" s="1"/>
  <c r="V471" i="1" s="1"/>
  <c r="X471" i="1" s="1"/>
  <c r="T464" i="1"/>
  <c r="U464" i="1" s="1"/>
  <c r="V464" i="1" s="1"/>
  <c r="X464" i="1" s="1"/>
  <c r="T458" i="1"/>
  <c r="U458" i="1" s="1"/>
  <c r="V458" i="1" s="1"/>
  <c r="X458" i="1" s="1"/>
  <c r="T459" i="1"/>
  <c r="U459" i="1" s="1"/>
  <c r="V459" i="1" s="1"/>
  <c r="X459" i="1" s="1"/>
  <c r="T460" i="1"/>
  <c r="U460" i="1" s="1"/>
  <c r="V460" i="1" s="1"/>
  <c r="X460" i="1" s="1"/>
  <c r="T461" i="1"/>
  <c r="U461" i="1" s="1"/>
  <c r="V461" i="1" s="1"/>
  <c r="X461" i="1" s="1"/>
  <c r="T456" i="1"/>
  <c r="U456" i="1" s="1"/>
  <c r="V456" i="1" s="1"/>
  <c r="X456" i="1" s="1"/>
  <c r="T448" i="1"/>
  <c r="U448" i="1" s="1"/>
  <c r="V448" i="1" s="1"/>
  <c r="X448" i="1" s="1"/>
  <c r="T449" i="1"/>
  <c r="U449" i="1" s="1"/>
  <c r="V449" i="1" s="1"/>
  <c r="X449" i="1" s="1"/>
  <c r="T450" i="1"/>
  <c r="U450" i="1" s="1"/>
  <c r="V450" i="1" s="1"/>
  <c r="X450" i="1" s="1"/>
  <c r="T451" i="1"/>
  <c r="U451" i="1" s="1"/>
  <c r="V451" i="1" s="1"/>
  <c r="X451" i="1" s="1"/>
  <c r="T452" i="1"/>
  <c r="U452" i="1" s="1"/>
  <c r="V452" i="1" s="1"/>
  <c r="X452" i="1" s="1"/>
  <c r="T446" i="1"/>
  <c r="U446" i="1" s="1"/>
  <c r="V446" i="1" s="1"/>
  <c r="X446" i="1" s="1"/>
  <c r="T437" i="1"/>
  <c r="U437" i="1" s="1"/>
  <c r="V437" i="1" s="1"/>
  <c r="X437" i="1" s="1"/>
  <c r="T438" i="1"/>
  <c r="U438" i="1" s="1"/>
  <c r="V438" i="1" s="1"/>
  <c r="X438" i="1" s="1"/>
  <c r="T434" i="1"/>
  <c r="U434" i="1" s="1"/>
  <c r="V434" i="1" s="1"/>
  <c r="X434" i="1" s="1"/>
  <c r="T432" i="1"/>
  <c r="U432" i="1" s="1"/>
  <c r="V432" i="1" s="1"/>
  <c r="X432" i="1" s="1"/>
  <c r="T422" i="1"/>
  <c r="U422" i="1" s="1"/>
  <c r="V422" i="1" s="1"/>
  <c r="X422" i="1" s="1"/>
  <c r="T423" i="1"/>
  <c r="U423" i="1" s="1"/>
  <c r="V423" i="1" s="1"/>
  <c r="X423" i="1" s="1"/>
  <c r="T424" i="1"/>
  <c r="U424" i="1" s="1"/>
  <c r="V424" i="1" s="1"/>
  <c r="X424" i="1" s="1"/>
  <c r="T425" i="1"/>
  <c r="U425" i="1" s="1"/>
  <c r="V425" i="1" s="1"/>
  <c r="X425" i="1" s="1"/>
  <c r="T426" i="1"/>
  <c r="U426" i="1" s="1"/>
  <c r="V426" i="1" s="1"/>
  <c r="X426" i="1" s="1"/>
  <c r="T427" i="1"/>
  <c r="U427" i="1" s="1"/>
  <c r="V427" i="1" s="1"/>
  <c r="X427" i="1" s="1"/>
  <c r="T428" i="1"/>
  <c r="U428" i="1" s="1"/>
  <c r="V428" i="1" s="1"/>
  <c r="X428" i="1" s="1"/>
  <c r="T429" i="1"/>
  <c r="U429" i="1" s="1"/>
  <c r="V429" i="1" s="1"/>
  <c r="X429" i="1" s="1"/>
  <c r="T415" i="1"/>
  <c r="U415" i="1" s="1"/>
  <c r="V415" i="1" s="1"/>
  <c r="X415" i="1" s="1"/>
  <c r="T416" i="1"/>
  <c r="U416" i="1" s="1"/>
  <c r="V416" i="1" s="1"/>
  <c r="X416" i="1" s="1"/>
  <c r="T417" i="1"/>
  <c r="U417" i="1" s="1"/>
  <c r="V417" i="1" s="1"/>
  <c r="X417" i="1" s="1"/>
  <c r="T418" i="1"/>
  <c r="U418" i="1" s="1"/>
  <c r="V418" i="1" s="1"/>
  <c r="X418" i="1" s="1"/>
  <c r="T419" i="1"/>
  <c r="U419" i="1" s="1"/>
  <c r="V419" i="1" s="1"/>
  <c r="X419" i="1" s="1"/>
  <c r="T413" i="1"/>
  <c r="U413" i="1" s="1"/>
  <c r="V413" i="1" s="1"/>
  <c r="X413" i="1" s="1"/>
  <c r="T409" i="1"/>
  <c r="U409" i="1" s="1"/>
  <c r="V409" i="1" s="1"/>
  <c r="X409" i="1" s="1"/>
  <c r="T410" i="1"/>
  <c r="U410" i="1" s="1"/>
  <c r="V410" i="1" s="1"/>
  <c r="X410" i="1" s="1"/>
  <c r="T406" i="1"/>
  <c r="U406" i="1" s="1"/>
  <c r="V406" i="1" s="1"/>
  <c r="X406" i="1" s="1"/>
  <c r="T404" i="1"/>
  <c r="U404" i="1" s="1"/>
  <c r="V404" i="1" s="1"/>
  <c r="X404" i="1" s="1"/>
  <c r="T401" i="1"/>
  <c r="U401" i="1" s="1"/>
  <c r="V401" i="1" s="1"/>
  <c r="X401" i="1" s="1"/>
  <c r="T399" i="1"/>
  <c r="U399" i="1" s="1"/>
  <c r="V399" i="1" s="1"/>
  <c r="X399" i="1" s="1"/>
  <c r="T393" i="1"/>
  <c r="U393" i="1" s="1"/>
  <c r="V393" i="1" s="1"/>
  <c r="X393" i="1" s="1"/>
  <c r="T394" i="1"/>
  <c r="U394" i="1" s="1"/>
  <c r="V394" i="1" s="1"/>
  <c r="X394" i="1" s="1"/>
  <c r="T390" i="1"/>
  <c r="U390" i="1" s="1"/>
  <c r="V390" i="1" s="1"/>
  <c r="X390" i="1" s="1"/>
  <c r="T387" i="1"/>
  <c r="U387" i="1" s="1"/>
  <c r="V387" i="1" s="1"/>
  <c r="X387" i="1" s="1"/>
  <c r="T384" i="1"/>
  <c r="U384" i="1" s="1"/>
  <c r="V384" i="1" s="1"/>
  <c r="X384" i="1" s="1"/>
  <c r="T385" i="1"/>
  <c r="U385" i="1" s="1"/>
  <c r="V385" i="1" s="1"/>
  <c r="X385" i="1" s="1"/>
  <c r="T381" i="1"/>
  <c r="U381" i="1" s="1"/>
  <c r="V381" i="1" s="1"/>
  <c r="X381" i="1" s="1"/>
  <c r="T382" i="1"/>
  <c r="U382" i="1" s="1"/>
  <c r="V382" i="1" s="1"/>
  <c r="X382" i="1" s="1"/>
  <c r="T379" i="1"/>
  <c r="U379" i="1" s="1"/>
  <c r="V379" i="1" s="1"/>
  <c r="X379" i="1" s="1"/>
  <c r="T377" i="1"/>
  <c r="U377" i="1" s="1"/>
  <c r="V377" i="1" s="1"/>
  <c r="X377" i="1" s="1"/>
  <c r="T374" i="1"/>
  <c r="U374" i="1" s="1"/>
  <c r="V374" i="1" s="1"/>
  <c r="X374" i="1" s="1"/>
  <c r="T370" i="1"/>
  <c r="U370" i="1" s="1"/>
  <c r="V370" i="1" s="1"/>
  <c r="X370" i="1" s="1"/>
  <c r="T371" i="1"/>
  <c r="U371" i="1" s="1"/>
  <c r="V371" i="1" s="1"/>
  <c r="X371" i="1" s="1"/>
  <c r="T368" i="1"/>
  <c r="U368" i="1" s="1"/>
  <c r="V368" i="1" s="1"/>
  <c r="X368" i="1" s="1"/>
  <c r="T363" i="1"/>
  <c r="U363" i="1" s="1"/>
  <c r="V363" i="1" s="1"/>
  <c r="X363" i="1" s="1"/>
  <c r="T364" i="1"/>
  <c r="U364" i="1" s="1"/>
  <c r="V364" i="1" s="1"/>
  <c r="X364" i="1" s="1"/>
  <c r="T365" i="1"/>
  <c r="U365" i="1" s="1"/>
  <c r="V365" i="1" s="1"/>
  <c r="X365" i="1" s="1"/>
  <c r="T366" i="1"/>
  <c r="U366" i="1" s="1"/>
  <c r="V366" i="1" s="1"/>
  <c r="X366" i="1" s="1"/>
  <c r="T358" i="1"/>
  <c r="U358" i="1" s="1"/>
  <c r="V358" i="1" s="1"/>
  <c r="X358" i="1" s="1"/>
  <c r="T350" i="1"/>
  <c r="U350" i="1" s="1"/>
  <c r="V350" i="1" s="1"/>
  <c r="X350" i="1" s="1"/>
  <c r="T351" i="1"/>
  <c r="U351" i="1" s="1"/>
  <c r="V351" i="1" s="1"/>
  <c r="X351" i="1" s="1"/>
  <c r="T348" i="1"/>
  <c r="U348" i="1" s="1"/>
  <c r="V348" i="1" s="1"/>
  <c r="X348" i="1" s="1"/>
  <c r="T346" i="1"/>
  <c r="U346" i="1" s="1"/>
  <c r="V346" i="1" s="1"/>
  <c r="X346" i="1" s="1"/>
  <c r="T341" i="1"/>
  <c r="U341" i="1" s="1"/>
  <c r="V341" i="1" s="1"/>
  <c r="X341" i="1" s="1"/>
  <c r="T342" i="1"/>
  <c r="U342" i="1" s="1"/>
  <c r="V342" i="1" s="1"/>
  <c r="X342" i="1" s="1"/>
  <c r="T343" i="1"/>
  <c r="U343" i="1" s="1"/>
  <c r="V343" i="1" s="1"/>
  <c r="X343" i="1" s="1"/>
  <c r="T339" i="1"/>
  <c r="U339" i="1" s="1"/>
  <c r="V339" i="1" s="1"/>
  <c r="X339" i="1" s="1"/>
  <c r="T333" i="1"/>
  <c r="U333" i="1" s="1"/>
  <c r="V333" i="1" s="1"/>
  <c r="X333" i="1" s="1"/>
  <c r="T334" i="1"/>
  <c r="U334" i="1" s="1"/>
  <c r="V334" i="1" s="1"/>
  <c r="X334" i="1" s="1"/>
  <c r="T335" i="1"/>
  <c r="U335" i="1" s="1"/>
  <c r="V335" i="1" s="1"/>
  <c r="X335" i="1" s="1"/>
  <c r="T336" i="1"/>
  <c r="U336" i="1" s="1"/>
  <c r="V336" i="1" s="1"/>
  <c r="X336" i="1" s="1"/>
  <c r="T337" i="1"/>
  <c r="U337" i="1" s="1"/>
  <c r="V337" i="1" s="1"/>
  <c r="X337" i="1" s="1"/>
  <c r="T330" i="1"/>
  <c r="U330" i="1" s="1"/>
  <c r="V330" i="1" s="1"/>
  <c r="X330" i="1" s="1"/>
  <c r="T327" i="1"/>
  <c r="U327" i="1" s="1"/>
  <c r="V327" i="1" s="1"/>
  <c r="X327" i="1" s="1"/>
  <c r="T328" i="1"/>
  <c r="U328" i="1" s="1"/>
  <c r="V328" i="1" s="1"/>
  <c r="X328" i="1" s="1"/>
  <c r="T320" i="1"/>
  <c r="U320" i="1" s="1"/>
  <c r="V320" i="1" s="1"/>
  <c r="X320" i="1" s="1"/>
  <c r="T321" i="1"/>
  <c r="U321" i="1" s="1"/>
  <c r="V321" i="1" s="1"/>
  <c r="X321" i="1" s="1"/>
  <c r="T322" i="1"/>
  <c r="U322" i="1" s="1"/>
  <c r="V322" i="1" s="1"/>
  <c r="X322" i="1" s="1"/>
  <c r="T323" i="1"/>
  <c r="U323" i="1" s="1"/>
  <c r="V323" i="1" s="1"/>
  <c r="X323" i="1" s="1"/>
  <c r="T324" i="1"/>
  <c r="U324" i="1" s="1"/>
  <c r="V324" i="1" s="1"/>
  <c r="X324" i="1" s="1"/>
  <c r="T318" i="1"/>
  <c r="U318" i="1" s="1"/>
  <c r="V318" i="1" s="1"/>
  <c r="X318" i="1" s="1"/>
  <c r="T316" i="1"/>
  <c r="U316" i="1" s="1"/>
  <c r="V316" i="1" s="1"/>
  <c r="X316" i="1" s="1"/>
  <c r="T313" i="1"/>
  <c r="U313" i="1" s="1"/>
  <c r="V313" i="1" s="1"/>
  <c r="X313" i="1" s="1"/>
  <c r="T310" i="1"/>
  <c r="U310" i="1" s="1"/>
  <c r="V310" i="1" s="1"/>
  <c r="X310" i="1" s="1"/>
  <c r="T311" i="1"/>
  <c r="U311" i="1" s="1"/>
  <c r="V311" i="1" s="1"/>
  <c r="X311" i="1" s="1"/>
  <c r="T308" i="1"/>
  <c r="U308" i="1" s="1"/>
  <c r="V308" i="1" s="1"/>
  <c r="X308" i="1" s="1"/>
  <c r="T305" i="1"/>
  <c r="U305" i="1" s="1"/>
  <c r="V305" i="1" s="1"/>
  <c r="X305" i="1" s="1"/>
  <c r="T299" i="1"/>
  <c r="U299" i="1" s="1"/>
  <c r="V299" i="1" s="1"/>
  <c r="X299" i="1" s="1"/>
  <c r="T300" i="1"/>
  <c r="U300" i="1" s="1"/>
  <c r="V300" i="1" s="1"/>
  <c r="X300" i="1" s="1"/>
  <c r="T301" i="1"/>
  <c r="U301" i="1" s="1"/>
  <c r="V301" i="1" s="1"/>
  <c r="X301" i="1" s="1"/>
  <c r="T302" i="1"/>
  <c r="U302" i="1" s="1"/>
  <c r="V302" i="1" s="1"/>
  <c r="X302" i="1" s="1"/>
  <c r="T303" i="1"/>
  <c r="U303" i="1" s="1"/>
  <c r="V303" i="1" s="1"/>
  <c r="X303" i="1" s="1"/>
  <c r="T296" i="1"/>
  <c r="U296" i="1" s="1"/>
  <c r="V296" i="1" s="1"/>
  <c r="X296" i="1" s="1"/>
  <c r="T293" i="1"/>
  <c r="U293" i="1" s="1"/>
  <c r="V293" i="1" s="1"/>
  <c r="X293" i="1" s="1"/>
  <c r="T289" i="1"/>
  <c r="U289" i="1" s="1"/>
  <c r="V289" i="1" s="1"/>
  <c r="X289" i="1" s="1"/>
  <c r="T279" i="1"/>
  <c r="U279" i="1" s="1"/>
  <c r="V279" i="1" s="1"/>
  <c r="X279" i="1" s="1"/>
  <c r="T280" i="1"/>
  <c r="U280" i="1" s="1"/>
  <c r="V280" i="1" s="1"/>
  <c r="X280" i="1" s="1"/>
  <c r="T281" i="1"/>
  <c r="U281" i="1" s="1"/>
  <c r="V281" i="1" s="1"/>
  <c r="X281" i="1" s="1"/>
  <c r="T282" i="1"/>
  <c r="U282" i="1" s="1"/>
  <c r="V282" i="1" s="1"/>
  <c r="X282" i="1" s="1"/>
  <c r="T283" i="1"/>
  <c r="U283" i="1" s="1"/>
  <c r="V283" i="1" s="1"/>
  <c r="X283" i="1" s="1"/>
  <c r="T284" i="1"/>
  <c r="U284" i="1" s="1"/>
  <c r="V284" i="1" s="1"/>
  <c r="X284" i="1" s="1"/>
  <c r="T273" i="1"/>
  <c r="U273" i="1" s="1"/>
  <c r="V273" i="1" s="1"/>
  <c r="X273" i="1" s="1"/>
  <c r="T274" i="1"/>
  <c r="U274" i="1" s="1"/>
  <c r="V274" i="1" s="1"/>
  <c r="X274" i="1" s="1"/>
  <c r="T275" i="1"/>
  <c r="U275" i="1" s="1"/>
  <c r="V275" i="1" s="1"/>
  <c r="X275" i="1" s="1"/>
  <c r="T276" i="1"/>
  <c r="U276" i="1" s="1"/>
  <c r="V276" i="1" s="1"/>
  <c r="X276" i="1" s="1"/>
  <c r="T266" i="1"/>
  <c r="U266" i="1" s="1"/>
  <c r="V266" i="1" s="1"/>
  <c r="X266" i="1" s="1"/>
  <c r="T267" i="1"/>
  <c r="U267" i="1" s="1"/>
  <c r="V267" i="1" s="1"/>
  <c r="X267" i="1" s="1"/>
  <c r="T261" i="1"/>
  <c r="U261" i="1" s="1"/>
  <c r="V261" i="1" s="1"/>
  <c r="X261" i="1" s="1"/>
  <c r="T262" i="1"/>
  <c r="U262" i="1" s="1"/>
  <c r="V262" i="1" s="1"/>
  <c r="X262" i="1" s="1"/>
  <c r="T263" i="1"/>
  <c r="U263" i="1" s="1"/>
  <c r="V263" i="1" s="1"/>
  <c r="X263" i="1" s="1"/>
  <c r="T255" i="1"/>
  <c r="U255" i="1" s="1"/>
  <c r="V255" i="1" s="1"/>
  <c r="X255" i="1" s="1"/>
  <c r="T250" i="1"/>
  <c r="U250" i="1" s="1"/>
  <c r="V250" i="1" s="1"/>
  <c r="X250" i="1" s="1"/>
  <c r="T251" i="1"/>
  <c r="U251" i="1" s="1"/>
  <c r="V251" i="1" s="1"/>
  <c r="X251" i="1" s="1"/>
  <c r="T252" i="1"/>
  <c r="U252" i="1" s="1"/>
  <c r="V252" i="1" s="1"/>
  <c r="X252" i="1" s="1"/>
  <c r="T253" i="1"/>
  <c r="U253" i="1" s="1"/>
  <c r="V253" i="1" s="1"/>
  <c r="X253" i="1" s="1"/>
  <c r="T247" i="1"/>
  <c r="U247" i="1" s="1"/>
  <c r="V247" i="1" s="1"/>
  <c r="X247" i="1" s="1"/>
  <c r="T248" i="1"/>
  <c r="U248" i="1" s="1"/>
  <c r="V248" i="1" s="1"/>
  <c r="X248" i="1" s="1"/>
  <c r="T243" i="1"/>
  <c r="U243" i="1" s="1"/>
  <c r="V243" i="1" s="1"/>
  <c r="X243" i="1" s="1"/>
  <c r="T244" i="1"/>
  <c r="U244" i="1" s="1"/>
  <c r="V244" i="1" s="1"/>
  <c r="X244" i="1" s="1"/>
  <c r="T245" i="1"/>
  <c r="U245" i="1" s="1"/>
  <c r="V245" i="1" s="1"/>
  <c r="X245" i="1" s="1"/>
  <c r="T241" i="1"/>
  <c r="U241" i="1" s="1"/>
  <c r="V241" i="1" s="1"/>
  <c r="X241" i="1" s="1"/>
  <c r="T238" i="1"/>
  <c r="U238" i="1" s="1"/>
  <c r="V238" i="1" s="1"/>
  <c r="X238" i="1" s="1"/>
  <c r="T235" i="1"/>
  <c r="U235" i="1" s="1"/>
  <c r="V235" i="1" s="1"/>
  <c r="X235" i="1" s="1"/>
  <c r="T230" i="1"/>
  <c r="U230" i="1" s="1"/>
  <c r="V230" i="1" s="1"/>
  <c r="X230" i="1" s="1"/>
  <c r="T231" i="1"/>
  <c r="U231" i="1" s="1"/>
  <c r="V231" i="1" s="1"/>
  <c r="X231" i="1" s="1"/>
  <c r="T232" i="1"/>
  <c r="U232" i="1" s="1"/>
  <c r="V232" i="1" s="1"/>
  <c r="X232" i="1" s="1"/>
  <c r="T233" i="1"/>
  <c r="U233" i="1" s="1"/>
  <c r="V233" i="1" s="1"/>
  <c r="X233" i="1" s="1"/>
  <c r="T228" i="1"/>
  <c r="U228" i="1" s="1"/>
  <c r="V228" i="1" s="1"/>
  <c r="X228" i="1" s="1"/>
  <c r="T224" i="1"/>
  <c r="U224" i="1" s="1"/>
  <c r="V224" i="1" s="1"/>
  <c r="X224" i="1" s="1"/>
  <c r="T225" i="1"/>
  <c r="U225" i="1" s="1"/>
  <c r="V225" i="1" s="1"/>
  <c r="X225" i="1" s="1"/>
  <c r="T222" i="1"/>
  <c r="U222" i="1" s="1"/>
  <c r="V222" i="1" s="1"/>
  <c r="X222" i="1" s="1"/>
  <c r="T216" i="1"/>
  <c r="U216" i="1" s="1"/>
  <c r="V216" i="1" s="1"/>
  <c r="X216" i="1" s="1"/>
  <c r="T217" i="1"/>
  <c r="U217" i="1" s="1"/>
  <c r="V217" i="1" s="1"/>
  <c r="X217" i="1" s="1"/>
  <c r="T218" i="1"/>
  <c r="U218" i="1" s="1"/>
  <c r="V218" i="1" s="1"/>
  <c r="X218" i="1" s="1"/>
  <c r="T219" i="1"/>
  <c r="U219" i="1" s="1"/>
  <c r="V219" i="1" s="1"/>
  <c r="X219" i="1" s="1"/>
  <c r="T213" i="1"/>
  <c r="U213" i="1" s="1"/>
  <c r="V213" i="1" s="1"/>
  <c r="X213" i="1" s="1"/>
  <c r="T214" i="1"/>
  <c r="U214" i="1" s="1"/>
  <c r="V214" i="1" s="1"/>
  <c r="X214" i="1" s="1"/>
  <c r="T210" i="1"/>
  <c r="U210" i="1" s="1"/>
  <c r="V210" i="1" s="1"/>
  <c r="X210" i="1" s="1"/>
  <c r="T208" i="1"/>
  <c r="U208" i="1" s="1"/>
  <c r="V208" i="1" s="1"/>
  <c r="X208" i="1" s="1"/>
  <c r="T206" i="1"/>
  <c r="U206" i="1" s="1"/>
  <c r="V206" i="1" s="1"/>
  <c r="X206" i="1" s="1"/>
  <c r="T202" i="1"/>
  <c r="U202" i="1" s="1"/>
  <c r="V202" i="1" s="1"/>
  <c r="X202" i="1" s="1"/>
  <c r="T203" i="1"/>
  <c r="U203" i="1" s="1"/>
  <c r="V203" i="1" s="1"/>
  <c r="X203" i="1" s="1"/>
  <c r="T198" i="1"/>
  <c r="U198" i="1" s="1"/>
  <c r="V198" i="1" s="1"/>
  <c r="X198" i="1" s="1"/>
  <c r="T199" i="1"/>
  <c r="U199" i="1" s="1"/>
  <c r="V199" i="1" s="1"/>
  <c r="X199" i="1" s="1"/>
  <c r="T196" i="1"/>
  <c r="U196" i="1" s="1"/>
  <c r="V196" i="1" s="1"/>
  <c r="X196" i="1" s="1"/>
  <c r="T193" i="1"/>
  <c r="U193" i="1" s="1"/>
  <c r="V193" i="1" s="1"/>
  <c r="X193" i="1" s="1"/>
  <c r="T194" i="1"/>
  <c r="U194" i="1" s="1"/>
  <c r="V194" i="1" s="1"/>
  <c r="X194" i="1" s="1"/>
  <c r="T191" i="1"/>
  <c r="U191" i="1" s="1"/>
  <c r="V191" i="1" s="1"/>
  <c r="X191" i="1" s="1"/>
  <c r="T186" i="1"/>
  <c r="U186" i="1" s="1"/>
  <c r="V186" i="1" s="1"/>
  <c r="X186" i="1" s="1"/>
  <c r="T187" i="1"/>
  <c r="U187" i="1" s="1"/>
  <c r="V187" i="1" s="1"/>
  <c r="X187" i="1" s="1"/>
  <c r="T182" i="1"/>
  <c r="U182" i="1" s="1"/>
  <c r="V182" i="1" s="1"/>
  <c r="X182" i="1" s="1"/>
  <c r="T175" i="1"/>
  <c r="U175" i="1" s="1"/>
  <c r="V175" i="1" s="1"/>
  <c r="X175" i="1" s="1"/>
  <c r="T176" i="1"/>
  <c r="U176" i="1" s="1"/>
  <c r="V176" i="1" s="1"/>
  <c r="X176" i="1" s="1"/>
  <c r="T177" i="1"/>
  <c r="U177" i="1" s="1"/>
  <c r="V177" i="1" s="1"/>
  <c r="X177" i="1" s="1"/>
  <c r="T178" i="1"/>
  <c r="U178" i="1" s="1"/>
  <c r="V178" i="1" s="1"/>
  <c r="X178" i="1" s="1"/>
  <c r="T170" i="1"/>
  <c r="U170" i="1" s="1"/>
  <c r="V170" i="1" s="1"/>
  <c r="X170" i="1" s="1"/>
  <c r="T171" i="1"/>
  <c r="U171" i="1" s="1"/>
  <c r="V171" i="1" s="1"/>
  <c r="X171" i="1" s="1"/>
  <c r="T172" i="1"/>
  <c r="U172" i="1" s="1"/>
  <c r="V172" i="1" s="1"/>
  <c r="X172" i="1" s="1"/>
  <c r="T166" i="1"/>
  <c r="U166" i="1" s="1"/>
  <c r="V166" i="1" s="1"/>
  <c r="X166" i="1" s="1"/>
  <c r="T167" i="1"/>
  <c r="U167" i="1" s="1"/>
  <c r="V167" i="1" s="1"/>
  <c r="X167" i="1" s="1"/>
  <c r="T164" i="1"/>
  <c r="U164" i="1" s="1"/>
  <c r="V164" i="1" s="1"/>
  <c r="X164" i="1" s="1"/>
  <c r="T161" i="1"/>
  <c r="U161" i="1" s="1"/>
  <c r="V161" i="1" s="1"/>
  <c r="X161" i="1" s="1"/>
  <c r="T158" i="1"/>
  <c r="U158" i="1" s="1"/>
  <c r="V158" i="1" s="1"/>
  <c r="X158" i="1" s="1"/>
  <c r="T154" i="1"/>
  <c r="U154" i="1" s="1"/>
  <c r="V154" i="1" s="1"/>
  <c r="X154" i="1" s="1"/>
  <c r="T155" i="1"/>
  <c r="U155" i="1" s="1"/>
  <c r="V155" i="1" s="1"/>
  <c r="X155" i="1" s="1"/>
  <c r="T156" i="1"/>
  <c r="U156" i="1" s="1"/>
  <c r="V156" i="1" s="1"/>
  <c r="X156" i="1" s="1"/>
  <c r="T148" i="1"/>
  <c r="U148" i="1" s="1"/>
  <c r="V148" i="1" s="1"/>
  <c r="X148" i="1" s="1"/>
  <c r="T149" i="1"/>
  <c r="U149" i="1" s="1"/>
  <c r="V149" i="1" s="1"/>
  <c r="X149" i="1" s="1"/>
  <c r="T150" i="1"/>
  <c r="U150" i="1" s="1"/>
  <c r="V150" i="1" s="1"/>
  <c r="X150" i="1" s="1"/>
  <c r="T144" i="1"/>
  <c r="U144" i="1" s="1"/>
  <c r="V144" i="1" s="1"/>
  <c r="X144" i="1" s="1"/>
  <c r="T141" i="1"/>
  <c r="U141" i="1" s="1"/>
  <c r="V141" i="1" s="1"/>
  <c r="X141" i="1" s="1"/>
  <c r="T142" i="1"/>
  <c r="U142" i="1" s="1"/>
  <c r="V142" i="1" s="1"/>
  <c r="X142" i="1" s="1"/>
  <c r="T137" i="1"/>
  <c r="U137" i="1" s="1"/>
  <c r="V137" i="1" s="1"/>
  <c r="X137" i="1" s="1"/>
  <c r="T138" i="1"/>
  <c r="U138" i="1" s="1"/>
  <c r="V138" i="1" s="1"/>
  <c r="X138" i="1" s="1"/>
  <c r="T134" i="1"/>
  <c r="U134" i="1" s="1"/>
  <c r="V134" i="1" s="1"/>
  <c r="X134" i="1" s="1"/>
  <c r="T131" i="1"/>
  <c r="U131" i="1" s="1"/>
  <c r="V131" i="1" s="1"/>
  <c r="X131" i="1" s="1"/>
  <c r="T132" i="1"/>
  <c r="U132" i="1" s="1"/>
  <c r="V132" i="1" s="1"/>
  <c r="X132" i="1" s="1"/>
  <c r="T125" i="1"/>
  <c r="U125" i="1" s="1"/>
  <c r="V125" i="1" s="1"/>
  <c r="X125" i="1" s="1"/>
  <c r="T126" i="1"/>
  <c r="U126" i="1" s="1"/>
  <c r="V126" i="1" s="1"/>
  <c r="X126" i="1" s="1"/>
  <c r="T127" i="1"/>
  <c r="U127" i="1" s="1"/>
  <c r="V127" i="1" s="1"/>
  <c r="X127" i="1" s="1"/>
  <c r="T123" i="1"/>
  <c r="U123" i="1" s="1"/>
  <c r="V123" i="1" s="1"/>
  <c r="X123" i="1" s="1"/>
  <c r="T120" i="1"/>
  <c r="U120" i="1" s="1"/>
  <c r="V120" i="1" s="1"/>
  <c r="X120" i="1" s="1"/>
  <c r="T115" i="1"/>
  <c r="U115" i="1" s="1"/>
  <c r="V115" i="1" s="1"/>
  <c r="X115" i="1" s="1"/>
  <c r="T116" i="1"/>
  <c r="U116" i="1" s="1"/>
  <c r="V116" i="1" s="1"/>
  <c r="X116" i="1" s="1"/>
  <c r="T112" i="1"/>
  <c r="U112" i="1" s="1"/>
  <c r="V112" i="1" s="1"/>
  <c r="X112" i="1" s="1"/>
  <c r="T113" i="1"/>
  <c r="U113" i="1" s="1"/>
  <c r="V113" i="1" s="1"/>
  <c r="X113" i="1" s="1"/>
  <c r="T110" i="1"/>
  <c r="U110" i="1" s="1"/>
  <c r="V110" i="1" s="1"/>
  <c r="X110" i="1" s="1"/>
  <c r="T108" i="1"/>
  <c r="U108" i="1" s="1"/>
  <c r="V108" i="1" s="1"/>
  <c r="X108" i="1" s="1"/>
  <c r="T105" i="1"/>
  <c r="U105" i="1" s="1"/>
  <c r="V105" i="1" s="1"/>
  <c r="X105" i="1" s="1"/>
  <c r="T106" i="1"/>
  <c r="U106" i="1" s="1"/>
  <c r="V106" i="1" s="1"/>
  <c r="X106" i="1" s="1"/>
  <c r="T102" i="1"/>
  <c r="U102" i="1" s="1"/>
  <c r="V102" i="1" s="1"/>
  <c r="X102" i="1" s="1"/>
  <c r="T96" i="1"/>
  <c r="U96" i="1" s="1"/>
  <c r="V96" i="1" s="1"/>
  <c r="X96" i="1" s="1"/>
  <c r="T97" i="1"/>
  <c r="U97" i="1" s="1"/>
  <c r="V97" i="1" s="1"/>
  <c r="X97" i="1" s="1"/>
  <c r="T98" i="1"/>
  <c r="U98" i="1" s="1"/>
  <c r="V98" i="1" s="1"/>
  <c r="X98" i="1" s="1"/>
  <c r="T99" i="1"/>
  <c r="U99" i="1" s="1"/>
  <c r="V99" i="1" s="1"/>
  <c r="X99" i="1" s="1"/>
  <c r="T94" i="1"/>
  <c r="U94" i="1" s="1"/>
  <c r="V94" i="1" s="1"/>
  <c r="X94" i="1" s="1"/>
  <c r="T91" i="1"/>
  <c r="U91" i="1" s="1"/>
  <c r="V91" i="1" s="1"/>
  <c r="X91" i="1" s="1"/>
  <c r="T89" i="1"/>
  <c r="U89" i="1" s="1"/>
  <c r="V89" i="1" s="1"/>
  <c r="X89" i="1" s="1"/>
  <c r="T87" i="1"/>
  <c r="U87" i="1" s="1"/>
  <c r="V87" i="1" s="1"/>
  <c r="X87" i="1" s="1"/>
  <c r="T82" i="1"/>
  <c r="U82" i="1" s="1"/>
  <c r="V82" i="1" s="1"/>
  <c r="X82" i="1" s="1"/>
  <c r="T76" i="1"/>
  <c r="U76" i="1" s="1"/>
  <c r="V76" i="1" s="1"/>
  <c r="X76" i="1" s="1"/>
  <c r="T77" i="1"/>
  <c r="U77" i="1" s="1"/>
  <c r="V77" i="1" s="1"/>
  <c r="X77" i="1" s="1"/>
  <c r="T78" i="1"/>
  <c r="U78" i="1" s="1"/>
  <c r="V78" i="1" s="1"/>
  <c r="X78" i="1" s="1"/>
  <c r="T79" i="1"/>
  <c r="U79" i="1" s="1"/>
  <c r="V79" i="1" s="1"/>
  <c r="X79" i="1" s="1"/>
  <c r="T80" i="1"/>
  <c r="U80" i="1" s="1"/>
  <c r="V80" i="1" s="1"/>
  <c r="X80" i="1" s="1"/>
  <c r="T71" i="1"/>
  <c r="U71" i="1" s="1"/>
  <c r="V71" i="1" s="1"/>
  <c r="X71" i="1" s="1"/>
  <c r="T72" i="1"/>
  <c r="U72" i="1" s="1"/>
  <c r="V72" i="1" s="1"/>
  <c r="X72" i="1" s="1"/>
  <c r="T73" i="1"/>
  <c r="U73" i="1" s="1"/>
  <c r="V73" i="1" s="1"/>
  <c r="X73" i="1" s="1"/>
  <c r="T74" i="1"/>
  <c r="U74" i="1" s="1"/>
  <c r="V74" i="1" s="1"/>
  <c r="X74" i="1" s="1"/>
  <c r="T68" i="1"/>
  <c r="U68" i="1" s="1"/>
  <c r="V68" i="1" s="1"/>
  <c r="X68" i="1" s="1"/>
  <c r="T66" i="1"/>
  <c r="U66" i="1" s="1"/>
  <c r="V66" i="1" s="1"/>
  <c r="X66" i="1" s="1"/>
  <c r="T63" i="1"/>
  <c r="U63" i="1" s="1"/>
  <c r="V63" i="1" s="1"/>
  <c r="X63" i="1" s="1"/>
  <c r="T61" i="1"/>
  <c r="U61" i="1" s="1"/>
  <c r="V61" i="1" s="1"/>
  <c r="X61" i="1" s="1"/>
  <c r="T59" i="1"/>
  <c r="U59" i="1" s="1"/>
  <c r="V59" i="1" s="1"/>
  <c r="X59" i="1" s="1"/>
  <c r="T56" i="1"/>
  <c r="U56" i="1" s="1"/>
  <c r="V56" i="1" s="1"/>
  <c r="X56" i="1" s="1"/>
  <c r="T57" i="1"/>
  <c r="U57" i="1" s="1"/>
  <c r="V57" i="1" s="1"/>
  <c r="X57" i="1" s="1"/>
  <c r="T52" i="1"/>
  <c r="U52" i="1" s="1"/>
  <c r="V52" i="1" s="1"/>
  <c r="X52" i="1" s="1"/>
  <c r="T53" i="1"/>
  <c r="U53" i="1" s="1"/>
  <c r="V53" i="1" s="1"/>
  <c r="X53" i="1" s="1"/>
  <c r="T49" i="1"/>
  <c r="U49" i="1" s="1"/>
  <c r="V49" i="1" s="1"/>
  <c r="X49" i="1" s="1"/>
  <c r="T41" i="1"/>
  <c r="U41" i="1" s="1"/>
  <c r="V41" i="1" s="1"/>
  <c r="X41" i="1" s="1"/>
  <c r="T42" i="1"/>
  <c r="U42" i="1" s="1"/>
  <c r="V42" i="1" s="1"/>
  <c r="X42" i="1" s="1"/>
  <c r="T43" i="1"/>
  <c r="U43" i="1" s="1"/>
  <c r="V43" i="1" s="1"/>
  <c r="X43" i="1" s="1"/>
  <c r="T44" i="1"/>
  <c r="U44" i="1" s="1"/>
  <c r="V44" i="1" s="1"/>
  <c r="X44" i="1" s="1"/>
  <c r="T38" i="1"/>
  <c r="U38" i="1" s="1"/>
  <c r="V38" i="1" s="1"/>
  <c r="X38" i="1" s="1"/>
  <c r="T39" i="1"/>
  <c r="U39" i="1" s="1"/>
  <c r="V39" i="1" s="1"/>
  <c r="X39" i="1" s="1"/>
  <c r="T36" i="1"/>
  <c r="U36" i="1" s="1"/>
  <c r="V36" i="1" s="1"/>
  <c r="X36" i="1" s="1"/>
  <c r="T34" i="1"/>
  <c r="U34" i="1" s="1"/>
  <c r="V34" i="1" s="1"/>
  <c r="X34" i="1" s="1"/>
  <c r="T32" i="1"/>
  <c r="U32" i="1" s="1"/>
  <c r="V32" i="1" s="1"/>
  <c r="X32" i="1" s="1"/>
  <c r="T30" i="1"/>
  <c r="U30" i="1" s="1"/>
  <c r="V30" i="1" s="1"/>
  <c r="X30" i="1" s="1"/>
  <c r="T20" i="1"/>
  <c r="U20" i="1" s="1"/>
  <c r="V20" i="1" s="1"/>
  <c r="X20" i="1" s="1"/>
  <c r="T21" i="1"/>
  <c r="U21" i="1" s="1"/>
  <c r="V21" i="1" s="1"/>
  <c r="X21" i="1" s="1"/>
  <c r="T22" i="1"/>
  <c r="U22" i="1" s="1"/>
  <c r="V22" i="1" s="1"/>
  <c r="X22" i="1" s="1"/>
  <c r="T23" i="1"/>
  <c r="U23" i="1" s="1"/>
  <c r="V23" i="1" s="1"/>
  <c r="X23" i="1" s="1"/>
  <c r="T14" i="1"/>
  <c r="U14" i="1" s="1"/>
  <c r="V14" i="1" s="1"/>
  <c r="X14" i="1" s="1"/>
  <c r="T10" i="1"/>
  <c r="U10" i="1" s="1"/>
  <c r="V10" i="1" s="1"/>
  <c r="X10" i="1" s="1"/>
  <c r="T11" i="1"/>
  <c r="U11" i="1" s="1"/>
  <c r="V11" i="1" s="1"/>
  <c r="X11" i="1" s="1"/>
  <c r="T12" i="1"/>
  <c r="U12" i="1" s="1"/>
  <c r="V12" i="1" s="1"/>
  <c r="X12" i="1" s="1"/>
  <c r="T5" i="1"/>
  <c r="U5" i="1" s="1"/>
  <c r="V5" i="1" s="1"/>
  <c r="X5" i="1" s="1"/>
  <c r="T3" i="1"/>
  <c r="U3" i="1" s="1"/>
  <c r="V3" i="1" s="1"/>
  <c r="X3" i="1" s="1"/>
  <c r="T2897" i="5"/>
  <c r="U2897" i="5" s="1"/>
  <c r="V2897" i="5" s="1"/>
  <c r="X2897" i="5" s="1"/>
  <c r="U2896" i="5"/>
  <c r="V2896" i="5" s="1"/>
  <c r="X2896" i="5" s="1"/>
  <c r="T2896" i="5"/>
  <c r="T2895" i="5"/>
  <c r="U2895" i="5" s="1"/>
  <c r="V2895" i="5" s="1"/>
  <c r="X2895" i="5" s="1"/>
  <c r="T2894" i="5"/>
  <c r="U2894" i="5" s="1"/>
  <c r="V2894" i="5" s="1"/>
  <c r="X2894" i="5" s="1"/>
  <c r="U2893" i="5"/>
  <c r="V2893" i="5" s="1"/>
  <c r="X2893" i="5" s="1"/>
  <c r="T2893" i="5"/>
  <c r="U2892" i="5"/>
  <c r="V2892" i="5" s="1"/>
  <c r="X2892" i="5" s="1"/>
  <c r="T2892" i="5"/>
  <c r="T2891" i="5"/>
  <c r="U2891" i="5" s="1"/>
  <c r="V2891" i="5" s="1"/>
  <c r="X2891" i="5" s="1"/>
  <c r="U2890" i="5"/>
  <c r="V2890" i="5" s="1"/>
  <c r="X2890" i="5" s="1"/>
  <c r="T2890" i="5"/>
  <c r="T2889" i="5"/>
  <c r="U2889" i="5" s="1"/>
  <c r="V2889" i="5" s="1"/>
  <c r="X2889" i="5" s="1"/>
  <c r="X2888" i="5"/>
  <c r="U2888" i="5"/>
  <c r="V2888" i="5" s="1"/>
  <c r="T2888" i="5"/>
  <c r="T2887" i="5"/>
  <c r="U2887" i="5" s="1"/>
  <c r="V2887" i="5" s="1"/>
  <c r="X2887" i="5" s="1"/>
  <c r="V2886" i="5"/>
  <c r="X2886" i="5" s="1"/>
  <c r="T2886" i="5"/>
  <c r="U2886" i="5" s="1"/>
  <c r="T2885" i="5"/>
  <c r="U2885" i="5" s="1"/>
  <c r="V2885" i="5" s="1"/>
  <c r="X2885" i="5" s="1"/>
  <c r="V2884" i="5"/>
  <c r="X2884" i="5" s="1"/>
  <c r="U2884" i="5"/>
  <c r="T2884" i="5"/>
  <c r="X2883" i="5"/>
  <c r="V2883" i="5"/>
  <c r="T2883" i="5"/>
  <c r="U2883" i="5" s="1"/>
  <c r="U2882" i="5"/>
  <c r="V2882" i="5" s="1"/>
  <c r="X2882" i="5" s="1"/>
  <c r="T2882" i="5"/>
  <c r="T2881" i="5"/>
  <c r="U2881" i="5" s="1"/>
  <c r="V2881" i="5" s="1"/>
  <c r="X2881" i="5" s="1"/>
  <c r="T2880" i="5"/>
  <c r="U2880" i="5" s="1"/>
  <c r="V2880" i="5" s="1"/>
  <c r="X2880" i="5" s="1"/>
  <c r="X2879" i="5"/>
  <c r="T2879" i="5"/>
  <c r="U2879" i="5" s="1"/>
  <c r="V2879" i="5" s="1"/>
  <c r="T2878" i="5"/>
  <c r="U2878" i="5" s="1"/>
  <c r="V2878" i="5" s="1"/>
  <c r="X2878" i="5" s="1"/>
  <c r="T2877" i="5"/>
  <c r="U2877" i="5" s="1"/>
  <c r="V2877" i="5" s="1"/>
  <c r="X2877" i="5" s="1"/>
  <c r="T2876" i="5"/>
  <c r="U2876" i="5" s="1"/>
  <c r="V2876" i="5" s="1"/>
  <c r="X2876" i="5" s="1"/>
  <c r="T2875" i="5"/>
  <c r="U2875" i="5" s="1"/>
  <c r="V2875" i="5" s="1"/>
  <c r="X2875" i="5" s="1"/>
  <c r="U2874" i="5"/>
  <c r="V2874" i="5" s="1"/>
  <c r="X2874" i="5" s="1"/>
  <c r="T2874" i="5"/>
  <c r="U2873" i="5"/>
  <c r="V2873" i="5" s="1"/>
  <c r="X2873" i="5" s="1"/>
  <c r="T2873" i="5"/>
  <c r="T2872" i="5"/>
  <c r="U2872" i="5" s="1"/>
  <c r="V2872" i="5" s="1"/>
  <c r="X2872" i="5" s="1"/>
  <c r="V2871" i="5"/>
  <c r="X2871" i="5" s="1"/>
  <c r="T2871" i="5"/>
  <c r="U2871" i="5" s="1"/>
  <c r="T2870" i="5"/>
  <c r="U2870" i="5" s="1"/>
  <c r="V2870" i="5" s="1"/>
  <c r="X2870" i="5" s="1"/>
  <c r="V2869" i="5"/>
  <c r="X2869" i="5" s="1"/>
  <c r="U2869" i="5"/>
  <c r="T2869" i="5"/>
  <c r="U2868" i="5"/>
  <c r="V2868" i="5" s="1"/>
  <c r="X2868" i="5" s="1"/>
  <c r="T2868" i="5"/>
  <c r="X2867" i="5"/>
  <c r="T2867" i="5"/>
  <c r="U2867" i="5" s="1"/>
  <c r="V2867" i="5" s="1"/>
  <c r="T2866" i="5"/>
  <c r="U2866" i="5" s="1"/>
  <c r="V2866" i="5" s="1"/>
  <c r="X2866" i="5" s="1"/>
  <c r="U2865" i="5"/>
  <c r="V2865" i="5" s="1"/>
  <c r="X2865" i="5" s="1"/>
  <c r="T2865" i="5"/>
  <c r="T2864" i="5"/>
  <c r="U2864" i="5" s="1"/>
  <c r="V2864" i="5" s="1"/>
  <c r="X2864" i="5" s="1"/>
  <c r="T2863" i="5"/>
  <c r="U2863" i="5" s="1"/>
  <c r="V2863" i="5" s="1"/>
  <c r="X2863" i="5" s="1"/>
  <c r="V2862" i="5"/>
  <c r="X2862" i="5" s="1"/>
  <c r="T2862" i="5"/>
  <c r="U2862" i="5" s="1"/>
  <c r="U2861" i="5"/>
  <c r="V2861" i="5" s="1"/>
  <c r="X2861" i="5" s="1"/>
  <c r="T2861" i="5"/>
  <c r="X2860" i="5"/>
  <c r="U2860" i="5"/>
  <c r="V2860" i="5" s="1"/>
  <c r="T2860" i="5"/>
  <c r="T2859" i="5"/>
  <c r="U2859" i="5" s="1"/>
  <c r="V2859" i="5" s="1"/>
  <c r="X2859" i="5" s="1"/>
  <c r="T2858" i="5"/>
  <c r="U2858" i="5" s="1"/>
  <c r="V2858" i="5" s="1"/>
  <c r="X2858" i="5" s="1"/>
  <c r="U2857" i="5"/>
  <c r="V2857" i="5" s="1"/>
  <c r="X2857" i="5" s="1"/>
  <c r="T2857" i="5"/>
  <c r="X2856" i="5"/>
  <c r="T2856" i="5"/>
  <c r="U2856" i="5" s="1"/>
  <c r="V2856" i="5" s="1"/>
  <c r="T2855" i="5"/>
  <c r="U2855" i="5" s="1"/>
  <c r="V2855" i="5" s="1"/>
  <c r="X2855" i="5" s="1"/>
  <c r="U2854" i="5"/>
  <c r="V2854" i="5" s="1"/>
  <c r="X2854" i="5" s="1"/>
  <c r="T2854" i="5"/>
  <c r="T2853" i="5"/>
  <c r="U2853" i="5" s="1"/>
  <c r="V2853" i="5" s="1"/>
  <c r="X2853" i="5" s="1"/>
  <c r="U2852" i="5"/>
  <c r="V2852" i="5" s="1"/>
  <c r="X2852" i="5" s="1"/>
  <c r="T2852" i="5"/>
  <c r="X2851" i="5"/>
  <c r="T2851" i="5"/>
  <c r="U2851" i="5" s="1"/>
  <c r="V2851" i="5" s="1"/>
  <c r="V2850" i="5"/>
  <c r="X2850" i="5" s="1"/>
  <c r="U2850" i="5"/>
  <c r="T2850" i="5"/>
  <c r="T2849" i="5"/>
  <c r="U2849" i="5" s="1"/>
  <c r="V2849" i="5" s="1"/>
  <c r="X2849" i="5" s="1"/>
  <c r="U2848" i="5"/>
  <c r="V2848" i="5" s="1"/>
  <c r="X2848" i="5" s="1"/>
  <c r="T2848" i="5"/>
  <c r="T2847" i="5"/>
  <c r="U2847" i="5" s="1"/>
  <c r="V2847" i="5" s="1"/>
  <c r="X2847" i="5" s="1"/>
  <c r="V2846" i="5"/>
  <c r="X2846" i="5" s="1"/>
  <c r="T2846" i="5"/>
  <c r="U2846" i="5" s="1"/>
  <c r="T2845" i="5"/>
  <c r="U2845" i="5" s="1"/>
  <c r="V2845" i="5" s="1"/>
  <c r="X2845" i="5" s="1"/>
  <c r="T2844" i="5"/>
  <c r="U2844" i="5" s="1"/>
  <c r="V2844" i="5" s="1"/>
  <c r="X2844" i="5" s="1"/>
  <c r="T2843" i="5"/>
  <c r="U2843" i="5" s="1"/>
  <c r="V2843" i="5" s="1"/>
  <c r="X2843" i="5" s="1"/>
  <c r="T2842" i="5"/>
  <c r="U2842" i="5" s="1"/>
  <c r="V2842" i="5" s="1"/>
  <c r="X2842" i="5" s="1"/>
  <c r="U2841" i="5"/>
  <c r="V2841" i="5" s="1"/>
  <c r="X2841" i="5" s="1"/>
  <c r="T2841" i="5"/>
  <c r="U2840" i="5"/>
  <c r="V2840" i="5" s="1"/>
  <c r="X2840" i="5" s="1"/>
  <c r="T2840" i="5"/>
  <c r="T2839" i="5"/>
  <c r="U2839" i="5" s="1"/>
  <c r="V2839" i="5" s="1"/>
  <c r="X2839" i="5" s="1"/>
  <c r="T2838" i="5"/>
  <c r="U2838" i="5" s="1"/>
  <c r="V2838" i="5" s="1"/>
  <c r="X2838" i="5" s="1"/>
  <c r="U2837" i="5"/>
  <c r="V2837" i="5" s="1"/>
  <c r="X2837" i="5" s="1"/>
  <c r="T2837" i="5"/>
  <c r="U2836" i="5"/>
  <c r="V2836" i="5" s="1"/>
  <c r="X2836" i="5" s="1"/>
  <c r="T2836" i="5"/>
  <c r="X2835" i="5"/>
  <c r="T2835" i="5"/>
  <c r="U2835" i="5" s="1"/>
  <c r="V2835" i="5" s="1"/>
  <c r="T2834" i="5"/>
  <c r="U2834" i="5" s="1"/>
  <c r="V2834" i="5" s="1"/>
  <c r="X2834" i="5" s="1"/>
  <c r="T2833" i="5"/>
  <c r="U2833" i="5" s="1"/>
  <c r="V2833" i="5" s="1"/>
  <c r="X2833" i="5" s="1"/>
  <c r="X2832" i="5"/>
  <c r="U2832" i="5"/>
  <c r="V2832" i="5" s="1"/>
  <c r="T2832" i="5"/>
  <c r="T2831" i="5"/>
  <c r="U2831" i="5" s="1"/>
  <c r="V2831" i="5" s="1"/>
  <c r="X2831" i="5" s="1"/>
  <c r="T2830" i="5"/>
  <c r="U2830" i="5" s="1"/>
  <c r="V2830" i="5" s="1"/>
  <c r="X2830" i="5" s="1"/>
  <c r="V2829" i="5"/>
  <c r="X2829" i="5" s="1"/>
  <c r="U2829" i="5"/>
  <c r="T2829" i="5"/>
  <c r="U2828" i="5"/>
  <c r="V2828" i="5" s="1"/>
  <c r="X2828" i="5" s="1"/>
  <c r="T2828" i="5"/>
  <c r="X2827" i="5"/>
  <c r="T2827" i="5"/>
  <c r="U2827" i="5" s="1"/>
  <c r="V2827" i="5" s="1"/>
  <c r="V2826" i="5"/>
  <c r="X2826" i="5" s="1"/>
  <c r="T2826" i="5"/>
  <c r="U2826" i="5" s="1"/>
  <c r="V2825" i="5"/>
  <c r="X2825" i="5" s="1"/>
  <c r="T2825" i="5"/>
  <c r="U2825" i="5" s="1"/>
  <c r="U2824" i="5"/>
  <c r="V2824" i="5" s="1"/>
  <c r="X2824" i="5" s="1"/>
  <c r="T2824" i="5"/>
  <c r="X2823" i="5"/>
  <c r="T2823" i="5"/>
  <c r="U2823" i="5" s="1"/>
  <c r="V2823" i="5" s="1"/>
  <c r="T2822" i="5"/>
  <c r="U2822" i="5" s="1"/>
  <c r="V2822" i="5" s="1"/>
  <c r="X2822" i="5" s="1"/>
  <c r="U2821" i="5"/>
  <c r="V2821" i="5" s="1"/>
  <c r="X2821" i="5" s="1"/>
  <c r="T2821" i="5"/>
  <c r="U2820" i="5"/>
  <c r="V2820" i="5" s="1"/>
  <c r="X2820" i="5" s="1"/>
  <c r="T2820" i="5"/>
  <c r="X2819" i="5"/>
  <c r="T2819" i="5"/>
  <c r="U2819" i="5" s="1"/>
  <c r="V2819" i="5" s="1"/>
  <c r="T2818" i="5"/>
  <c r="U2818" i="5" s="1"/>
  <c r="V2818" i="5" s="1"/>
  <c r="X2818" i="5" s="1"/>
  <c r="T2817" i="5"/>
  <c r="U2817" i="5" s="1"/>
  <c r="V2817" i="5" s="1"/>
  <c r="X2817" i="5" s="1"/>
  <c r="T2816" i="5"/>
  <c r="U2816" i="5" s="1"/>
  <c r="V2816" i="5" s="1"/>
  <c r="X2816" i="5" s="1"/>
  <c r="T2815" i="5"/>
  <c r="U2815" i="5" s="1"/>
  <c r="V2815" i="5" s="1"/>
  <c r="X2815" i="5" s="1"/>
  <c r="X2814" i="5"/>
  <c r="V2814" i="5"/>
  <c r="T2814" i="5"/>
  <c r="U2814" i="5" s="1"/>
  <c r="T2813" i="5"/>
  <c r="U2813" i="5" s="1"/>
  <c r="V2813" i="5" s="1"/>
  <c r="X2813" i="5" s="1"/>
  <c r="T2812" i="5"/>
  <c r="U2812" i="5" s="1"/>
  <c r="V2812" i="5" s="1"/>
  <c r="X2812" i="5" s="1"/>
  <c r="X2811" i="5"/>
  <c r="V2811" i="5"/>
  <c r="T2811" i="5"/>
  <c r="U2811" i="5" s="1"/>
  <c r="T2810" i="5"/>
  <c r="U2810" i="5" s="1"/>
  <c r="V2810" i="5" s="1"/>
  <c r="X2810" i="5" s="1"/>
  <c r="T2809" i="5"/>
  <c r="U2809" i="5" s="1"/>
  <c r="V2809" i="5" s="1"/>
  <c r="X2809" i="5" s="1"/>
  <c r="X2808" i="5"/>
  <c r="U2808" i="5"/>
  <c r="V2808" i="5" s="1"/>
  <c r="T2808" i="5"/>
  <c r="X2807" i="5"/>
  <c r="V2807" i="5"/>
  <c r="T2807" i="5"/>
  <c r="U2807" i="5" s="1"/>
  <c r="T2806" i="5"/>
  <c r="U2806" i="5" s="1"/>
  <c r="V2806" i="5" s="1"/>
  <c r="X2806" i="5" s="1"/>
  <c r="U2805" i="5"/>
  <c r="V2805" i="5" s="1"/>
  <c r="X2805" i="5" s="1"/>
  <c r="T2805" i="5"/>
  <c r="T2804" i="5"/>
  <c r="U2804" i="5" s="1"/>
  <c r="V2804" i="5" s="1"/>
  <c r="X2804" i="5" s="1"/>
  <c r="T2803" i="5"/>
  <c r="U2803" i="5" s="1"/>
  <c r="V2803" i="5" s="1"/>
  <c r="X2803" i="5" s="1"/>
  <c r="X2802" i="5"/>
  <c r="V2802" i="5"/>
  <c r="T2802" i="5"/>
  <c r="U2802" i="5" s="1"/>
  <c r="U2801" i="5"/>
  <c r="V2801" i="5" s="1"/>
  <c r="X2801" i="5" s="1"/>
  <c r="T2801" i="5"/>
  <c r="U2800" i="5"/>
  <c r="V2800" i="5" s="1"/>
  <c r="X2800" i="5" s="1"/>
  <c r="T2800" i="5"/>
  <c r="T2799" i="5"/>
  <c r="U2799" i="5" s="1"/>
  <c r="V2799" i="5" s="1"/>
  <c r="X2799" i="5" s="1"/>
  <c r="T2798" i="5"/>
  <c r="U2798" i="5" s="1"/>
  <c r="V2798" i="5" s="1"/>
  <c r="X2798" i="5" s="1"/>
  <c r="U2797" i="5"/>
  <c r="V2797" i="5" s="1"/>
  <c r="X2797" i="5" s="1"/>
  <c r="T2797" i="5"/>
  <c r="U2796" i="5"/>
  <c r="V2796" i="5" s="1"/>
  <c r="X2796" i="5" s="1"/>
  <c r="T2796" i="5"/>
  <c r="V2795" i="5"/>
  <c r="X2795" i="5" s="1"/>
  <c r="T2795" i="5"/>
  <c r="U2795" i="5" s="1"/>
  <c r="T2794" i="5"/>
  <c r="U2794" i="5" s="1"/>
  <c r="V2794" i="5" s="1"/>
  <c r="X2794" i="5" s="1"/>
  <c r="U2793" i="5"/>
  <c r="V2793" i="5" s="1"/>
  <c r="X2793" i="5" s="1"/>
  <c r="T2793" i="5"/>
  <c r="T2792" i="5"/>
  <c r="U2792" i="5" s="1"/>
  <c r="V2792" i="5" s="1"/>
  <c r="X2792" i="5" s="1"/>
  <c r="X2791" i="5"/>
  <c r="T2791" i="5"/>
  <c r="U2791" i="5" s="1"/>
  <c r="V2791" i="5" s="1"/>
  <c r="T2790" i="5"/>
  <c r="U2790" i="5" s="1"/>
  <c r="V2790" i="5" s="1"/>
  <c r="X2790" i="5" s="1"/>
  <c r="T2789" i="5"/>
  <c r="U2789" i="5" s="1"/>
  <c r="V2789" i="5" s="1"/>
  <c r="X2789" i="5" s="1"/>
  <c r="V2788" i="5"/>
  <c r="X2788" i="5" s="1"/>
  <c r="U2788" i="5"/>
  <c r="T2788" i="5"/>
  <c r="X2787" i="5"/>
  <c r="T2787" i="5"/>
  <c r="U2787" i="5" s="1"/>
  <c r="V2787" i="5" s="1"/>
  <c r="U2786" i="5"/>
  <c r="V2786" i="5" s="1"/>
  <c r="X2786" i="5" s="1"/>
  <c r="T2786" i="5"/>
  <c r="T2785" i="5"/>
  <c r="U2785" i="5" s="1"/>
  <c r="V2785" i="5" s="1"/>
  <c r="X2785" i="5" s="1"/>
  <c r="T2784" i="5"/>
  <c r="U2784" i="5" s="1"/>
  <c r="V2784" i="5" s="1"/>
  <c r="X2784" i="5" s="1"/>
  <c r="T2783" i="5"/>
  <c r="U2783" i="5" s="1"/>
  <c r="V2783" i="5" s="1"/>
  <c r="X2783" i="5" s="1"/>
  <c r="X2782" i="5"/>
  <c r="V2782" i="5"/>
  <c r="T2782" i="5"/>
  <c r="U2782" i="5" s="1"/>
  <c r="T2781" i="5"/>
  <c r="U2781" i="5" s="1"/>
  <c r="V2781" i="5" s="1"/>
  <c r="X2781" i="5" s="1"/>
  <c r="T2780" i="5"/>
  <c r="U2780" i="5" s="1"/>
  <c r="V2780" i="5" s="1"/>
  <c r="X2780" i="5" s="1"/>
  <c r="X2779" i="5"/>
  <c r="V2779" i="5"/>
  <c r="T2779" i="5"/>
  <c r="U2779" i="5" s="1"/>
  <c r="T2778" i="5"/>
  <c r="U2778" i="5" s="1"/>
  <c r="V2778" i="5" s="1"/>
  <c r="X2778" i="5" s="1"/>
  <c r="T2777" i="5"/>
  <c r="U2777" i="5" s="1"/>
  <c r="V2777" i="5" s="1"/>
  <c r="X2777" i="5" s="1"/>
  <c r="U2776" i="5"/>
  <c r="V2776" i="5" s="1"/>
  <c r="X2776" i="5" s="1"/>
  <c r="T2776" i="5"/>
  <c r="T2775" i="5"/>
  <c r="U2775" i="5" s="1"/>
  <c r="V2775" i="5" s="1"/>
  <c r="X2775" i="5" s="1"/>
  <c r="T2774" i="5"/>
  <c r="U2774" i="5" s="1"/>
  <c r="V2774" i="5" s="1"/>
  <c r="X2774" i="5" s="1"/>
  <c r="U2773" i="5"/>
  <c r="V2773" i="5" s="1"/>
  <c r="X2773" i="5" s="1"/>
  <c r="T2773" i="5"/>
  <c r="X2772" i="5"/>
  <c r="V2772" i="5"/>
  <c r="U2772" i="5"/>
  <c r="T2772" i="5"/>
  <c r="T2771" i="5"/>
  <c r="U2771" i="5" s="1"/>
  <c r="V2771" i="5" s="1"/>
  <c r="X2771" i="5" s="1"/>
  <c r="T2770" i="5"/>
  <c r="U2770" i="5" s="1"/>
  <c r="V2770" i="5" s="1"/>
  <c r="X2770" i="5" s="1"/>
  <c r="U2769" i="5"/>
  <c r="V2769" i="5" s="1"/>
  <c r="X2769" i="5" s="1"/>
  <c r="T2769" i="5"/>
  <c r="T2768" i="5"/>
  <c r="U2768" i="5" s="1"/>
  <c r="V2768" i="5" s="1"/>
  <c r="X2768" i="5" s="1"/>
  <c r="T2767" i="5"/>
  <c r="U2767" i="5" s="1"/>
  <c r="V2767" i="5" s="1"/>
  <c r="X2767" i="5" s="1"/>
  <c r="U2766" i="5"/>
  <c r="V2766" i="5" s="1"/>
  <c r="X2766" i="5" s="1"/>
  <c r="T2766" i="5"/>
  <c r="U2765" i="5"/>
  <c r="V2765" i="5" s="1"/>
  <c r="X2765" i="5" s="1"/>
  <c r="T2765" i="5"/>
  <c r="V2764" i="5"/>
  <c r="X2764" i="5" s="1"/>
  <c r="U2764" i="5"/>
  <c r="T2764" i="5"/>
  <c r="T2763" i="5"/>
  <c r="U2763" i="5" s="1"/>
  <c r="V2763" i="5" s="1"/>
  <c r="X2763" i="5" s="1"/>
  <c r="V2762" i="5"/>
  <c r="X2762" i="5" s="1"/>
  <c r="T2762" i="5"/>
  <c r="U2762" i="5" s="1"/>
  <c r="U2761" i="5"/>
  <c r="V2761" i="5" s="1"/>
  <c r="X2761" i="5" s="1"/>
  <c r="T2761" i="5"/>
  <c r="U2760" i="5"/>
  <c r="V2760" i="5" s="1"/>
  <c r="X2760" i="5" s="1"/>
  <c r="T2760" i="5"/>
  <c r="T2759" i="5"/>
  <c r="U2759" i="5" s="1"/>
  <c r="V2759" i="5" s="1"/>
  <c r="X2759" i="5" s="1"/>
  <c r="T2758" i="5"/>
  <c r="U2758" i="5" s="1"/>
  <c r="V2758" i="5" s="1"/>
  <c r="X2758" i="5" s="1"/>
  <c r="V2757" i="5"/>
  <c r="X2757" i="5" s="1"/>
  <c r="U2757" i="5"/>
  <c r="T2757" i="5"/>
  <c r="U2756" i="5"/>
  <c r="V2756" i="5" s="1"/>
  <c r="X2756" i="5" s="1"/>
  <c r="T2756" i="5"/>
  <c r="T2755" i="5"/>
  <c r="U2755" i="5" s="1"/>
  <c r="V2755" i="5" s="1"/>
  <c r="X2755" i="5" s="1"/>
  <c r="T2754" i="5"/>
  <c r="U2754" i="5" s="1"/>
  <c r="V2754" i="5" s="1"/>
  <c r="X2754" i="5" s="1"/>
  <c r="T2753" i="5"/>
  <c r="U2753" i="5" s="1"/>
  <c r="V2753" i="5" s="1"/>
  <c r="X2753" i="5" s="1"/>
  <c r="T2752" i="5"/>
  <c r="U2752" i="5" s="1"/>
  <c r="V2752" i="5" s="1"/>
  <c r="X2752" i="5" s="1"/>
  <c r="T2751" i="5"/>
  <c r="U2751" i="5" s="1"/>
  <c r="V2751" i="5" s="1"/>
  <c r="X2751" i="5" s="1"/>
  <c r="T2750" i="5"/>
  <c r="U2750" i="5" s="1"/>
  <c r="V2750" i="5" s="1"/>
  <c r="X2750" i="5" s="1"/>
  <c r="T2749" i="5"/>
  <c r="U2749" i="5" s="1"/>
  <c r="V2749" i="5" s="1"/>
  <c r="X2749" i="5" s="1"/>
  <c r="U2748" i="5"/>
  <c r="V2748" i="5" s="1"/>
  <c r="X2748" i="5" s="1"/>
  <c r="T2748" i="5"/>
  <c r="V2747" i="5"/>
  <c r="X2747" i="5" s="1"/>
  <c r="T2747" i="5"/>
  <c r="U2747" i="5" s="1"/>
  <c r="T2746" i="5"/>
  <c r="U2746" i="5" s="1"/>
  <c r="V2746" i="5" s="1"/>
  <c r="X2746" i="5" s="1"/>
  <c r="T2745" i="5"/>
  <c r="U2745" i="5" s="1"/>
  <c r="V2745" i="5" s="1"/>
  <c r="X2745" i="5" s="1"/>
  <c r="U2744" i="5"/>
  <c r="V2744" i="5" s="1"/>
  <c r="X2744" i="5" s="1"/>
  <c r="T2744" i="5"/>
  <c r="T2743" i="5"/>
  <c r="U2743" i="5" s="1"/>
  <c r="V2743" i="5" s="1"/>
  <c r="X2743" i="5" s="1"/>
  <c r="V2742" i="5"/>
  <c r="X2742" i="5" s="1"/>
  <c r="T2742" i="5"/>
  <c r="U2742" i="5" s="1"/>
  <c r="U2741" i="5"/>
  <c r="V2741" i="5" s="1"/>
  <c r="X2741" i="5" s="1"/>
  <c r="T2741" i="5"/>
  <c r="U2740" i="5"/>
  <c r="V2740" i="5" s="1"/>
  <c r="X2740" i="5" s="1"/>
  <c r="T2740" i="5"/>
  <c r="V2739" i="5"/>
  <c r="X2739" i="5" s="1"/>
  <c r="T2739" i="5"/>
  <c r="U2739" i="5" s="1"/>
  <c r="X2738" i="5"/>
  <c r="V2738" i="5"/>
  <c r="U2738" i="5"/>
  <c r="T2738" i="5"/>
  <c r="T2737" i="5"/>
  <c r="U2737" i="5" s="1"/>
  <c r="V2737" i="5" s="1"/>
  <c r="X2737" i="5" s="1"/>
  <c r="U2736" i="5"/>
  <c r="V2736" i="5" s="1"/>
  <c r="X2736" i="5" s="1"/>
  <c r="T2736" i="5"/>
  <c r="T2735" i="5"/>
  <c r="U2735" i="5" s="1"/>
  <c r="V2735" i="5" s="1"/>
  <c r="X2735" i="5" s="1"/>
  <c r="T2734" i="5"/>
  <c r="U2734" i="5" s="1"/>
  <c r="V2734" i="5" s="1"/>
  <c r="X2734" i="5" s="1"/>
  <c r="T2733" i="5"/>
  <c r="U2733" i="5" s="1"/>
  <c r="V2733" i="5" s="1"/>
  <c r="X2733" i="5" s="1"/>
  <c r="V2732" i="5"/>
  <c r="X2732" i="5" s="1"/>
  <c r="T2732" i="5"/>
  <c r="U2732" i="5" s="1"/>
  <c r="T2731" i="5"/>
  <c r="U2731" i="5" s="1"/>
  <c r="V2731" i="5" s="1"/>
  <c r="X2731" i="5" s="1"/>
  <c r="U2730" i="5"/>
  <c r="V2730" i="5" s="1"/>
  <c r="X2730" i="5" s="1"/>
  <c r="T2730" i="5"/>
  <c r="V2729" i="5"/>
  <c r="X2729" i="5" s="1"/>
  <c r="U2729" i="5"/>
  <c r="T2729" i="5"/>
  <c r="V2728" i="5"/>
  <c r="X2728" i="5" s="1"/>
  <c r="U2728" i="5"/>
  <c r="T2728" i="5"/>
  <c r="U2727" i="5"/>
  <c r="V2727" i="5" s="1"/>
  <c r="X2727" i="5" s="1"/>
  <c r="T2727" i="5"/>
  <c r="T2726" i="5"/>
  <c r="U2726" i="5" s="1"/>
  <c r="V2726" i="5" s="1"/>
  <c r="X2726" i="5" s="1"/>
  <c r="T2725" i="5"/>
  <c r="U2725" i="5" s="1"/>
  <c r="V2725" i="5" s="1"/>
  <c r="X2725" i="5" s="1"/>
  <c r="U2724" i="5"/>
  <c r="V2724" i="5" s="1"/>
  <c r="X2724" i="5" s="1"/>
  <c r="T2724" i="5"/>
  <c r="V2723" i="5"/>
  <c r="X2723" i="5" s="1"/>
  <c r="T2723" i="5"/>
  <c r="U2723" i="5" s="1"/>
  <c r="V2722" i="5"/>
  <c r="X2722" i="5" s="1"/>
  <c r="T2722" i="5"/>
  <c r="U2722" i="5" s="1"/>
  <c r="T2721" i="5"/>
  <c r="U2721" i="5" s="1"/>
  <c r="V2721" i="5" s="1"/>
  <c r="X2721" i="5" s="1"/>
  <c r="U2720" i="5"/>
  <c r="V2720" i="5" s="1"/>
  <c r="X2720" i="5" s="1"/>
  <c r="T2720" i="5"/>
  <c r="U2719" i="5"/>
  <c r="V2719" i="5" s="1"/>
  <c r="X2719" i="5" s="1"/>
  <c r="T2719" i="5"/>
  <c r="U2718" i="5"/>
  <c r="V2718" i="5" s="1"/>
  <c r="X2718" i="5" s="1"/>
  <c r="T2718" i="5"/>
  <c r="U2717" i="5"/>
  <c r="V2717" i="5" s="1"/>
  <c r="X2717" i="5" s="1"/>
  <c r="T2717" i="5"/>
  <c r="V2716" i="5"/>
  <c r="X2716" i="5" s="1"/>
  <c r="T2716" i="5"/>
  <c r="U2716" i="5" s="1"/>
  <c r="V2715" i="5"/>
  <c r="X2715" i="5" s="1"/>
  <c r="T2715" i="5"/>
  <c r="U2715" i="5" s="1"/>
  <c r="T2714" i="5"/>
  <c r="U2714" i="5" s="1"/>
  <c r="V2714" i="5" s="1"/>
  <c r="X2714" i="5" s="1"/>
  <c r="T2713" i="5"/>
  <c r="U2713" i="5" s="1"/>
  <c r="V2713" i="5" s="1"/>
  <c r="X2713" i="5" s="1"/>
  <c r="U2712" i="5"/>
  <c r="V2712" i="5" s="1"/>
  <c r="X2712" i="5" s="1"/>
  <c r="T2712" i="5"/>
  <c r="X2711" i="5"/>
  <c r="U2711" i="5"/>
  <c r="V2711" i="5" s="1"/>
  <c r="T2711" i="5"/>
  <c r="X2710" i="5"/>
  <c r="U2710" i="5"/>
  <c r="V2710" i="5" s="1"/>
  <c r="T2710" i="5"/>
  <c r="T2709" i="5"/>
  <c r="U2709" i="5" s="1"/>
  <c r="V2709" i="5" s="1"/>
  <c r="X2709" i="5" s="1"/>
  <c r="T2708" i="5"/>
  <c r="U2708" i="5" s="1"/>
  <c r="V2708" i="5" s="1"/>
  <c r="X2708" i="5" s="1"/>
  <c r="T2707" i="5"/>
  <c r="U2707" i="5" s="1"/>
  <c r="V2707" i="5" s="1"/>
  <c r="X2707" i="5" s="1"/>
  <c r="T2706" i="5"/>
  <c r="U2706" i="5" s="1"/>
  <c r="V2706" i="5" s="1"/>
  <c r="X2706" i="5" s="1"/>
  <c r="T2705" i="5"/>
  <c r="U2705" i="5" s="1"/>
  <c r="V2705" i="5" s="1"/>
  <c r="X2705" i="5" s="1"/>
  <c r="T2704" i="5"/>
  <c r="U2704" i="5" s="1"/>
  <c r="V2704" i="5" s="1"/>
  <c r="X2704" i="5" s="1"/>
  <c r="T2703" i="5"/>
  <c r="U2703" i="5" s="1"/>
  <c r="V2703" i="5" s="1"/>
  <c r="X2703" i="5" s="1"/>
  <c r="T2702" i="5"/>
  <c r="U2702" i="5" s="1"/>
  <c r="V2702" i="5" s="1"/>
  <c r="X2702" i="5" s="1"/>
  <c r="T2701" i="5"/>
  <c r="U2701" i="5" s="1"/>
  <c r="V2701" i="5" s="1"/>
  <c r="X2701" i="5" s="1"/>
  <c r="V2700" i="5"/>
  <c r="X2700" i="5" s="1"/>
  <c r="T2700" i="5"/>
  <c r="U2700" i="5" s="1"/>
  <c r="T2699" i="5"/>
  <c r="U2699" i="5" s="1"/>
  <c r="V2699" i="5" s="1"/>
  <c r="X2699" i="5" s="1"/>
  <c r="T2698" i="5"/>
  <c r="U2698" i="5" s="1"/>
  <c r="V2698" i="5" s="1"/>
  <c r="X2698" i="5" s="1"/>
  <c r="U2697" i="5"/>
  <c r="V2697" i="5" s="1"/>
  <c r="X2697" i="5" s="1"/>
  <c r="T2697" i="5"/>
  <c r="T2696" i="5"/>
  <c r="U2696" i="5" s="1"/>
  <c r="V2696" i="5" s="1"/>
  <c r="X2696" i="5" s="1"/>
  <c r="X2695" i="5"/>
  <c r="V2695" i="5"/>
  <c r="U2695" i="5"/>
  <c r="T2695" i="5"/>
  <c r="U2694" i="5"/>
  <c r="V2694" i="5" s="1"/>
  <c r="X2694" i="5" s="1"/>
  <c r="T2694" i="5"/>
  <c r="V2693" i="5"/>
  <c r="X2693" i="5" s="1"/>
  <c r="T2693" i="5"/>
  <c r="U2693" i="5" s="1"/>
  <c r="U2692" i="5"/>
  <c r="V2692" i="5" s="1"/>
  <c r="X2692" i="5" s="1"/>
  <c r="T2692" i="5"/>
  <c r="T2691" i="5"/>
  <c r="U2691" i="5" s="1"/>
  <c r="V2691" i="5" s="1"/>
  <c r="X2691" i="5" s="1"/>
  <c r="T2690" i="5"/>
  <c r="U2690" i="5" s="1"/>
  <c r="V2690" i="5" s="1"/>
  <c r="X2690" i="5" s="1"/>
  <c r="T2689" i="5"/>
  <c r="U2689" i="5" s="1"/>
  <c r="V2689" i="5" s="1"/>
  <c r="X2689" i="5" s="1"/>
  <c r="T2688" i="5"/>
  <c r="U2688" i="5" s="1"/>
  <c r="V2688" i="5" s="1"/>
  <c r="X2688" i="5" s="1"/>
  <c r="T2687" i="5"/>
  <c r="U2687" i="5" s="1"/>
  <c r="V2687" i="5" s="1"/>
  <c r="X2687" i="5" s="1"/>
  <c r="U2686" i="5"/>
  <c r="V2686" i="5" s="1"/>
  <c r="X2686" i="5" s="1"/>
  <c r="T2686" i="5"/>
  <c r="V2685" i="5"/>
  <c r="X2685" i="5" s="1"/>
  <c r="T2685" i="5"/>
  <c r="U2685" i="5" s="1"/>
  <c r="V2684" i="5"/>
  <c r="X2684" i="5" s="1"/>
  <c r="T2684" i="5"/>
  <c r="U2684" i="5" s="1"/>
  <c r="T2683" i="5"/>
  <c r="U2683" i="5" s="1"/>
  <c r="V2683" i="5" s="1"/>
  <c r="X2683" i="5" s="1"/>
  <c r="T2682" i="5"/>
  <c r="U2682" i="5" s="1"/>
  <c r="V2682" i="5" s="1"/>
  <c r="X2682" i="5" s="1"/>
  <c r="V2681" i="5"/>
  <c r="X2681" i="5" s="1"/>
  <c r="U2681" i="5"/>
  <c r="T2681" i="5"/>
  <c r="V2680" i="5"/>
  <c r="X2680" i="5" s="1"/>
  <c r="T2680" i="5"/>
  <c r="U2680" i="5" s="1"/>
  <c r="V2679" i="5"/>
  <c r="X2679" i="5" s="1"/>
  <c r="T2679" i="5"/>
  <c r="U2679" i="5" s="1"/>
  <c r="X2678" i="5"/>
  <c r="V2678" i="5"/>
  <c r="U2678" i="5"/>
  <c r="T2678" i="5"/>
  <c r="T2677" i="5"/>
  <c r="U2677" i="5" s="1"/>
  <c r="V2677" i="5" s="1"/>
  <c r="X2677" i="5" s="1"/>
  <c r="T2676" i="5"/>
  <c r="U2676" i="5" s="1"/>
  <c r="V2676" i="5" s="1"/>
  <c r="X2676" i="5" s="1"/>
  <c r="X2675" i="5"/>
  <c r="T2675" i="5"/>
  <c r="U2675" i="5" s="1"/>
  <c r="V2675" i="5" s="1"/>
  <c r="T2674" i="5"/>
  <c r="U2674" i="5" s="1"/>
  <c r="V2674" i="5" s="1"/>
  <c r="X2674" i="5" s="1"/>
  <c r="T2673" i="5"/>
  <c r="U2673" i="5" s="1"/>
  <c r="V2673" i="5" s="1"/>
  <c r="X2673" i="5" s="1"/>
  <c r="T2672" i="5"/>
  <c r="U2672" i="5" s="1"/>
  <c r="V2672" i="5" s="1"/>
  <c r="X2672" i="5" s="1"/>
  <c r="T2671" i="5"/>
  <c r="U2671" i="5" s="1"/>
  <c r="V2671" i="5" s="1"/>
  <c r="X2671" i="5" s="1"/>
  <c r="U2670" i="5"/>
  <c r="V2670" i="5" s="1"/>
  <c r="X2670" i="5" s="1"/>
  <c r="T2670" i="5"/>
  <c r="T2669" i="5"/>
  <c r="U2669" i="5" s="1"/>
  <c r="V2669" i="5" s="1"/>
  <c r="X2669" i="5" s="1"/>
  <c r="T2668" i="5"/>
  <c r="U2668" i="5" s="1"/>
  <c r="V2668" i="5" s="1"/>
  <c r="X2668" i="5" s="1"/>
  <c r="U2667" i="5"/>
  <c r="V2667" i="5" s="1"/>
  <c r="X2667" i="5" s="1"/>
  <c r="T2667" i="5"/>
  <c r="T2666" i="5"/>
  <c r="U2666" i="5" s="1"/>
  <c r="V2666" i="5" s="1"/>
  <c r="X2666" i="5" s="1"/>
  <c r="U2665" i="5"/>
  <c r="V2665" i="5" s="1"/>
  <c r="X2665" i="5" s="1"/>
  <c r="T2665" i="5"/>
  <c r="U2664" i="5"/>
  <c r="V2664" i="5" s="1"/>
  <c r="X2664" i="5" s="1"/>
  <c r="T2664" i="5"/>
  <c r="T2663" i="5"/>
  <c r="U2663" i="5" s="1"/>
  <c r="V2663" i="5" s="1"/>
  <c r="X2663" i="5" s="1"/>
  <c r="X2662" i="5"/>
  <c r="U2662" i="5"/>
  <c r="V2662" i="5" s="1"/>
  <c r="T2662" i="5"/>
  <c r="V2661" i="5"/>
  <c r="X2661" i="5" s="1"/>
  <c r="T2661" i="5"/>
  <c r="U2661" i="5" s="1"/>
  <c r="T2660" i="5"/>
  <c r="U2660" i="5" s="1"/>
  <c r="V2660" i="5" s="1"/>
  <c r="X2660" i="5" s="1"/>
  <c r="T2659" i="5"/>
  <c r="U2659" i="5" s="1"/>
  <c r="V2659" i="5" s="1"/>
  <c r="X2659" i="5" s="1"/>
  <c r="U2658" i="5"/>
  <c r="V2658" i="5" s="1"/>
  <c r="X2658" i="5" s="1"/>
  <c r="T2658" i="5"/>
  <c r="T2657" i="5"/>
  <c r="U2657" i="5" s="1"/>
  <c r="V2657" i="5" s="1"/>
  <c r="X2657" i="5" s="1"/>
  <c r="U2656" i="5"/>
  <c r="V2656" i="5" s="1"/>
  <c r="X2656" i="5" s="1"/>
  <c r="T2656" i="5"/>
  <c r="T2655" i="5"/>
  <c r="U2655" i="5" s="1"/>
  <c r="V2655" i="5" s="1"/>
  <c r="X2655" i="5" s="1"/>
  <c r="U2654" i="5"/>
  <c r="V2654" i="5" s="1"/>
  <c r="X2654" i="5" s="1"/>
  <c r="T2654" i="5"/>
  <c r="T2653" i="5"/>
  <c r="U2653" i="5" s="1"/>
  <c r="V2653" i="5" s="1"/>
  <c r="X2653" i="5" s="1"/>
  <c r="X2652" i="5"/>
  <c r="V2652" i="5"/>
  <c r="T2652" i="5"/>
  <c r="U2652" i="5" s="1"/>
  <c r="V2651" i="5"/>
  <c r="X2651" i="5" s="1"/>
  <c r="T2651" i="5"/>
  <c r="U2651" i="5" s="1"/>
  <c r="T2650" i="5"/>
  <c r="U2650" i="5" s="1"/>
  <c r="V2650" i="5" s="1"/>
  <c r="X2650" i="5" s="1"/>
  <c r="U2649" i="5"/>
  <c r="V2649" i="5" s="1"/>
  <c r="X2649" i="5" s="1"/>
  <c r="T2649" i="5"/>
  <c r="U2648" i="5"/>
  <c r="V2648" i="5" s="1"/>
  <c r="X2648" i="5" s="1"/>
  <c r="T2648" i="5"/>
  <c r="V2647" i="5"/>
  <c r="X2647" i="5" s="1"/>
  <c r="U2647" i="5"/>
  <c r="T2647" i="5"/>
  <c r="U2646" i="5"/>
  <c r="V2646" i="5" s="1"/>
  <c r="X2646" i="5" s="1"/>
  <c r="T2646" i="5"/>
  <c r="U2645" i="5"/>
  <c r="V2645" i="5" s="1"/>
  <c r="X2645" i="5" s="1"/>
  <c r="T2645" i="5"/>
  <c r="T2644" i="5"/>
  <c r="U2644" i="5" s="1"/>
  <c r="V2644" i="5" s="1"/>
  <c r="X2644" i="5" s="1"/>
  <c r="T2643" i="5"/>
  <c r="U2643" i="5" s="1"/>
  <c r="V2643" i="5" s="1"/>
  <c r="X2643" i="5" s="1"/>
  <c r="V2642" i="5"/>
  <c r="X2642" i="5" s="1"/>
  <c r="T2642" i="5"/>
  <c r="U2642" i="5" s="1"/>
  <c r="U2641" i="5"/>
  <c r="V2641" i="5" s="1"/>
  <c r="X2641" i="5" s="1"/>
  <c r="T2641" i="5"/>
  <c r="U2640" i="5"/>
  <c r="V2640" i="5" s="1"/>
  <c r="X2640" i="5" s="1"/>
  <c r="T2640" i="5"/>
  <c r="T2639" i="5"/>
  <c r="U2639" i="5" s="1"/>
  <c r="V2639" i="5" s="1"/>
  <c r="X2639" i="5" s="1"/>
  <c r="T2638" i="5"/>
  <c r="U2638" i="5" s="1"/>
  <c r="V2638" i="5" s="1"/>
  <c r="X2638" i="5" s="1"/>
  <c r="V2637" i="5"/>
  <c r="X2637" i="5" s="1"/>
  <c r="U2637" i="5"/>
  <c r="T2637" i="5"/>
  <c r="V2636" i="5"/>
  <c r="X2636" i="5" s="1"/>
  <c r="U2636" i="5"/>
  <c r="T2636" i="5"/>
  <c r="T2635" i="5"/>
  <c r="U2635" i="5" s="1"/>
  <c r="V2635" i="5" s="1"/>
  <c r="X2635" i="5" s="1"/>
  <c r="T2634" i="5"/>
  <c r="U2634" i="5" s="1"/>
  <c r="V2634" i="5" s="1"/>
  <c r="X2634" i="5" s="1"/>
  <c r="T2633" i="5"/>
  <c r="U2633" i="5" s="1"/>
  <c r="V2633" i="5" s="1"/>
  <c r="X2633" i="5" s="1"/>
  <c r="V2632" i="5"/>
  <c r="X2632" i="5" s="1"/>
  <c r="U2632" i="5"/>
  <c r="T2632" i="5"/>
  <c r="U2631" i="5"/>
  <c r="V2631" i="5" s="1"/>
  <c r="X2631" i="5" s="1"/>
  <c r="T2631" i="5"/>
  <c r="U2630" i="5"/>
  <c r="V2630" i="5" s="1"/>
  <c r="X2630" i="5" s="1"/>
  <c r="T2630" i="5"/>
  <c r="T2629" i="5"/>
  <c r="U2629" i="5" s="1"/>
  <c r="V2629" i="5" s="1"/>
  <c r="X2629" i="5" s="1"/>
  <c r="U2628" i="5"/>
  <c r="V2628" i="5" s="1"/>
  <c r="X2628" i="5" s="1"/>
  <c r="T2628" i="5"/>
  <c r="T2627" i="5"/>
  <c r="U2627" i="5" s="1"/>
  <c r="V2627" i="5" s="1"/>
  <c r="X2627" i="5" s="1"/>
  <c r="V2626" i="5"/>
  <c r="X2626" i="5" s="1"/>
  <c r="T2626" i="5"/>
  <c r="U2626" i="5" s="1"/>
  <c r="T2625" i="5"/>
  <c r="U2625" i="5" s="1"/>
  <c r="V2625" i="5" s="1"/>
  <c r="X2625" i="5" s="1"/>
  <c r="T2624" i="5"/>
  <c r="U2624" i="5" s="1"/>
  <c r="V2624" i="5" s="1"/>
  <c r="X2624" i="5" s="1"/>
  <c r="X2623" i="5"/>
  <c r="U2623" i="5"/>
  <c r="V2623" i="5" s="1"/>
  <c r="T2623" i="5"/>
  <c r="T2622" i="5"/>
  <c r="U2622" i="5" s="1"/>
  <c r="V2622" i="5" s="1"/>
  <c r="X2622" i="5" s="1"/>
  <c r="V2621" i="5"/>
  <c r="X2621" i="5" s="1"/>
  <c r="T2621" i="5"/>
  <c r="U2621" i="5" s="1"/>
  <c r="U2620" i="5"/>
  <c r="V2620" i="5" s="1"/>
  <c r="X2620" i="5" s="1"/>
  <c r="T2620" i="5"/>
  <c r="T2619" i="5"/>
  <c r="U2619" i="5" s="1"/>
  <c r="V2619" i="5" s="1"/>
  <c r="X2619" i="5" s="1"/>
  <c r="V2618" i="5"/>
  <c r="X2618" i="5" s="1"/>
  <c r="T2618" i="5"/>
  <c r="U2618" i="5" s="1"/>
  <c r="U2617" i="5"/>
  <c r="V2617" i="5" s="1"/>
  <c r="X2617" i="5" s="1"/>
  <c r="T2617" i="5"/>
  <c r="T2616" i="5"/>
  <c r="U2616" i="5" s="1"/>
  <c r="V2616" i="5" s="1"/>
  <c r="X2616" i="5" s="1"/>
  <c r="T2615" i="5"/>
  <c r="U2615" i="5" s="1"/>
  <c r="V2615" i="5" s="1"/>
  <c r="X2615" i="5" s="1"/>
  <c r="X2614" i="5"/>
  <c r="V2614" i="5"/>
  <c r="U2614" i="5"/>
  <c r="T2614" i="5"/>
  <c r="U2613" i="5"/>
  <c r="V2613" i="5" s="1"/>
  <c r="X2613" i="5" s="1"/>
  <c r="T2613" i="5"/>
  <c r="U2612" i="5"/>
  <c r="V2612" i="5" s="1"/>
  <c r="X2612" i="5" s="1"/>
  <c r="T2612" i="5"/>
  <c r="T2611" i="5"/>
  <c r="U2611" i="5" s="1"/>
  <c r="V2611" i="5" s="1"/>
  <c r="X2611" i="5" s="1"/>
  <c r="T2610" i="5"/>
  <c r="U2610" i="5" s="1"/>
  <c r="V2610" i="5" s="1"/>
  <c r="X2610" i="5" s="1"/>
  <c r="T2609" i="5"/>
  <c r="U2609" i="5" s="1"/>
  <c r="V2609" i="5" s="1"/>
  <c r="X2609" i="5" s="1"/>
  <c r="T2608" i="5"/>
  <c r="U2608" i="5" s="1"/>
  <c r="V2608" i="5" s="1"/>
  <c r="X2608" i="5" s="1"/>
  <c r="V2607" i="5"/>
  <c r="X2607" i="5" s="1"/>
  <c r="T2607" i="5"/>
  <c r="U2607" i="5" s="1"/>
  <c r="U2606" i="5"/>
  <c r="V2606" i="5" s="1"/>
  <c r="X2606" i="5" s="1"/>
  <c r="T2606" i="5"/>
  <c r="T2605" i="5"/>
  <c r="U2605" i="5" s="1"/>
  <c r="V2605" i="5" s="1"/>
  <c r="X2605" i="5" s="1"/>
  <c r="V2604" i="5"/>
  <c r="X2604" i="5" s="1"/>
  <c r="T2604" i="5"/>
  <c r="U2604" i="5" s="1"/>
  <c r="T2603" i="5"/>
  <c r="U2603" i="5" s="1"/>
  <c r="V2603" i="5" s="1"/>
  <c r="X2603" i="5" s="1"/>
  <c r="U2602" i="5"/>
  <c r="V2602" i="5" s="1"/>
  <c r="X2602" i="5" s="1"/>
  <c r="T2602" i="5"/>
  <c r="U2601" i="5"/>
  <c r="V2601" i="5" s="1"/>
  <c r="X2601" i="5" s="1"/>
  <c r="T2601" i="5"/>
  <c r="V2600" i="5"/>
  <c r="X2600" i="5" s="1"/>
  <c r="U2600" i="5"/>
  <c r="T2600" i="5"/>
  <c r="T2599" i="5"/>
  <c r="U2599" i="5" s="1"/>
  <c r="V2599" i="5" s="1"/>
  <c r="X2599" i="5" s="1"/>
  <c r="T2598" i="5"/>
  <c r="U2598" i="5" s="1"/>
  <c r="V2598" i="5" s="1"/>
  <c r="X2598" i="5" s="1"/>
  <c r="V2597" i="5"/>
  <c r="X2597" i="5" s="1"/>
  <c r="U2597" i="5"/>
  <c r="T2597" i="5"/>
  <c r="T2596" i="5"/>
  <c r="U2596" i="5" s="1"/>
  <c r="V2596" i="5" s="1"/>
  <c r="X2596" i="5" s="1"/>
  <c r="U2595" i="5"/>
  <c r="V2595" i="5" s="1"/>
  <c r="X2595" i="5" s="1"/>
  <c r="T2595" i="5"/>
  <c r="V2594" i="5"/>
  <c r="X2594" i="5" s="1"/>
  <c r="U2594" i="5"/>
  <c r="T2594" i="5"/>
  <c r="U2593" i="5"/>
  <c r="V2593" i="5" s="1"/>
  <c r="X2593" i="5" s="1"/>
  <c r="T2593" i="5"/>
  <c r="U2592" i="5"/>
  <c r="V2592" i="5" s="1"/>
  <c r="X2592" i="5" s="1"/>
  <c r="T2592" i="5"/>
  <c r="U2591" i="5"/>
  <c r="V2591" i="5" s="1"/>
  <c r="X2591" i="5" s="1"/>
  <c r="T2591" i="5"/>
  <c r="U2590" i="5"/>
  <c r="V2590" i="5" s="1"/>
  <c r="X2590" i="5" s="1"/>
  <c r="T2590" i="5"/>
  <c r="T2589" i="5"/>
  <c r="U2589" i="5" s="1"/>
  <c r="V2589" i="5" s="1"/>
  <c r="X2589" i="5" s="1"/>
  <c r="X2588" i="5"/>
  <c r="V2588" i="5"/>
  <c r="T2588" i="5"/>
  <c r="U2588" i="5" s="1"/>
  <c r="V2587" i="5"/>
  <c r="X2587" i="5" s="1"/>
  <c r="T2587" i="5"/>
  <c r="U2587" i="5" s="1"/>
  <c r="T2586" i="5"/>
  <c r="U2586" i="5" s="1"/>
  <c r="V2586" i="5" s="1"/>
  <c r="X2586" i="5" s="1"/>
  <c r="U2585" i="5"/>
  <c r="V2585" i="5" s="1"/>
  <c r="X2585" i="5" s="1"/>
  <c r="T2585" i="5"/>
  <c r="U2584" i="5"/>
  <c r="V2584" i="5" s="1"/>
  <c r="X2584" i="5" s="1"/>
  <c r="T2584" i="5"/>
  <c r="U2583" i="5"/>
  <c r="V2583" i="5" s="1"/>
  <c r="X2583" i="5" s="1"/>
  <c r="T2583" i="5"/>
  <c r="T2582" i="5"/>
  <c r="U2582" i="5" s="1"/>
  <c r="V2582" i="5" s="1"/>
  <c r="X2582" i="5" s="1"/>
  <c r="T2581" i="5"/>
  <c r="U2581" i="5" s="1"/>
  <c r="V2581" i="5" s="1"/>
  <c r="X2581" i="5" s="1"/>
  <c r="T2580" i="5"/>
  <c r="U2580" i="5" s="1"/>
  <c r="V2580" i="5" s="1"/>
  <c r="X2580" i="5" s="1"/>
  <c r="T2579" i="5"/>
  <c r="U2579" i="5" s="1"/>
  <c r="V2579" i="5" s="1"/>
  <c r="X2579" i="5" s="1"/>
  <c r="T2578" i="5"/>
  <c r="U2578" i="5" s="1"/>
  <c r="V2578" i="5" s="1"/>
  <c r="X2578" i="5" s="1"/>
  <c r="T2577" i="5"/>
  <c r="U2577" i="5" s="1"/>
  <c r="V2577" i="5" s="1"/>
  <c r="X2577" i="5" s="1"/>
  <c r="U2576" i="5"/>
  <c r="V2576" i="5" s="1"/>
  <c r="X2576" i="5" s="1"/>
  <c r="T2576" i="5"/>
  <c r="T2575" i="5"/>
  <c r="U2575" i="5" s="1"/>
  <c r="V2575" i="5" s="1"/>
  <c r="X2575" i="5" s="1"/>
  <c r="U2574" i="5"/>
  <c r="V2574" i="5" s="1"/>
  <c r="X2574" i="5" s="1"/>
  <c r="T2574" i="5"/>
  <c r="U2573" i="5"/>
  <c r="V2573" i="5" s="1"/>
  <c r="X2573" i="5" s="1"/>
  <c r="T2573" i="5"/>
  <c r="T2572" i="5"/>
  <c r="U2572" i="5" s="1"/>
  <c r="V2572" i="5" s="1"/>
  <c r="X2572" i="5" s="1"/>
  <c r="X2571" i="5"/>
  <c r="V2571" i="5"/>
  <c r="T2571" i="5"/>
  <c r="U2571" i="5" s="1"/>
  <c r="T2570" i="5"/>
  <c r="U2570" i="5" s="1"/>
  <c r="V2570" i="5" s="1"/>
  <c r="X2570" i="5" s="1"/>
  <c r="T2569" i="5"/>
  <c r="U2569" i="5" s="1"/>
  <c r="V2569" i="5" s="1"/>
  <c r="X2569" i="5" s="1"/>
  <c r="U2568" i="5"/>
  <c r="V2568" i="5" s="1"/>
  <c r="X2568" i="5" s="1"/>
  <c r="T2568" i="5"/>
  <c r="U2567" i="5"/>
  <c r="V2567" i="5" s="1"/>
  <c r="X2567" i="5" s="1"/>
  <c r="T2567" i="5"/>
  <c r="X2566" i="5"/>
  <c r="U2566" i="5"/>
  <c r="V2566" i="5" s="1"/>
  <c r="T2566" i="5"/>
  <c r="U2565" i="5"/>
  <c r="V2565" i="5" s="1"/>
  <c r="X2565" i="5" s="1"/>
  <c r="T2565" i="5"/>
  <c r="X2564" i="5"/>
  <c r="V2564" i="5"/>
  <c r="T2564" i="5"/>
  <c r="U2564" i="5" s="1"/>
  <c r="T2563" i="5"/>
  <c r="U2563" i="5" s="1"/>
  <c r="V2563" i="5" s="1"/>
  <c r="X2563" i="5" s="1"/>
  <c r="U2562" i="5"/>
  <c r="V2562" i="5" s="1"/>
  <c r="X2562" i="5" s="1"/>
  <c r="T2562" i="5"/>
  <c r="U2561" i="5"/>
  <c r="V2561" i="5" s="1"/>
  <c r="X2561" i="5" s="1"/>
  <c r="T2561" i="5"/>
  <c r="T2560" i="5"/>
  <c r="U2560" i="5" s="1"/>
  <c r="V2560" i="5" s="1"/>
  <c r="X2560" i="5" s="1"/>
  <c r="T2559" i="5"/>
  <c r="U2559" i="5" s="1"/>
  <c r="V2559" i="5" s="1"/>
  <c r="X2559" i="5" s="1"/>
  <c r="T2558" i="5"/>
  <c r="U2558" i="5" s="1"/>
  <c r="V2558" i="5" s="1"/>
  <c r="X2558" i="5" s="1"/>
  <c r="X2557" i="5"/>
  <c r="U2557" i="5"/>
  <c r="V2557" i="5" s="1"/>
  <c r="T2557" i="5"/>
  <c r="U2556" i="5"/>
  <c r="V2556" i="5" s="1"/>
  <c r="X2556" i="5" s="1"/>
  <c r="T2556" i="5"/>
  <c r="V2555" i="5"/>
  <c r="X2555" i="5" s="1"/>
  <c r="U2555" i="5"/>
  <c r="T2555" i="5"/>
  <c r="U2554" i="5"/>
  <c r="V2554" i="5" s="1"/>
  <c r="X2554" i="5" s="1"/>
  <c r="T2554" i="5"/>
  <c r="T2553" i="5"/>
  <c r="U2553" i="5" s="1"/>
  <c r="V2553" i="5" s="1"/>
  <c r="X2553" i="5" s="1"/>
  <c r="X2552" i="5"/>
  <c r="U2552" i="5"/>
  <c r="V2552" i="5" s="1"/>
  <c r="T2552" i="5"/>
  <c r="T2551" i="5"/>
  <c r="U2551" i="5" s="1"/>
  <c r="V2551" i="5" s="1"/>
  <c r="X2551" i="5" s="1"/>
  <c r="X2550" i="5"/>
  <c r="U2550" i="5"/>
  <c r="V2550" i="5" s="1"/>
  <c r="T2550" i="5"/>
  <c r="T2549" i="5"/>
  <c r="U2549" i="5" s="1"/>
  <c r="V2549" i="5" s="1"/>
  <c r="X2549" i="5" s="1"/>
  <c r="U2548" i="5"/>
  <c r="V2548" i="5" s="1"/>
  <c r="X2548" i="5" s="1"/>
  <c r="T2548" i="5"/>
  <c r="U2547" i="5"/>
  <c r="V2547" i="5" s="1"/>
  <c r="X2547" i="5" s="1"/>
  <c r="T2547" i="5"/>
  <c r="T2546" i="5"/>
  <c r="U2546" i="5" s="1"/>
  <c r="V2546" i="5" s="1"/>
  <c r="X2546" i="5" s="1"/>
  <c r="X2545" i="5"/>
  <c r="T2545" i="5"/>
  <c r="U2545" i="5" s="1"/>
  <c r="V2545" i="5" s="1"/>
  <c r="V2544" i="5"/>
  <c r="X2544" i="5" s="1"/>
  <c r="T2544" i="5"/>
  <c r="U2544" i="5" s="1"/>
  <c r="T2543" i="5"/>
  <c r="U2543" i="5" s="1"/>
  <c r="V2543" i="5" s="1"/>
  <c r="X2543" i="5" s="1"/>
  <c r="T2542" i="5"/>
  <c r="U2542" i="5" s="1"/>
  <c r="V2542" i="5" s="1"/>
  <c r="X2542" i="5" s="1"/>
  <c r="T2541" i="5"/>
  <c r="U2541" i="5" s="1"/>
  <c r="V2541" i="5" s="1"/>
  <c r="X2541" i="5" s="1"/>
  <c r="T2540" i="5"/>
  <c r="U2540" i="5" s="1"/>
  <c r="V2540" i="5" s="1"/>
  <c r="X2540" i="5" s="1"/>
  <c r="U2539" i="5"/>
  <c r="V2539" i="5" s="1"/>
  <c r="X2539" i="5" s="1"/>
  <c r="T2539" i="5"/>
  <c r="T2538" i="5"/>
  <c r="U2538" i="5" s="1"/>
  <c r="V2538" i="5" s="1"/>
  <c r="X2538" i="5" s="1"/>
  <c r="T2537" i="5"/>
  <c r="U2537" i="5" s="1"/>
  <c r="V2537" i="5" s="1"/>
  <c r="X2537" i="5" s="1"/>
  <c r="X2536" i="5"/>
  <c r="U2536" i="5"/>
  <c r="V2536" i="5" s="1"/>
  <c r="T2536" i="5"/>
  <c r="U2535" i="5"/>
  <c r="V2535" i="5" s="1"/>
  <c r="X2535" i="5" s="1"/>
  <c r="T2535" i="5"/>
  <c r="T2534" i="5"/>
  <c r="U2534" i="5" s="1"/>
  <c r="V2534" i="5" s="1"/>
  <c r="X2534" i="5" s="1"/>
  <c r="T2533" i="5"/>
  <c r="U2533" i="5" s="1"/>
  <c r="V2533" i="5" s="1"/>
  <c r="X2533" i="5" s="1"/>
  <c r="T2532" i="5"/>
  <c r="U2532" i="5" s="1"/>
  <c r="V2532" i="5" s="1"/>
  <c r="X2532" i="5" s="1"/>
  <c r="T2531" i="5"/>
  <c r="U2531" i="5" s="1"/>
  <c r="V2531" i="5" s="1"/>
  <c r="X2531" i="5" s="1"/>
  <c r="U2530" i="5"/>
  <c r="V2530" i="5" s="1"/>
  <c r="X2530" i="5" s="1"/>
  <c r="T2530" i="5"/>
  <c r="U2529" i="5"/>
  <c r="V2529" i="5" s="1"/>
  <c r="X2529" i="5" s="1"/>
  <c r="T2529" i="5"/>
  <c r="T2528" i="5"/>
  <c r="U2528" i="5" s="1"/>
  <c r="V2528" i="5" s="1"/>
  <c r="X2528" i="5" s="1"/>
  <c r="T2527" i="5"/>
  <c r="U2527" i="5" s="1"/>
  <c r="V2527" i="5" s="1"/>
  <c r="X2527" i="5" s="1"/>
  <c r="X2526" i="5"/>
  <c r="T2526" i="5"/>
  <c r="U2526" i="5" s="1"/>
  <c r="V2526" i="5" s="1"/>
  <c r="U2525" i="5"/>
  <c r="V2525" i="5" s="1"/>
  <c r="X2525" i="5" s="1"/>
  <c r="T2525" i="5"/>
  <c r="T2524" i="5"/>
  <c r="U2524" i="5" s="1"/>
  <c r="V2524" i="5" s="1"/>
  <c r="X2524" i="5" s="1"/>
  <c r="T2523" i="5"/>
  <c r="U2523" i="5" s="1"/>
  <c r="V2523" i="5" s="1"/>
  <c r="X2523" i="5" s="1"/>
  <c r="T2522" i="5"/>
  <c r="U2522" i="5" s="1"/>
  <c r="V2522" i="5" s="1"/>
  <c r="X2522" i="5" s="1"/>
  <c r="T2521" i="5"/>
  <c r="U2521" i="5" s="1"/>
  <c r="V2521" i="5" s="1"/>
  <c r="X2521" i="5" s="1"/>
  <c r="T2520" i="5"/>
  <c r="U2520" i="5" s="1"/>
  <c r="V2520" i="5" s="1"/>
  <c r="X2520" i="5" s="1"/>
  <c r="U2519" i="5"/>
  <c r="V2519" i="5" s="1"/>
  <c r="X2519" i="5" s="1"/>
  <c r="T2519" i="5"/>
  <c r="T2518" i="5"/>
  <c r="U2518" i="5" s="1"/>
  <c r="V2518" i="5" s="1"/>
  <c r="X2518" i="5" s="1"/>
  <c r="X2517" i="5"/>
  <c r="U2517" i="5"/>
  <c r="V2517" i="5" s="1"/>
  <c r="T2517" i="5"/>
  <c r="V2516" i="5"/>
  <c r="X2516" i="5" s="1"/>
  <c r="U2516" i="5"/>
  <c r="T2516" i="5"/>
  <c r="T2515" i="5"/>
  <c r="U2515" i="5" s="1"/>
  <c r="V2515" i="5" s="1"/>
  <c r="X2515" i="5" s="1"/>
  <c r="U2514" i="5"/>
  <c r="V2514" i="5" s="1"/>
  <c r="X2514" i="5" s="1"/>
  <c r="T2514" i="5"/>
  <c r="U2513" i="5"/>
  <c r="V2513" i="5" s="1"/>
  <c r="X2513" i="5" s="1"/>
  <c r="T2513" i="5"/>
  <c r="T2512" i="5"/>
  <c r="U2512" i="5" s="1"/>
  <c r="V2512" i="5" s="1"/>
  <c r="X2512" i="5" s="1"/>
  <c r="U2511" i="5"/>
  <c r="V2511" i="5" s="1"/>
  <c r="X2511" i="5" s="1"/>
  <c r="T2511" i="5"/>
  <c r="T2510" i="5"/>
  <c r="U2510" i="5" s="1"/>
  <c r="V2510" i="5" s="1"/>
  <c r="X2510" i="5" s="1"/>
  <c r="U2509" i="5"/>
  <c r="V2509" i="5" s="1"/>
  <c r="X2509" i="5" s="1"/>
  <c r="T2509" i="5"/>
  <c r="U2508" i="5"/>
  <c r="V2508" i="5" s="1"/>
  <c r="X2508" i="5" s="1"/>
  <c r="T2508" i="5"/>
  <c r="U2507" i="5"/>
  <c r="V2507" i="5" s="1"/>
  <c r="X2507" i="5" s="1"/>
  <c r="T2507" i="5"/>
  <c r="X2506" i="5"/>
  <c r="T2506" i="5"/>
  <c r="U2506" i="5" s="1"/>
  <c r="V2506" i="5" s="1"/>
  <c r="T2505" i="5"/>
  <c r="U2505" i="5" s="1"/>
  <c r="V2505" i="5" s="1"/>
  <c r="X2505" i="5" s="1"/>
  <c r="V2504" i="5"/>
  <c r="X2504" i="5" s="1"/>
  <c r="T2504" i="5"/>
  <c r="U2504" i="5" s="1"/>
  <c r="U2503" i="5"/>
  <c r="V2503" i="5" s="1"/>
  <c r="X2503" i="5" s="1"/>
  <c r="T2503" i="5"/>
  <c r="T2502" i="5"/>
  <c r="U2502" i="5" s="1"/>
  <c r="V2502" i="5" s="1"/>
  <c r="X2502" i="5" s="1"/>
  <c r="T2501" i="5"/>
  <c r="U2501" i="5" s="1"/>
  <c r="V2501" i="5" s="1"/>
  <c r="X2501" i="5" s="1"/>
  <c r="V2500" i="5"/>
  <c r="X2500" i="5" s="1"/>
  <c r="U2500" i="5"/>
  <c r="T2500" i="5"/>
  <c r="T2499" i="5"/>
  <c r="U2499" i="5" s="1"/>
  <c r="V2499" i="5" s="1"/>
  <c r="X2499" i="5" s="1"/>
  <c r="U2498" i="5"/>
  <c r="V2498" i="5" s="1"/>
  <c r="X2498" i="5" s="1"/>
  <c r="T2498" i="5"/>
  <c r="T2497" i="5"/>
  <c r="U2497" i="5" s="1"/>
  <c r="V2497" i="5" s="1"/>
  <c r="X2497" i="5" s="1"/>
  <c r="X2496" i="5"/>
  <c r="T2496" i="5"/>
  <c r="U2496" i="5" s="1"/>
  <c r="V2496" i="5" s="1"/>
  <c r="T2495" i="5"/>
  <c r="U2495" i="5" s="1"/>
  <c r="V2495" i="5" s="1"/>
  <c r="X2495" i="5" s="1"/>
  <c r="T2494" i="5"/>
  <c r="U2494" i="5" s="1"/>
  <c r="V2494" i="5" s="1"/>
  <c r="X2494" i="5" s="1"/>
  <c r="U2493" i="5"/>
  <c r="V2493" i="5" s="1"/>
  <c r="X2493" i="5" s="1"/>
  <c r="T2493" i="5"/>
  <c r="U2492" i="5"/>
  <c r="V2492" i="5" s="1"/>
  <c r="X2492" i="5" s="1"/>
  <c r="T2492" i="5"/>
  <c r="U2491" i="5"/>
  <c r="V2491" i="5" s="1"/>
  <c r="X2491" i="5" s="1"/>
  <c r="T2491" i="5"/>
  <c r="T2490" i="5"/>
  <c r="U2490" i="5" s="1"/>
  <c r="V2490" i="5" s="1"/>
  <c r="X2490" i="5" s="1"/>
  <c r="X2489" i="5"/>
  <c r="T2489" i="5"/>
  <c r="U2489" i="5" s="1"/>
  <c r="V2489" i="5" s="1"/>
  <c r="T2488" i="5"/>
  <c r="U2488" i="5" s="1"/>
  <c r="V2488" i="5" s="1"/>
  <c r="X2488" i="5" s="1"/>
  <c r="T2487" i="5"/>
  <c r="U2487" i="5" s="1"/>
  <c r="V2487" i="5" s="1"/>
  <c r="X2487" i="5" s="1"/>
  <c r="T2486" i="5"/>
  <c r="U2486" i="5" s="1"/>
  <c r="V2486" i="5" s="1"/>
  <c r="X2486" i="5" s="1"/>
  <c r="U2485" i="5"/>
  <c r="V2485" i="5" s="1"/>
  <c r="X2485" i="5" s="1"/>
  <c r="T2485" i="5"/>
  <c r="U2484" i="5"/>
  <c r="V2484" i="5" s="1"/>
  <c r="X2484" i="5" s="1"/>
  <c r="T2484" i="5"/>
  <c r="T2483" i="5"/>
  <c r="U2483" i="5" s="1"/>
  <c r="V2483" i="5" s="1"/>
  <c r="X2483" i="5" s="1"/>
  <c r="U2482" i="5"/>
  <c r="V2482" i="5" s="1"/>
  <c r="X2482" i="5" s="1"/>
  <c r="T2482" i="5"/>
  <c r="T2481" i="5"/>
  <c r="U2481" i="5" s="1"/>
  <c r="V2481" i="5" s="1"/>
  <c r="X2481" i="5" s="1"/>
  <c r="T2480" i="5"/>
  <c r="U2480" i="5" s="1"/>
  <c r="V2480" i="5" s="1"/>
  <c r="X2480" i="5" s="1"/>
  <c r="X2479" i="5"/>
  <c r="U2479" i="5"/>
  <c r="V2479" i="5" s="1"/>
  <c r="T2479" i="5"/>
  <c r="X2478" i="5"/>
  <c r="U2478" i="5"/>
  <c r="V2478" i="5" s="1"/>
  <c r="T2478" i="5"/>
  <c r="U2477" i="5"/>
  <c r="V2477" i="5" s="1"/>
  <c r="X2477" i="5" s="1"/>
  <c r="T2477" i="5"/>
  <c r="T2476" i="5"/>
  <c r="U2476" i="5" s="1"/>
  <c r="V2476" i="5" s="1"/>
  <c r="X2476" i="5" s="1"/>
  <c r="U2475" i="5"/>
  <c r="V2475" i="5" s="1"/>
  <c r="X2475" i="5" s="1"/>
  <c r="T2475" i="5"/>
  <c r="T2474" i="5"/>
  <c r="U2474" i="5" s="1"/>
  <c r="V2474" i="5" s="1"/>
  <c r="X2474" i="5" s="1"/>
  <c r="U2473" i="5"/>
  <c r="V2473" i="5" s="1"/>
  <c r="X2473" i="5" s="1"/>
  <c r="T2473" i="5"/>
  <c r="V2472" i="5"/>
  <c r="X2472" i="5" s="1"/>
  <c r="U2472" i="5"/>
  <c r="T2472" i="5"/>
  <c r="T2471" i="5"/>
  <c r="U2471" i="5" s="1"/>
  <c r="V2471" i="5" s="1"/>
  <c r="X2471" i="5" s="1"/>
  <c r="X2470" i="5"/>
  <c r="U2470" i="5"/>
  <c r="V2470" i="5" s="1"/>
  <c r="T2470" i="5"/>
  <c r="T2469" i="5"/>
  <c r="U2469" i="5" s="1"/>
  <c r="V2469" i="5" s="1"/>
  <c r="X2469" i="5" s="1"/>
  <c r="T2468" i="5"/>
  <c r="U2468" i="5" s="1"/>
  <c r="V2468" i="5" s="1"/>
  <c r="X2468" i="5" s="1"/>
  <c r="X2467" i="5"/>
  <c r="V2467" i="5"/>
  <c r="U2467" i="5"/>
  <c r="T2467" i="5"/>
  <c r="V2466" i="5"/>
  <c r="X2466" i="5" s="1"/>
  <c r="T2466" i="5"/>
  <c r="U2466" i="5" s="1"/>
  <c r="U2465" i="5"/>
  <c r="V2465" i="5" s="1"/>
  <c r="X2465" i="5" s="1"/>
  <c r="T2465" i="5"/>
  <c r="V2464" i="5"/>
  <c r="X2464" i="5" s="1"/>
  <c r="U2464" i="5"/>
  <c r="T2464" i="5"/>
  <c r="T2463" i="5"/>
  <c r="U2463" i="5" s="1"/>
  <c r="V2463" i="5" s="1"/>
  <c r="X2463" i="5" s="1"/>
  <c r="X2462" i="5"/>
  <c r="U2462" i="5"/>
  <c r="V2462" i="5" s="1"/>
  <c r="T2462" i="5"/>
  <c r="T2461" i="5"/>
  <c r="U2461" i="5" s="1"/>
  <c r="V2461" i="5" s="1"/>
  <c r="X2461" i="5" s="1"/>
  <c r="U2460" i="5"/>
  <c r="V2460" i="5" s="1"/>
  <c r="X2460" i="5" s="1"/>
  <c r="T2460" i="5"/>
  <c r="T2459" i="5"/>
  <c r="U2459" i="5" s="1"/>
  <c r="V2459" i="5" s="1"/>
  <c r="X2459" i="5" s="1"/>
  <c r="U2458" i="5"/>
  <c r="V2458" i="5" s="1"/>
  <c r="X2458" i="5" s="1"/>
  <c r="T2458" i="5"/>
  <c r="T2457" i="5"/>
  <c r="U2457" i="5" s="1"/>
  <c r="V2457" i="5" s="1"/>
  <c r="X2457" i="5" s="1"/>
  <c r="X2456" i="5"/>
  <c r="T2456" i="5"/>
  <c r="U2456" i="5" s="1"/>
  <c r="V2456" i="5" s="1"/>
  <c r="X2455" i="5"/>
  <c r="T2455" i="5"/>
  <c r="U2455" i="5" s="1"/>
  <c r="V2455" i="5" s="1"/>
  <c r="T2454" i="5"/>
  <c r="U2454" i="5" s="1"/>
  <c r="V2454" i="5" s="1"/>
  <c r="X2454" i="5" s="1"/>
  <c r="T2453" i="5"/>
  <c r="U2453" i="5" s="1"/>
  <c r="V2453" i="5" s="1"/>
  <c r="X2453" i="5" s="1"/>
  <c r="T2452" i="5"/>
  <c r="U2452" i="5" s="1"/>
  <c r="V2452" i="5" s="1"/>
  <c r="X2452" i="5" s="1"/>
  <c r="U2451" i="5"/>
  <c r="V2451" i="5" s="1"/>
  <c r="X2451" i="5" s="1"/>
  <c r="T2451" i="5"/>
  <c r="U2450" i="5"/>
  <c r="V2450" i="5" s="1"/>
  <c r="X2450" i="5" s="1"/>
  <c r="T2450" i="5"/>
  <c r="U2449" i="5"/>
  <c r="V2449" i="5" s="1"/>
  <c r="X2449" i="5" s="1"/>
  <c r="T2449" i="5"/>
  <c r="T2448" i="5"/>
  <c r="U2448" i="5" s="1"/>
  <c r="V2448" i="5" s="1"/>
  <c r="X2448" i="5" s="1"/>
  <c r="T2447" i="5"/>
  <c r="U2447" i="5" s="1"/>
  <c r="V2447" i="5" s="1"/>
  <c r="X2447" i="5" s="1"/>
  <c r="X2446" i="5"/>
  <c r="T2446" i="5"/>
  <c r="U2446" i="5" s="1"/>
  <c r="V2446" i="5" s="1"/>
  <c r="U2445" i="5"/>
  <c r="V2445" i="5" s="1"/>
  <c r="X2445" i="5" s="1"/>
  <c r="T2445" i="5"/>
  <c r="U2444" i="5"/>
  <c r="V2444" i="5" s="1"/>
  <c r="X2444" i="5" s="1"/>
  <c r="T2444" i="5"/>
  <c r="U2443" i="5"/>
  <c r="V2443" i="5" s="1"/>
  <c r="X2443" i="5" s="1"/>
  <c r="T2443" i="5"/>
  <c r="U2442" i="5"/>
  <c r="V2442" i="5" s="1"/>
  <c r="X2442" i="5" s="1"/>
  <c r="T2442" i="5"/>
  <c r="X2441" i="5"/>
  <c r="U2441" i="5"/>
  <c r="V2441" i="5" s="1"/>
  <c r="T2441" i="5"/>
  <c r="T2440" i="5"/>
  <c r="U2440" i="5" s="1"/>
  <c r="V2440" i="5" s="1"/>
  <c r="X2440" i="5" s="1"/>
  <c r="T2439" i="5"/>
  <c r="U2439" i="5" s="1"/>
  <c r="V2439" i="5" s="1"/>
  <c r="X2439" i="5" s="1"/>
  <c r="U2438" i="5"/>
  <c r="V2438" i="5" s="1"/>
  <c r="X2438" i="5" s="1"/>
  <c r="T2438" i="5"/>
  <c r="U2437" i="5"/>
  <c r="V2437" i="5" s="1"/>
  <c r="X2437" i="5" s="1"/>
  <c r="T2437" i="5"/>
  <c r="U2436" i="5"/>
  <c r="V2436" i="5" s="1"/>
  <c r="X2436" i="5" s="1"/>
  <c r="T2436" i="5"/>
  <c r="T2435" i="5"/>
  <c r="U2435" i="5" s="1"/>
  <c r="V2435" i="5" s="1"/>
  <c r="X2435" i="5" s="1"/>
  <c r="U2434" i="5"/>
  <c r="V2434" i="5" s="1"/>
  <c r="X2434" i="5" s="1"/>
  <c r="T2434" i="5"/>
  <c r="U2433" i="5"/>
  <c r="V2433" i="5" s="1"/>
  <c r="X2433" i="5" s="1"/>
  <c r="T2433" i="5"/>
  <c r="U2432" i="5"/>
  <c r="V2432" i="5" s="1"/>
  <c r="X2432" i="5" s="1"/>
  <c r="T2432" i="5"/>
  <c r="T2431" i="5"/>
  <c r="U2431" i="5" s="1"/>
  <c r="V2431" i="5" s="1"/>
  <c r="X2431" i="5" s="1"/>
  <c r="T2430" i="5"/>
  <c r="U2430" i="5" s="1"/>
  <c r="V2430" i="5" s="1"/>
  <c r="X2430" i="5" s="1"/>
  <c r="T2429" i="5"/>
  <c r="U2429" i="5" s="1"/>
  <c r="V2429" i="5" s="1"/>
  <c r="X2429" i="5" s="1"/>
  <c r="V2428" i="5"/>
  <c r="X2428" i="5" s="1"/>
  <c r="U2428" i="5"/>
  <c r="T2428" i="5"/>
  <c r="U2427" i="5"/>
  <c r="V2427" i="5" s="1"/>
  <c r="X2427" i="5" s="1"/>
  <c r="T2427" i="5"/>
  <c r="U2426" i="5"/>
  <c r="V2426" i="5" s="1"/>
  <c r="X2426" i="5" s="1"/>
  <c r="T2426" i="5"/>
  <c r="U2425" i="5"/>
  <c r="V2425" i="5" s="1"/>
  <c r="X2425" i="5" s="1"/>
  <c r="T2425" i="5"/>
  <c r="V2424" i="5"/>
  <c r="X2424" i="5" s="1"/>
  <c r="T2424" i="5"/>
  <c r="U2424" i="5" s="1"/>
  <c r="T2423" i="5"/>
  <c r="U2423" i="5" s="1"/>
  <c r="V2423" i="5" s="1"/>
  <c r="X2423" i="5" s="1"/>
  <c r="V2422" i="5"/>
  <c r="X2422" i="5" s="1"/>
  <c r="U2422" i="5"/>
  <c r="T2422" i="5"/>
  <c r="T2421" i="5"/>
  <c r="U2421" i="5" s="1"/>
  <c r="V2421" i="5" s="1"/>
  <c r="X2421" i="5" s="1"/>
  <c r="T2420" i="5"/>
  <c r="U2420" i="5" s="1"/>
  <c r="V2420" i="5" s="1"/>
  <c r="X2420" i="5" s="1"/>
  <c r="U2419" i="5"/>
  <c r="V2419" i="5" s="1"/>
  <c r="X2419" i="5" s="1"/>
  <c r="T2419" i="5"/>
  <c r="T2418" i="5"/>
  <c r="U2418" i="5" s="1"/>
  <c r="V2418" i="5" s="1"/>
  <c r="X2418" i="5" s="1"/>
  <c r="U2417" i="5"/>
  <c r="V2417" i="5" s="1"/>
  <c r="X2417" i="5" s="1"/>
  <c r="T2417" i="5"/>
  <c r="V2416" i="5"/>
  <c r="X2416" i="5" s="1"/>
  <c r="T2416" i="5"/>
  <c r="U2416" i="5" s="1"/>
  <c r="T2415" i="5"/>
  <c r="U2415" i="5" s="1"/>
  <c r="V2415" i="5" s="1"/>
  <c r="X2415" i="5" s="1"/>
  <c r="T2414" i="5"/>
  <c r="U2414" i="5" s="1"/>
  <c r="V2414" i="5" s="1"/>
  <c r="X2414" i="5" s="1"/>
  <c r="T2413" i="5"/>
  <c r="U2413" i="5" s="1"/>
  <c r="V2413" i="5" s="1"/>
  <c r="X2413" i="5" s="1"/>
  <c r="U2412" i="5"/>
  <c r="V2412" i="5" s="1"/>
  <c r="X2412" i="5" s="1"/>
  <c r="T2412" i="5"/>
  <c r="T2411" i="5"/>
  <c r="U2411" i="5" s="1"/>
  <c r="V2411" i="5" s="1"/>
  <c r="X2411" i="5" s="1"/>
  <c r="T2410" i="5"/>
  <c r="U2410" i="5" s="1"/>
  <c r="V2410" i="5" s="1"/>
  <c r="X2410" i="5" s="1"/>
  <c r="U2409" i="5"/>
  <c r="V2409" i="5" s="1"/>
  <c r="X2409" i="5" s="1"/>
  <c r="T2409" i="5"/>
  <c r="U2408" i="5"/>
  <c r="V2408" i="5" s="1"/>
  <c r="X2408" i="5" s="1"/>
  <c r="T2408" i="5"/>
  <c r="V2407" i="5"/>
  <c r="X2407" i="5" s="1"/>
  <c r="U2407" i="5"/>
  <c r="T2407" i="5"/>
  <c r="U2406" i="5"/>
  <c r="V2406" i="5" s="1"/>
  <c r="X2406" i="5" s="1"/>
  <c r="T2406" i="5"/>
  <c r="T2405" i="5"/>
  <c r="U2405" i="5" s="1"/>
  <c r="V2405" i="5" s="1"/>
  <c r="X2405" i="5" s="1"/>
  <c r="T2404" i="5"/>
  <c r="U2404" i="5" s="1"/>
  <c r="V2404" i="5" s="1"/>
  <c r="X2404" i="5" s="1"/>
  <c r="T2403" i="5"/>
  <c r="U2403" i="5" s="1"/>
  <c r="V2403" i="5" s="1"/>
  <c r="X2403" i="5" s="1"/>
  <c r="X2402" i="5"/>
  <c r="V2402" i="5"/>
  <c r="U2402" i="5"/>
  <c r="T2402" i="5"/>
  <c r="T2401" i="5"/>
  <c r="U2401" i="5" s="1"/>
  <c r="V2401" i="5" s="1"/>
  <c r="X2401" i="5" s="1"/>
  <c r="V2400" i="5"/>
  <c r="X2400" i="5" s="1"/>
  <c r="T2400" i="5"/>
  <c r="U2400" i="5" s="1"/>
  <c r="T2399" i="5"/>
  <c r="U2399" i="5" s="1"/>
  <c r="V2399" i="5" s="1"/>
  <c r="X2399" i="5" s="1"/>
  <c r="U2398" i="5"/>
  <c r="V2398" i="5" s="1"/>
  <c r="X2398" i="5" s="1"/>
  <c r="T2398" i="5"/>
  <c r="X2397" i="5"/>
  <c r="V2397" i="5"/>
  <c r="T2397" i="5"/>
  <c r="U2397" i="5" s="1"/>
  <c r="U2396" i="5"/>
  <c r="V2396" i="5" s="1"/>
  <c r="X2396" i="5" s="1"/>
  <c r="T2396" i="5"/>
  <c r="X2395" i="5"/>
  <c r="U2395" i="5"/>
  <c r="V2395" i="5" s="1"/>
  <c r="T2395" i="5"/>
  <c r="T2394" i="5"/>
  <c r="U2394" i="5" s="1"/>
  <c r="V2394" i="5" s="1"/>
  <c r="X2394" i="5" s="1"/>
  <c r="X2393" i="5"/>
  <c r="T2393" i="5"/>
  <c r="U2393" i="5" s="1"/>
  <c r="V2393" i="5" s="1"/>
  <c r="U2392" i="5"/>
  <c r="V2392" i="5" s="1"/>
  <c r="X2392" i="5" s="1"/>
  <c r="T2392" i="5"/>
  <c r="U2391" i="5"/>
  <c r="V2391" i="5" s="1"/>
  <c r="X2391" i="5" s="1"/>
  <c r="T2391" i="5"/>
  <c r="V2390" i="5"/>
  <c r="X2390" i="5" s="1"/>
  <c r="T2390" i="5"/>
  <c r="U2390" i="5" s="1"/>
  <c r="U2389" i="5"/>
  <c r="V2389" i="5" s="1"/>
  <c r="X2389" i="5" s="1"/>
  <c r="T2389" i="5"/>
  <c r="T2388" i="5"/>
  <c r="U2388" i="5" s="1"/>
  <c r="V2388" i="5" s="1"/>
  <c r="X2388" i="5" s="1"/>
  <c r="T2387" i="5"/>
  <c r="U2387" i="5" s="1"/>
  <c r="V2387" i="5" s="1"/>
  <c r="X2387" i="5" s="1"/>
  <c r="X2386" i="5"/>
  <c r="U2386" i="5"/>
  <c r="V2386" i="5" s="1"/>
  <c r="T2386" i="5"/>
  <c r="V2385" i="5"/>
  <c r="X2385" i="5" s="1"/>
  <c r="T2385" i="5"/>
  <c r="U2385" i="5" s="1"/>
  <c r="V2384" i="5"/>
  <c r="X2384" i="5" s="1"/>
  <c r="U2384" i="5"/>
  <c r="T2384" i="5"/>
  <c r="T2383" i="5"/>
  <c r="U2383" i="5" s="1"/>
  <c r="V2383" i="5" s="1"/>
  <c r="X2383" i="5" s="1"/>
  <c r="V2382" i="5"/>
  <c r="X2382" i="5" s="1"/>
  <c r="T2382" i="5"/>
  <c r="U2382" i="5" s="1"/>
  <c r="V2381" i="5"/>
  <c r="X2381" i="5" s="1"/>
  <c r="T2381" i="5"/>
  <c r="U2381" i="5" s="1"/>
  <c r="T2380" i="5"/>
  <c r="U2380" i="5" s="1"/>
  <c r="V2380" i="5" s="1"/>
  <c r="X2380" i="5" s="1"/>
  <c r="U2379" i="5"/>
  <c r="V2379" i="5" s="1"/>
  <c r="X2379" i="5" s="1"/>
  <c r="T2379" i="5"/>
  <c r="V2378" i="5"/>
  <c r="X2378" i="5" s="1"/>
  <c r="U2378" i="5"/>
  <c r="T2378" i="5"/>
  <c r="V2377" i="5"/>
  <c r="X2377" i="5" s="1"/>
  <c r="U2377" i="5"/>
  <c r="T2377" i="5"/>
  <c r="V2376" i="5"/>
  <c r="X2376" i="5" s="1"/>
  <c r="U2376" i="5"/>
  <c r="T2376" i="5"/>
  <c r="T2375" i="5"/>
  <c r="U2375" i="5" s="1"/>
  <c r="V2375" i="5" s="1"/>
  <c r="X2375" i="5" s="1"/>
  <c r="T2374" i="5"/>
  <c r="U2374" i="5" s="1"/>
  <c r="V2374" i="5" s="1"/>
  <c r="X2374" i="5" s="1"/>
  <c r="V2373" i="5"/>
  <c r="X2373" i="5" s="1"/>
  <c r="T2373" i="5"/>
  <c r="U2373" i="5" s="1"/>
  <c r="U2372" i="5"/>
  <c r="V2372" i="5" s="1"/>
  <c r="X2372" i="5" s="1"/>
  <c r="T2372" i="5"/>
  <c r="V2371" i="5"/>
  <c r="X2371" i="5" s="1"/>
  <c r="U2371" i="5"/>
  <c r="T2371" i="5"/>
  <c r="T2370" i="5"/>
  <c r="U2370" i="5" s="1"/>
  <c r="V2370" i="5" s="1"/>
  <c r="X2370" i="5" s="1"/>
  <c r="U2369" i="5"/>
  <c r="V2369" i="5" s="1"/>
  <c r="X2369" i="5" s="1"/>
  <c r="T2369" i="5"/>
  <c r="T2368" i="5"/>
  <c r="U2368" i="5" s="1"/>
  <c r="V2368" i="5" s="1"/>
  <c r="X2368" i="5" s="1"/>
  <c r="V2367" i="5"/>
  <c r="X2367" i="5" s="1"/>
  <c r="T2367" i="5"/>
  <c r="U2367" i="5" s="1"/>
  <c r="T2366" i="5"/>
  <c r="U2366" i="5" s="1"/>
  <c r="V2366" i="5" s="1"/>
  <c r="X2366" i="5" s="1"/>
  <c r="T2365" i="5"/>
  <c r="U2365" i="5" s="1"/>
  <c r="V2365" i="5" s="1"/>
  <c r="X2365" i="5" s="1"/>
  <c r="T2364" i="5"/>
  <c r="U2364" i="5" s="1"/>
  <c r="V2364" i="5" s="1"/>
  <c r="X2364" i="5" s="1"/>
  <c r="T2363" i="5"/>
  <c r="U2363" i="5" s="1"/>
  <c r="V2363" i="5" s="1"/>
  <c r="X2363" i="5" s="1"/>
  <c r="U2362" i="5"/>
  <c r="V2362" i="5" s="1"/>
  <c r="X2362" i="5" s="1"/>
  <c r="T2362" i="5"/>
  <c r="U2361" i="5"/>
  <c r="V2361" i="5" s="1"/>
  <c r="X2361" i="5" s="1"/>
  <c r="T2361" i="5"/>
  <c r="T2360" i="5"/>
  <c r="U2360" i="5" s="1"/>
  <c r="V2360" i="5" s="1"/>
  <c r="X2360" i="5" s="1"/>
  <c r="V2359" i="5"/>
  <c r="X2359" i="5" s="1"/>
  <c r="T2359" i="5"/>
  <c r="U2359" i="5" s="1"/>
  <c r="T2358" i="5"/>
  <c r="U2358" i="5" s="1"/>
  <c r="V2358" i="5" s="1"/>
  <c r="X2358" i="5" s="1"/>
  <c r="T2357" i="5"/>
  <c r="U2357" i="5" s="1"/>
  <c r="V2357" i="5" s="1"/>
  <c r="X2357" i="5" s="1"/>
  <c r="U2356" i="5"/>
  <c r="V2356" i="5" s="1"/>
  <c r="X2356" i="5" s="1"/>
  <c r="T2356" i="5"/>
  <c r="U2355" i="5"/>
  <c r="V2355" i="5" s="1"/>
  <c r="X2355" i="5" s="1"/>
  <c r="T2355" i="5"/>
  <c r="T2354" i="5"/>
  <c r="U2354" i="5" s="1"/>
  <c r="V2354" i="5" s="1"/>
  <c r="X2354" i="5" s="1"/>
  <c r="T2353" i="5"/>
  <c r="U2353" i="5" s="1"/>
  <c r="V2353" i="5" s="1"/>
  <c r="X2353" i="5" s="1"/>
  <c r="T2352" i="5"/>
  <c r="U2352" i="5" s="1"/>
  <c r="V2352" i="5" s="1"/>
  <c r="X2352" i="5" s="1"/>
  <c r="T2351" i="5"/>
  <c r="U2351" i="5" s="1"/>
  <c r="V2351" i="5" s="1"/>
  <c r="X2351" i="5" s="1"/>
  <c r="U2350" i="5"/>
  <c r="V2350" i="5" s="1"/>
  <c r="X2350" i="5" s="1"/>
  <c r="T2350" i="5"/>
  <c r="V2349" i="5"/>
  <c r="X2349" i="5" s="1"/>
  <c r="T2349" i="5"/>
  <c r="U2349" i="5" s="1"/>
  <c r="V2348" i="5"/>
  <c r="X2348" i="5" s="1"/>
  <c r="U2348" i="5"/>
  <c r="T2348" i="5"/>
  <c r="T2347" i="5"/>
  <c r="U2347" i="5" s="1"/>
  <c r="V2347" i="5" s="1"/>
  <c r="X2347" i="5" s="1"/>
  <c r="T2346" i="5"/>
  <c r="U2346" i="5" s="1"/>
  <c r="V2346" i="5" s="1"/>
  <c r="X2346" i="5" s="1"/>
  <c r="V2345" i="5"/>
  <c r="X2345" i="5" s="1"/>
  <c r="U2345" i="5"/>
  <c r="T2345" i="5"/>
  <c r="U2344" i="5"/>
  <c r="V2344" i="5" s="1"/>
  <c r="X2344" i="5" s="1"/>
  <c r="T2344" i="5"/>
  <c r="T2343" i="5"/>
  <c r="U2343" i="5" s="1"/>
  <c r="V2343" i="5" s="1"/>
  <c r="X2343" i="5" s="1"/>
  <c r="U2342" i="5"/>
  <c r="V2342" i="5" s="1"/>
  <c r="X2342" i="5" s="1"/>
  <c r="T2342" i="5"/>
  <c r="T2341" i="5"/>
  <c r="U2341" i="5" s="1"/>
  <c r="V2341" i="5" s="1"/>
  <c r="X2341" i="5" s="1"/>
  <c r="T2340" i="5"/>
  <c r="U2340" i="5" s="1"/>
  <c r="V2340" i="5" s="1"/>
  <c r="X2340" i="5" s="1"/>
  <c r="U2339" i="5"/>
  <c r="V2339" i="5" s="1"/>
  <c r="X2339" i="5" s="1"/>
  <c r="T2339" i="5"/>
  <c r="T2338" i="5"/>
  <c r="U2338" i="5" s="1"/>
  <c r="V2338" i="5" s="1"/>
  <c r="X2338" i="5" s="1"/>
  <c r="V2337" i="5"/>
  <c r="X2337" i="5" s="1"/>
  <c r="U2337" i="5"/>
  <c r="T2337" i="5"/>
  <c r="T2336" i="5"/>
  <c r="U2336" i="5" s="1"/>
  <c r="V2336" i="5" s="1"/>
  <c r="X2336" i="5" s="1"/>
  <c r="T2335" i="5"/>
  <c r="U2335" i="5" s="1"/>
  <c r="V2335" i="5" s="1"/>
  <c r="X2335" i="5" s="1"/>
  <c r="V2334" i="5"/>
  <c r="X2334" i="5" s="1"/>
  <c r="T2334" i="5"/>
  <c r="U2334" i="5" s="1"/>
  <c r="U2333" i="5"/>
  <c r="V2333" i="5" s="1"/>
  <c r="X2333" i="5" s="1"/>
  <c r="T2333" i="5"/>
  <c r="U2332" i="5"/>
  <c r="V2332" i="5" s="1"/>
  <c r="X2332" i="5" s="1"/>
  <c r="T2332" i="5"/>
  <c r="V2331" i="5"/>
  <c r="X2331" i="5" s="1"/>
  <c r="U2331" i="5"/>
  <c r="T2331" i="5"/>
  <c r="V2330" i="5"/>
  <c r="X2330" i="5" s="1"/>
  <c r="U2330" i="5"/>
  <c r="T2330" i="5"/>
  <c r="U2329" i="5"/>
  <c r="V2329" i="5" s="1"/>
  <c r="X2329" i="5" s="1"/>
  <c r="T2329" i="5"/>
  <c r="T2328" i="5"/>
  <c r="U2328" i="5" s="1"/>
  <c r="V2328" i="5" s="1"/>
  <c r="X2328" i="5" s="1"/>
  <c r="U2327" i="5"/>
  <c r="V2327" i="5" s="1"/>
  <c r="X2327" i="5" s="1"/>
  <c r="T2327" i="5"/>
  <c r="T2326" i="5"/>
  <c r="U2326" i="5" s="1"/>
  <c r="V2326" i="5" s="1"/>
  <c r="X2326" i="5" s="1"/>
  <c r="V2325" i="5"/>
  <c r="X2325" i="5" s="1"/>
  <c r="T2325" i="5"/>
  <c r="U2325" i="5" s="1"/>
  <c r="U2324" i="5"/>
  <c r="V2324" i="5" s="1"/>
  <c r="X2324" i="5" s="1"/>
  <c r="T2324" i="5"/>
  <c r="T2323" i="5"/>
  <c r="U2323" i="5" s="1"/>
  <c r="V2323" i="5" s="1"/>
  <c r="X2323" i="5" s="1"/>
  <c r="T2322" i="5"/>
  <c r="U2322" i="5" s="1"/>
  <c r="V2322" i="5" s="1"/>
  <c r="X2322" i="5" s="1"/>
  <c r="T2321" i="5"/>
  <c r="U2321" i="5" s="1"/>
  <c r="V2321" i="5" s="1"/>
  <c r="X2321" i="5" s="1"/>
  <c r="T2320" i="5"/>
  <c r="U2320" i="5" s="1"/>
  <c r="V2320" i="5" s="1"/>
  <c r="X2320" i="5" s="1"/>
  <c r="X2319" i="5"/>
  <c r="T2319" i="5"/>
  <c r="U2319" i="5" s="1"/>
  <c r="V2319" i="5" s="1"/>
  <c r="T2318" i="5"/>
  <c r="U2318" i="5" s="1"/>
  <c r="V2318" i="5" s="1"/>
  <c r="X2318" i="5" s="1"/>
  <c r="V2317" i="5"/>
  <c r="X2317" i="5" s="1"/>
  <c r="T2317" i="5"/>
  <c r="U2317" i="5" s="1"/>
  <c r="T2316" i="5"/>
  <c r="U2316" i="5" s="1"/>
  <c r="V2316" i="5" s="1"/>
  <c r="X2316" i="5" s="1"/>
  <c r="U2315" i="5"/>
  <c r="V2315" i="5" s="1"/>
  <c r="X2315" i="5" s="1"/>
  <c r="T2315" i="5"/>
  <c r="X2314" i="5"/>
  <c r="U2314" i="5"/>
  <c r="V2314" i="5" s="1"/>
  <c r="T2314" i="5"/>
  <c r="U2313" i="5"/>
  <c r="V2313" i="5" s="1"/>
  <c r="X2313" i="5" s="1"/>
  <c r="T2313" i="5"/>
  <c r="V2312" i="5"/>
  <c r="X2312" i="5" s="1"/>
  <c r="T2312" i="5"/>
  <c r="U2312" i="5" s="1"/>
  <c r="T2311" i="5"/>
  <c r="U2311" i="5" s="1"/>
  <c r="V2311" i="5" s="1"/>
  <c r="X2311" i="5" s="1"/>
  <c r="T2310" i="5"/>
  <c r="U2310" i="5" s="1"/>
  <c r="V2310" i="5" s="1"/>
  <c r="X2310" i="5" s="1"/>
  <c r="T2309" i="5"/>
  <c r="U2309" i="5" s="1"/>
  <c r="V2309" i="5" s="1"/>
  <c r="X2309" i="5" s="1"/>
  <c r="T2308" i="5"/>
  <c r="U2308" i="5" s="1"/>
  <c r="V2308" i="5" s="1"/>
  <c r="X2308" i="5" s="1"/>
  <c r="T2307" i="5"/>
  <c r="U2307" i="5" s="1"/>
  <c r="V2307" i="5" s="1"/>
  <c r="X2307" i="5" s="1"/>
  <c r="T2306" i="5"/>
  <c r="U2306" i="5" s="1"/>
  <c r="V2306" i="5" s="1"/>
  <c r="X2306" i="5" s="1"/>
  <c r="U2305" i="5"/>
  <c r="V2305" i="5" s="1"/>
  <c r="X2305" i="5" s="1"/>
  <c r="T2305" i="5"/>
  <c r="T2304" i="5"/>
  <c r="U2304" i="5" s="1"/>
  <c r="V2304" i="5" s="1"/>
  <c r="X2304" i="5" s="1"/>
  <c r="X2303" i="5"/>
  <c r="T2303" i="5"/>
  <c r="U2303" i="5" s="1"/>
  <c r="V2303" i="5" s="1"/>
  <c r="T2302" i="5"/>
  <c r="U2302" i="5" s="1"/>
  <c r="V2302" i="5" s="1"/>
  <c r="X2302" i="5" s="1"/>
  <c r="T2301" i="5"/>
  <c r="U2301" i="5" s="1"/>
  <c r="V2301" i="5" s="1"/>
  <c r="X2301" i="5" s="1"/>
  <c r="V2300" i="5"/>
  <c r="X2300" i="5" s="1"/>
  <c r="T2300" i="5"/>
  <c r="U2300" i="5" s="1"/>
  <c r="T2299" i="5"/>
  <c r="U2299" i="5" s="1"/>
  <c r="V2299" i="5" s="1"/>
  <c r="X2299" i="5" s="1"/>
  <c r="X2298" i="5"/>
  <c r="U2298" i="5"/>
  <c r="V2298" i="5" s="1"/>
  <c r="T2298" i="5"/>
  <c r="V2297" i="5"/>
  <c r="X2297" i="5" s="1"/>
  <c r="U2297" i="5"/>
  <c r="T2297" i="5"/>
  <c r="T2296" i="5"/>
  <c r="U2296" i="5" s="1"/>
  <c r="V2296" i="5" s="1"/>
  <c r="X2296" i="5" s="1"/>
  <c r="U2295" i="5"/>
  <c r="V2295" i="5" s="1"/>
  <c r="X2295" i="5" s="1"/>
  <c r="T2295" i="5"/>
  <c r="T2294" i="5"/>
  <c r="U2294" i="5" s="1"/>
  <c r="V2294" i="5" s="1"/>
  <c r="X2294" i="5" s="1"/>
  <c r="T2293" i="5"/>
  <c r="U2293" i="5" s="1"/>
  <c r="V2293" i="5" s="1"/>
  <c r="X2293" i="5" s="1"/>
  <c r="U2292" i="5"/>
  <c r="V2292" i="5" s="1"/>
  <c r="X2292" i="5" s="1"/>
  <c r="T2292" i="5"/>
  <c r="U2291" i="5"/>
  <c r="V2291" i="5" s="1"/>
  <c r="X2291" i="5" s="1"/>
  <c r="T2291" i="5"/>
  <c r="T2290" i="5"/>
  <c r="U2290" i="5" s="1"/>
  <c r="V2290" i="5" s="1"/>
  <c r="X2290" i="5" s="1"/>
  <c r="T2289" i="5"/>
  <c r="U2289" i="5" s="1"/>
  <c r="V2289" i="5" s="1"/>
  <c r="X2289" i="5" s="1"/>
  <c r="V2288" i="5"/>
  <c r="X2288" i="5" s="1"/>
  <c r="T2288" i="5"/>
  <c r="U2288" i="5" s="1"/>
  <c r="V2287" i="5"/>
  <c r="X2287" i="5" s="1"/>
  <c r="T2287" i="5"/>
  <c r="U2287" i="5" s="1"/>
  <c r="T2286" i="5"/>
  <c r="U2286" i="5" s="1"/>
  <c r="V2286" i="5" s="1"/>
  <c r="X2286" i="5" s="1"/>
  <c r="X2285" i="5"/>
  <c r="V2285" i="5"/>
  <c r="T2285" i="5"/>
  <c r="U2285" i="5" s="1"/>
  <c r="U2284" i="5"/>
  <c r="V2284" i="5" s="1"/>
  <c r="X2284" i="5" s="1"/>
  <c r="T2284" i="5"/>
  <c r="V2283" i="5"/>
  <c r="X2283" i="5" s="1"/>
  <c r="T2283" i="5"/>
  <c r="U2283" i="5" s="1"/>
  <c r="T2282" i="5"/>
  <c r="U2282" i="5" s="1"/>
  <c r="V2282" i="5" s="1"/>
  <c r="X2282" i="5" s="1"/>
  <c r="V2281" i="5"/>
  <c r="X2281" i="5" s="1"/>
  <c r="U2281" i="5"/>
  <c r="T2281" i="5"/>
  <c r="V2280" i="5"/>
  <c r="X2280" i="5" s="1"/>
  <c r="T2280" i="5"/>
  <c r="U2280" i="5" s="1"/>
  <c r="T2279" i="5"/>
  <c r="U2279" i="5" s="1"/>
  <c r="V2279" i="5" s="1"/>
  <c r="X2279" i="5" s="1"/>
  <c r="X2278" i="5"/>
  <c r="V2278" i="5"/>
  <c r="T2278" i="5"/>
  <c r="U2278" i="5" s="1"/>
  <c r="T2277" i="5"/>
  <c r="U2277" i="5" s="1"/>
  <c r="V2277" i="5" s="1"/>
  <c r="X2277" i="5" s="1"/>
  <c r="T2276" i="5"/>
  <c r="U2276" i="5" s="1"/>
  <c r="V2276" i="5" s="1"/>
  <c r="X2276" i="5" s="1"/>
  <c r="U2275" i="5"/>
  <c r="V2275" i="5" s="1"/>
  <c r="X2275" i="5" s="1"/>
  <c r="T2275" i="5"/>
  <c r="T2274" i="5"/>
  <c r="U2274" i="5" s="1"/>
  <c r="V2274" i="5" s="1"/>
  <c r="X2274" i="5" s="1"/>
  <c r="X2273" i="5"/>
  <c r="U2273" i="5"/>
  <c r="V2273" i="5" s="1"/>
  <c r="T2273" i="5"/>
  <c r="T2272" i="5"/>
  <c r="U2272" i="5" s="1"/>
  <c r="V2272" i="5" s="1"/>
  <c r="X2272" i="5" s="1"/>
  <c r="T2271" i="5"/>
  <c r="U2271" i="5" s="1"/>
  <c r="V2271" i="5" s="1"/>
  <c r="X2271" i="5" s="1"/>
  <c r="U2270" i="5"/>
  <c r="V2270" i="5" s="1"/>
  <c r="X2270" i="5" s="1"/>
  <c r="T2270" i="5"/>
  <c r="T2269" i="5"/>
  <c r="U2269" i="5" s="1"/>
  <c r="V2269" i="5" s="1"/>
  <c r="X2269" i="5" s="1"/>
  <c r="U2268" i="5"/>
  <c r="V2268" i="5" s="1"/>
  <c r="X2268" i="5" s="1"/>
  <c r="T2268" i="5"/>
  <c r="V2267" i="5"/>
  <c r="X2267" i="5" s="1"/>
  <c r="U2267" i="5"/>
  <c r="T2267" i="5"/>
  <c r="T2266" i="5"/>
  <c r="U2266" i="5" s="1"/>
  <c r="V2266" i="5" s="1"/>
  <c r="X2266" i="5" s="1"/>
  <c r="X2265" i="5"/>
  <c r="U2265" i="5"/>
  <c r="V2265" i="5" s="1"/>
  <c r="T2265" i="5"/>
  <c r="T2264" i="5"/>
  <c r="U2264" i="5" s="1"/>
  <c r="V2264" i="5" s="1"/>
  <c r="X2264" i="5" s="1"/>
  <c r="U2263" i="5"/>
  <c r="V2263" i="5" s="1"/>
  <c r="X2263" i="5" s="1"/>
  <c r="T2263" i="5"/>
  <c r="T2262" i="5"/>
  <c r="U2262" i="5" s="1"/>
  <c r="V2262" i="5" s="1"/>
  <c r="X2262" i="5" s="1"/>
  <c r="T2261" i="5"/>
  <c r="U2261" i="5" s="1"/>
  <c r="V2261" i="5" s="1"/>
  <c r="X2261" i="5" s="1"/>
  <c r="V2260" i="5"/>
  <c r="X2260" i="5" s="1"/>
  <c r="T2260" i="5"/>
  <c r="U2260" i="5" s="1"/>
  <c r="T2259" i="5"/>
  <c r="U2259" i="5" s="1"/>
  <c r="V2259" i="5" s="1"/>
  <c r="X2259" i="5" s="1"/>
  <c r="T2258" i="5"/>
  <c r="U2258" i="5" s="1"/>
  <c r="V2258" i="5" s="1"/>
  <c r="X2258" i="5" s="1"/>
  <c r="T2257" i="5"/>
  <c r="U2257" i="5" s="1"/>
  <c r="V2257" i="5" s="1"/>
  <c r="X2257" i="5" s="1"/>
  <c r="U2256" i="5"/>
  <c r="V2256" i="5" s="1"/>
  <c r="X2256" i="5" s="1"/>
  <c r="T2256" i="5"/>
  <c r="V2255" i="5"/>
  <c r="X2255" i="5" s="1"/>
  <c r="T2255" i="5"/>
  <c r="U2255" i="5" s="1"/>
  <c r="X2254" i="5"/>
  <c r="T2254" i="5"/>
  <c r="U2254" i="5" s="1"/>
  <c r="V2254" i="5" s="1"/>
  <c r="U2253" i="5"/>
  <c r="V2253" i="5" s="1"/>
  <c r="X2253" i="5" s="1"/>
  <c r="T2253" i="5"/>
  <c r="U2252" i="5"/>
  <c r="V2252" i="5" s="1"/>
  <c r="X2252" i="5" s="1"/>
  <c r="T2252" i="5"/>
  <c r="V2251" i="5"/>
  <c r="X2251" i="5" s="1"/>
  <c r="U2251" i="5"/>
  <c r="T2251" i="5"/>
  <c r="V2250" i="5"/>
  <c r="X2250" i="5" s="1"/>
  <c r="U2250" i="5"/>
  <c r="T2250" i="5"/>
  <c r="X2249" i="5"/>
  <c r="T2249" i="5"/>
  <c r="U2249" i="5" s="1"/>
  <c r="V2249" i="5" s="1"/>
  <c r="T2248" i="5"/>
  <c r="U2248" i="5" s="1"/>
  <c r="V2248" i="5" s="1"/>
  <c r="X2248" i="5" s="1"/>
  <c r="U2247" i="5"/>
  <c r="V2247" i="5" s="1"/>
  <c r="X2247" i="5" s="1"/>
  <c r="T2247" i="5"/>
  <c r="T2246" i="5"/>
  <c r="U2246" i="5" s="1"/>
  <c r="V2246" i="5" s="1"/>
  <c r="X2246" i="5" s="1"/>
  <c r="T2245" i="5"/>
  <c r="U2245" i="5" s="1"/>
  <c r="V2245" i="5" s="1"/>
  <c r="X2245" i="5" s="1"/>
  <c r="T2244" i="5"/>
  <c r="U2244" i="5" s="1"/>
  <c r="V2244" i="5" s="1"/>
  <c r="X2244" i="5" s="1"/>
  <c r="U2243" i="5"/>
  <c r="V2243" i="5" s="1"/>
  <c r="X2243" i="5" s="1"/>
  <c r="T2243" i="5"/>
  <c r="T2242" i="5"/>
  <c r="U2242" i="5" s="1"/>
  <c r="V2242" i="5" s="1"/>
  <c r="X2242" i="5" s="1"/>
  <c r="U2241" i="5"/>
  <c r="V2241" i="5" s="1"/>
  <c r="X2241" i="5" s="1"/>
  <c r="T2241" i="5"/>
  <c r="V2240" i="5"/>
  <c r="X2240" i="5" s="1"/>
  <c r="T2240" i="5"/>
  <c r="U2240" i="5" s="1"/>
  <c r="U2239" i="5"/>
  <c r="V2239" i="5" s="1"/>
  <c r="X2239" i="5" s="1"/>
  <c r="T2239" i="5"/>
  <c r="T2238" i="5"/>
  <c r="U2238" i="5" s="1"/>
  <c r="V2238" i="5" s="1"/>
  <c r="X2238" i="5" s="1"/>
  <c r="X2237" i="5"/>
  <c r="V2237" i="5"/>
  <c r="T2237" i="5"/>
  <c r="U2237" i="5" s="1"/>
  <c r="T2236" i="5"/>
  <c r="U2236" i="5" s="1"/>
  <c r="V2236" i="5" s="1"/>
  <c r="X2236" i="5" s="1"/>
  <c r="U2235" i="5"/>
  <c r="V2235" i="5" s="1"/>
  <c r="X2235" i="5" s="1"/>
  <c r="T2235" i="5"/>
  <c r="V2234" i="5"/>
  <c r="X2234" i="5" s="1"/>
  <c r="U2234" i="5"/>
  <c r="T2234" i="5"/>
  <c r="V2233" i="5"/>
  <c r="X2233" i="5" s="1"/>
  <c r="U2233" i="5"/>
  <c r="T2233" i="5"/>
  <c r="T2232" i="5"/>
  <c r="U2232" i="5" s="1"/>
  <c r="V2232" i="5" s="1"/>
  <c r="X2232" i="5" s="1"/>
  <c r="V2231" i="5"/>
  <c r="X2231" i="5" s="1"/>
  <c r="T2231" i="5"/>
  <c r="U2231" i="5" s="1"/>
  <c r="T2230" i="5"/>
  <c r="U2230" i="5" s="1"/>
  <c r="V2230" i="5" s="1"/>
  <c r="X2230" i="5" s="1"/>
  <c r="U2229" i="5"/>
  <c r="V2229" i="5" s="1"/>
  <c r="X2229" i="5" s="1"/>
  <c r="T2229" i="5"/>
  <c r="T2228" i="5"/>
  <c r="U2228" i="5" s="1"/>
  <c r="V2228" i="5" s="1"/>
  <c r="X2228" i="5" s="1"/>
  <c r="U2227" i="5"/>
  <c r="V2227" i="5" s="1"/>
  <c r="X2227" i="5" s="1"/>
  <c r="T2227" i="5"/>
  <c r="T2226" i="5"/>
  <c r="U2226" i="5" s="1"/>
  <c r="V2226" i="5" s="1"/>
  <c r="X2226" i="5" s="1"/>
  <c r="T2225" i="5"/>
  <c r="U2225" i="5" s="1"/>
  <c r="V2225" i="5" s="1"/>
  <c r="X2225" i="5" s="1"/>
  <c r="T2224" i="5"/>
  <c r="U2224" i="5" s="1"/>
  <c r="V2224" i="5" s="1"/>
  <c r="X2224" i="5" s="1"/>
  <c r="T2223" i="5"/>
  <c r="U2223" i="5" s="1"/>
  <c r="V2223" i="5" s="1"/>
  <c r="X2223" i="5" s="1"/>
  <c r="T2222" i="5"/>
  <c r="U2222" i="5" s="1"/>
  <c r="V2222" i="5" s="1"/>
  <c r="X2222" i="5" s="1"/>
  <c r="T2221" i="5"/>
  <c r="U2221" i="5" s="1"/>
  <c r="V2221" i="5" s="1"/>
  <c r="X2221" i="5" s="1"/>
  <c r="U2220" i="5"/>
  <c r="V2220" i="5" s="1"/>
  <c r="X2220" i="5" s="1"/>
  <c r="T2220" i="5"/>
  <c r="T2219" i="5"/>
  <c r="U2219" i="5" s="1"/>
  <c r="V2219" i="5" s="1"/>
  <c r="X2219" i="5" s="1"/>
  <c r="T2218" i="5"/>
  <c r="U2218" i="5" s="1"/>
  <c r="V2218" i="5" s="1"/>
  <c r="X2218" i="5" s="1"/>
  <c r="U2217" i="5"/>
  <c r="V2217" i="5" s="1"/>
  <c r="X2217" i="5" s="1"/>
  <c r="T2217" i="5"/>
  <c r="T2216" i="5"/>
  <c r="U2216" i="5" s="1"/>
  <c r="V2216" i="5" s="1"/>
  <c r="X2216" i="5" s="1"/>
  <c r="T2215" i="5"/>
  <c r="U2215" i="5" s="1"/>
  <c r="V2215" i="5" s="1"/>
  <c r="X2215" i="5" s="1"/>
  <c r="T2214" i="5"/>
  <c r="U2214" i="5" s="1"/>
  <c r="V2214" i="5" s="1"/>
  <c r="X2214" i="5" s="1"/>
  <c r="T2213" i="5"/>
  <c r="U2213" i="5" s="1"/>
  <c r="V2213" i="5" s="1"/>
  <c r="X2213" i="5" s="1"/>
  <c r="T2212" i="5"/>
  <c r="U2212" i="5" s="1"/>
  <c r="V2212" i="5" s="1"/>
  <c r="X2212" i="5" s="1"/>
  <c r="U2211" i="5"/>
  <c r="V2211" i="5" s="1"/>
  <c r="X2211" i="5" s="1"/>
  <c r="T2211" i="5"/>
  <c r="T2210" i="5"/>
  <c r="U2210" i="5" s="1"/>
  <c r="V2210" i="5" s="1"/>
  <c r="X2210" i="5" s="1"/>
  <c r="U2209" i="5"/>
  <c r="V2209" i="5" s="1"/>
  <c r="X2209" i="5" s="1"/>
  <c r="T2209" i="5"/>
  <c r="V2208" i="5"/>
  <c r="X2208" i="5" s="1"/>
  <c r="T2208" i="5"/>
  <c r="U2208" i="5" s="1"/>
  <c r="V2207" i="5"/>
  <c r="X2207" i="5" s="1"/>
  <c r="T2207" i="5"/>
  <c r="U2207" i="5" s="1"/>
  <c r="U2206" i="5"/>
  <c r="V2206" i="5" s="1"/>
  <c r="X2206" i="5" s="1"/>
  <c r="T2206" i="5"/>
  <c r="T2205" i="5"/>
  <c r="U2205" i="5" s="1"/>
  <c r="V2205" i="5" s="1"/>
  <c r="X2205" i="5" s="1"/>
  <c r="U2204" i="5"/>
  <c r="V2204" i="5" s="1"/>
  <c r="X2204" i="5" s="1"/>
  <c r="T2204" i="5"/>
  <c r="U2203" i="5"/>
  <c r="V2203" i="5" s="1"/>
  <c r="X2203" i="5" s="1"/>
  <c r="T2203" i="5"/>
  <c r="T2202" i="5"/>
  <c r="U2202" i="5" s="1"/>
  <c r="V2202" i="5" s="1"/>
  <c r="X2202" i="5" s="1"/>
  <c r="U2201" i="5"/>
  <c r="V2201" i="5" s="1"/>
  <c r="X2201" i="5" s="1"/>
  <c r="T2201" i="5"/>
  <c r="T2200" i="5"/>
  <c r="U2200" i="5" s="1"/>
  <c r="V2200" i="5" s="1"/>
  <c r="X2200" i="5" s="1"/>
  <c r="U2199" i="5"/>
  <c r="V2199" i="5" s="1"/>
  <c r="X2199" i="5" s="1"/>
  <c r="T2199" i="5"/>
  <c r="V2198" i="5"/>
  <c r="X2198" i="5" s="1"/>
  <c r="T2198" i="5"/>
  <c r="U2198" i="5" s="1"/>
  <c r="V2197" i="5"/>
  <c r="X2197" i="5" s="1"/>
  <c r="U2197" i="5"/>
  <c r="T2197" i="5"/>
  <c r="V2196" i="5"/>
  <c r="X2196" i="5" s="1"/>
  <c r="U2196" i="5"/>
  <c r="T2196" i="5"/>
  <c r="T2195" i="5"/>
  <c r="U2195" i="5" s="1"/>
  <c r="V2195" i="5" s="1"/>
  <c r="X2195" i="5" s="1"/>
  <c r="U2194" i="5"/>
  <c r="V2194" i="5" s="1"/>
  <c r="X2194" i="5" s="1"/>
  <c r="T2194" i="5"/>
  <c r="T2193" i="5"/>
  <c r="U2193" i="5" s="1"/>
  <c r="V2193" i="5" s="1"/>
  <c r="X2193" i="5" s="1"/>
  <c r="V2192" i="5"/>
  <c r="X2192" i="5" s="1"/>
  <c r="U2192" i="5"/>
  <c r="T2192" i="5"/>
  <c r="X2191" i="5"/>
  <c r="V2191" i="5"/>
  <c r="T2191" i="5"/>
  <c r="U2191" i="5" s="1"/>
  <c r="T2190" i="5"/>
  <c r="U2190" i="5" s="1"/>
  <c r="V2190" i="5" s="1"/>
  <c r="X2190" i="5" s="1"/>
  <c r="T2189" i="5"/>
  <c r="U2189" i="5" s="1"/>
  <c r="V2189" i="5" s="1"/>
  <c r="X2189" i="5" s="1"/>
  <c r="U2188" i="5"/>
  <c r="V2188" i="5" s="1"/>
  <c r="X2188" i="5" s="1"/>
  <c r="T2188" i="5"/>
  <c r="X2187" i="5"/>
  <c r="V2187" i="5"/>
  <c r="U2187" i="5"/>
  <c r="T2187" i="5"/>
  <c r="U2186" i="5"/>
  <c r="V2186" i="5" s="1"/>
  <c r="X2186" i="5" s="1"/>
  <c r="T2186" i="5"/>
  <c r="T2185" i="5"/>
  <c r="U2185" i="5" s="1"/>
  <c r="V2185" i="5" s="1"/>
  <c r="X2185" i="5" s="1"/>
  <c r="T2184" i="5"/>
  <c r="U2184" i="5" s="1"/>
  <c r="V2184" i="5" s="1"/>
  <c r="X2184" i="5" s="1"/>
  <c r="X2183" i="5"/>
  <c r="V2183" i="5"/>
  <c r="U2183" i="5"/>
  <c r="T2183" i="5"/>
  <c r="V2182" i="5"/>
  <c r="X2182" i="5" s="1"/>
  <c r="U2182" i="5"/>
  <c r="T2182" i="5"/>
  <c r="T2181" i="5"/>
  <c r="U2181" i="5" s="1"/>
  <c r="V2181" i="5" s="1"/>
  <c r="X2181" i="5" s="1"/>
  <c r="T2180" i="5"/>
  <c r="U2180" i="5" s="1"/>
  <c r="V2180" i="5" s="1"/>
  <c r="X2180" i="5" s="1"/>
  <c r="T2179" i="5"/>
  <c r="U2179" i="5" s="1"/>
  <c r="V2179" i="5" s="1"/>
  <c r="X2179" i="5" s="1"/>
  <c r="X2178" i="5"/>
  <c r="U2178" i="5"/>
  <c r="V2178" i="5" s="1"/>
  <c r="T2178" i="5"/>
  <c r="U2177" i="5"/>
  <c r="V2177" i="5" s="1"/>
  <c r="X2177" i="5" s="1"/>
  <c r="T2177" i="5"/>
  <c r="T2176" i="5"/>
  <c r="U2176" i="5" s="1"/>
  <c r="V2176" i="5" s="1"/>
  <c r="X2176" i="5" s="1"/>
  <c r="T2175" i="5"/>
  <c r="U2175" i="5" s="1"/>
  <c r="V2175" i="5" s="1"/>
  <c r="X2175" i="5" s="1"/>
  <c r="T2174" i="5"/>
  <c r="U2174" i="5" s="1"/>
  <c r="V2174" i="5" s="1"/>
  <c r="X2174" i="5" s="1"/>
  <c r="X2173" i="5"/>
  <c r="V2173" i="5"/>
  <c r="T2173" i="5"/>
  <c r="U2173" i="5" s="1"/>
  <c r="V2172" i="5"/>
  <c r="X2172" i="5" s="1"/>
  <c r="U2172" i="5"/>
  <c r="T2172" i="5"/>
  <c r="T2171" i="5"/>
  <c r="U2171" i="5" s="1"/>
  <c r="V2171" i="5" s="1"/>
  <c r="X2171" i="5" s="1"/>
  <c r="U2170" i="5"/>
  <c r="V2170" i="5" s="1"/>
  <c r="X2170" i="5" s="1"/>
  <c r="T2170" i="5"/>
  <c r="U2169" i="5"/>
  <c r="V2169" i="5" s="1"/>
  <c r="X2169" i="5" s="1"/>
  <c r="T2169" i="5"/>
  <c r="U2168" i="5"/>
  <c r="V2168" i="5" s="1"/>
  <c r="X2168" i="5" s="1"/>
  <c r="T2168" i="5"/>
  <c r="T2167" i="5"/>
  <c r="U2167" i="5" s="1"/>
  <c r="V2167" i="5" s="1"/>
  <c r="X2167" i="5" s="1"/>
  <c r="T2166" i="5"/>
  <c r="U2166" i="5" s="1"/>
  <c r="V2166" i="5" s="1"/>
  <c r="X2166" i="5" s="1"/>
  <c r="U2165" i="5"/>
  <c r="V2165" i="5" s="1"/>
  <c r="X2165" i="5" s="1"/>
  <c r="T2165" i="5"/>
  <c r="T2164" i="5"/>
  <c r="U2164" i="5" s="1"/>
  <c r="V2164" i="5" s="1"/>
  <c r="X2164" i="5" s="1"/>
  <c r="T2163" i="5"/>
  <c r="U2163" i="5" s="1"/>
  <c r="V2163" i="5" s="1"/>
  <c r="X2163" i="5" s="1"/>
  <c r="T2162" i="5"/>
  <c r="U2162" i="5" s="1"/>
  <c r="V2162" i="5" s="1"/>
  <c r="X2162" i="5" s="1"/>
  <c r="U2161" i="5"/>
  <c r="V2161" i="5" s="1"/>
  <c r="X2161" i="5" s="1"/>
  <c r="T2161" i="5"/>
  <c r="T2160" i="5"/>
  <c r="U2160" i="5" s="1"/>
  <c r="V2160" i="5" s="1"/>
  <c r="X2160" i="5" s="1"/>
  <c r="V2159" i="5"/>
  <c r="X2159" i="5" s="1"/>
  <c r="U2159" i="5"/>
  <c r="T2159" i="5"/>
  <c r="U2158" i="5"/>
  <c r="V2158" i="5" s="1"/>
  <c r="X2158" i="5" s="1"/>
  <c r="T2158" i="5"/>
  <c r="V2157" i="5"/>
  <c r="X2157" i="5" s="1"/>
  <c r="T2157" i="5"/>
  <c r="U2157" i="5" s="1"/>
  <c r="U2156" i="5"/>
  <c r="V2156" i="5" s="1"/>
  <c r="X2156" i="5" s="1"/>
  <c r="T2156" i="5"/>
  <c r="V2155" i="5"/>
  <c r="X2155" i="5" s="1"/>
  <c r="T2155" i="5"/>
  <c r="U2155" i="5" s="1"/>
  <c r="U2154" i="5"/>
  <c r="V2154" i="5" s="1"/>
  <c r="X2154" i="5" s="1"/>
  <c r="T2154" i="5"/>
  <c r="U2153" i="5"/>
  <c r="V2153" i="5" s="1"/>
  <c r="X2153" i="5" s="1"/>
  <c r="T2153" i="5"/>
  <c r="T2152" i="5"/>
  <c r="U2152" i="5" s="1"/>
  <c r="V2152" i="5" s="1"/>
  <c r="X2152" i="5" s="1"/>
  <c r="U2151" i="5"/>
  <c r="V2151" i="5" s="1"/>
  <c r="X2151" i="5" s="1"/>
  <c r="T2151" i="5"/>
  <c r="U2150" i="5"/>
  <c r="V2150" i="5" s="1"/>
  <c r="X2150" i="5" s="1"/>
  <c r="T2150" i="5"/>
  <c r="T2149" i="5"/>
  <c r="U2149" i="5" s="1"/>
  <c r="V2149" i="5" s="1"/>
  <c r="X2149" i="5" s="1"/>
  <c r="T2148" i="5"/>
  <c r="U2148" i="5" s="1"/>
  <c r="V2148" i="5" s="1"/>
  <c r="X2148" i="5" s="1"/>
  <c r="U2147" i="5"/>
  <c r="V2147" i="5" s="1"/>
  <c r="X2147" i="5" s="1"/>
  <c r="T2147" i="5"/>
  <c r="T2146" i="5"/>
  <c r="U2146" i="5" s="1"/>
  <c r="V2146" i="5" s="1"/>
  <c r="X2146" i="5" s="1"/>
  <c r="T2145" i="5"/>
  <c r="U2145" i="5" s="1"/>
  <c r="V2145" i="5" s="1"/>
  <c r="X2145" i="5" s="1"/>
  <c r="V2144" i="5"/>
  <c r="X2144" i="5" s="1"/>
  <c r="T2144" i="5"/>
  <c r="U2144" i="5" s="1"/>
  <c r="T2143" i="5"/>
  <c r="U2143" i="5" s="1"/>
  <c r="V2143" i="5" s="1"/>
  <c r="X2143" i="5" s="1"/>
  <c r="U2142" i="5"/>
  <c r="V2142" i="5" s="1"/>
  <c r="X2142" i="5" s="1"/>
  <c r="T2142" i="5"/>
  <c r="U2141" i="5"/>
  <c r="V2141" i="5" s="1"/>
  <c r="X2141" i="5" s="1"/>
  <c r="T2141" i="5"/>
  <c r="V2140" i="5"/>
  <c r="X2140" i="5" s="1"/>
  <c r="U2140" i="5"/>
  <c r="T2140" i="5"/>
  <c r="U2139" i="5"/>
  <c r="V2139" i="5" s="1"/>
  <c r="X2139" i="5" s="1"/>
  <c r="T2139" i="5"/>
  <c r="T2138" i="5"/>
  <c r="U2138" i="5" s="1"/>
  <c r="V2138" i="5" s="1"/>
  <c r="X2138" i="5" s="1"/>
  <c r="X2137" i="5"/>
  <c r="T2137" i="5"/>
  <c r="U2137" i="5" s="1"/>
  <c r="V2137" i="5" s="1"/>
  <c r="U2136" i="5"/>
  <c r="V2136" i="5" s="1"/>
  <c r="X2136" i="5" s="1"/>
  <c r="T2136" i="5"/>
  <c r="V2135" i="5"/>
  <c r="X2135" i="5" s="1"/>
  <c r="U2135" i="5"/>
  <c r="T2135" i="5"/>
  <c r="T2134" i="5"/>
  <c r="U2134" i="5" s="1"/>
  <c r="V2134" i="5" s="1"/>
  <c r="X2134" i="5" s="1"/>
  <c r="T2133" i="5"/>
  <c r="U2133" i="5" s="1"/>
  <c r="V2133" i="5" s="1"/>
  <c r="X2133" i="5" s="1"/>
  <c r="T2132" i="5"/>
  <c r="U2132" i="5" s="1"/>
  <c r="V2132" i="5" s="1"/>
  <c r="X2132" i="5" s="1"/>
  <c r="X2131" i="5"/>
  <c r="U2131" i="5"/>
  <c r="V2131" i="5" s="1"/>
  <c r="T2131" i="5"/>
  <c r="U2130" i="5"/>
  <c r="V2130" i="5" s="1"/>
  <c r="X2130" i="5" s="1"/>
  <c r="T2130" i="5"/>
  <c r="T2129" i="5"/>
  <c r="U2129" i="5" s="1"/>
  <c r="V2129" i="5" s="1"/>
  <c r="X2129" i="5" s="1"/>
  <c r="T2128" i="5"/>
  <c r="U2128" i="5" s="1"/>
  <c r="V2128" i="5" s="1"/>
  <c r="X2128" i="5" s="1"/>
  <c r="T2127" i="5"/>
  <c r="U2127" i="5" s="1"/>
  <c r="V2127" i="5" s="1"/>
  <c r="X2127" i="5" s="1"/>
  <c r="V2126" i="5"/>
  <c r="X2126" i="5" s="1"/>
  <c r="T2126" i="5"/>
  <c r="U2126" i="5" s="1"/>
  <c r="V2125" i="5"/>
  <c r="X2125" i="5" s="1"/>
  <c r="T2125" i="5"/>
  <c r="U2125" i="5" s="1"/>
  <c r="T2124" i="5"/>
  <c r="U2124" i="5" s="1"/>
  <c r="V2124" i="5" s="1"/>
  <c r="X2124" i="5" s="1"/>
  <c r="U2123" i="5"/>
  <c r="V2123" i="5" s="1"/>
  <c r="X2123" i="5" s="1"/>
  <c r="T2123" i="5"/>
  <c r="U2122" i="5"/>
  <c r="V2122" i="5" s="1"/>
  <c r="X2122" i="5" s="1"/>
  <c r="T2122" i="5"/>
  <c r="U2121" i="5"/>
  <c r="V2121" i="5" s="1"/>
  <c r="X2121" i="5" s="1"/>
  <c r="T2121" i="5"/>
  <c r="U2120" i="5"/>
  <c r="V2120" i="5" s="1"/>
  <c r="X2120" i="5" s="1"/>
  <c r="T2120" i="5"/>
  <c r="U2119" i="5"/>
  <c r="V2119" i="5" s="1"/>
  <c r="X2119" i="5" s="1"/>
  <c r="T2119" i="5"/>
  <c r="U2118" i="5"/>
  <c r="V2118" i="5" s="1"/>
  <c r="X2118" i="5" s="1"/>
  <c r="T2118" i="5"/>
  <c r="U2117" i="5"/>
  <c r="V2117" i="5" s="1"/>
  <c r="X2117" i="5" s="1"/>
  <c r="T2117" i="5"/>
  <c r="V2116" i="5"/>
  <c r="X2116" i="5" s="1"/>
  <c r="U2116" i="5"/>
  <c r="T2116" i="5"/>
  <c r="U2115" i="5"/>
  <c r="V2115" i="5" s="1"/>
  <c r="X2115" i="5" s="1"/>
  <c r="T2115" i="5"/>
  <c r="T2114" i="5"/>
  <c r="U2114" i="5" s="1"/>
  <c r="V2114" i="5" s="1"/>
  <c r="X2114" i="5" s="1"/>
  <c r="U2113" i="5"/>
  <c r="V2113" i="5" s="1"/>
  <c r="X2113" i="5" s="1"/>
  <c r="T2113" i="5"/>
  <c r="V2112" i="5"/>
  <c r="X2112" i="5" s="1"/>
  <c r="U2112" i="5"/>
  <c r="T2112" i="5"/>
  <c r="U2111" i="5"/>
  <c r="V2111" i="5" s="1"/>
  <c r="X2111" i="5" s="1"/>
  <c r="T2111" i="5"/>
  <c r="V2110" i="5"/>
  <c r="X2110" i="5" s="1"/>
  <c r="T2110" i="5"/>
  <c r="U2110" i="5" s="1"/>
  <c r="T2109" i="5"/>
  <c r="U2109" i="5" s="1"/>
  <c r="V2109" i="5" s="1"/>
  <c r="X2109" i="5" s="1"/>
  <c r="T2108" i="5"/>
  <c r="U2108" i="5" s="1"/>
  <c r="V2108" i="5" s="1"/>
  <c r="X2108" i="5" s="1"/>
  <c r="T2107" i="5"/>
  <c r="U2107" i="5" s="1"/>
  <c r="V2107" i="5" s="1"/>
  <c r="X2107" i="5" s="1"/>
  <c r="U2106" i="5"/>
  <c r="V2106" i="5" s="1"/>
  <c r="X2106" i="5" s="1"/>
  <c r="T2106" i="5"/>
  <c r="X2105" i="5"/>
  <c r="V2105" i="5"/>
  <c r="U2105" i="5"/>
  <c r="T2105" i="5"/>
  <c r="V2104" i="5"/>
  <c r="X2104" i="5" s="1"/>
  <c r="U2104" i="5"/>
  <c r="T2104" i="5"/>
  <c r="U2103" i="5"/>
  <c r="V2103" i="5" s="1"/>
  <c r="X2103" i="5" s="1"/>
  <c r="T2103" i="5"/>
  <c r="T2102" i="5"/>
  <c r="U2102" i="5" s="1"/>
  <c r="V2102" i="5" s="1"/>
  <c r="X2102" i="5" s="1"/>
  <c r="T2101" i="5"/>
  <c r="U2101" i="5" s="1"/>
  <c r="V2101" i="5" s="1"/>
  <c r="X2101" i="5" s="1"/>
  <c r="T2100" i="5"/>
  <c r="U2100" i="5" s="1"/>
  <c r="V2100" i="5" s="1"/>
  <c r="X2100" i="5" s="1"/>
  <c r="T2099" i="5"/>
  <c r="U2099" i="5" s="1"/>
  <c r="V2099" i="5" s="1"/>
  <c r="X2099" i="5" s="1"/>
  <c r="T2098" i="5"/>
  <c r="U2098" i="5" s="1"/>
  <c r="V2098" i="5" s="1"/>
  <c r="X2098" i="5" s="1"/>
  <c r="T2097" i="5"/>
  <c r="U2097" i="5" s="1"/>
  <c r="V2097" i="5" s="1"/>
  <c r="X2097" i="5" s="1"/>
  <c r="V2096" i="5"/>
  <c r="X2096" i="5" s="1"/>
  <c r="T2096" i="5"/>
  <c r="U2096" i="5" s="1"/>
  <c r="T2095" i="5"/>
  <c r="U2095" i="5" s="1"/>
  <c r="V2095" i="5" s="1"/>
  <c r="X2095" i="5" s="1"/>
  <c r="U2094" i="5"/>
  <c r="V2094" i="5" s="1"/>
  <c r="X2094" i="5" s="1"/>
  <c r="T2094" i="5"/>
  <c r="T2093" i="5"/>
  <c r="U2093" i="5" s="1"/>
  <c r="V2093" i="5" s="1"/>
  <c r="X2093" i="5" s="1"/>
  <c r="V2092" i="5"/>
  <c r="X2092" i="5" s="1"/>
  <c r="U2092" i="5"/>
  <c r="T2092" i="5"/>
  <c r="V2091" i="5"/>
  <c r="X2091" i="5" s="1"/>
  <c r="T2091" i="5"/>
  <c r="U2091" i="5" s="1"/>
  <c r="T2090" i="5"/>
  <c r="U2090" i="5" s="1"/>
  <c r="V2090" i="5" s="1"/>
  <c r="X2090" i="5" s="1"/>
  <c r="U2089" i="5"/>
  <c r="V2089" i="5" s="1"/>
  <c r="X2089" i="5" s="1"/>
  <c r="T2089" i="5"/>
  <c r="U2088" i="5"/>
  <c r="V2088" i="5" s="1"/>
  <c r="X2088" i="5" s="1"/>
  <c r="T2088" i="5"/>
  <c r="T2087" i="5"/>
  <c r="U2087" i="5" s="1"/>
  <c r="V2087" i="5" s="1"/>
  <c r="X2087" i="5" s="1"/>
  <c r="U2086" i="5"/>
  <c r="V2086" i="5" s="1"/>
  <c r="X2086" i="5" s="1"/>
  <c r="T2086" i="5"/>
  <c r="T2085" i="5"/>
  <c r="U2085" i="5" s="1"/>
  <c r="V2085" i="5" s="1"/>
  <c r="X2085" i="5" s="1"/>
  <c r="U2084" i="5"/>
  <c r="V2084" i="5" s="1"/>
  <c r="X2084" i="5" s="1"/>
  <c r="T2084" i="5"/>
  <c r="U2083" i="5"/>
  <c r="V2083" i="5" s="1"/>
  <c r="X2083" i="5" s="1"/>
  <c r="T2083" i="5"/>
  <c r="U2082" i="5"/>
  <c r="V2082" i="5" s="1"/>
  <c r="X2082" i="5" s="1"/>
  <c r="T2082" i="5"/>
  <c r="X2081" i="5"/>
  <c r="T2081" i="5"/>
  <c r="U2081" i="5" s="1"/>
  <c r="V2081" i="5" s="1"/>
  <c r="T2080" i="5"/>
  <c r="U2080" i="5" s="1"/>
  <c r="V2080" i="5" s="1"/>
  <c r="X2080" i="5" s="1"/>
  <c r="V2079" i="5"/>
  <c r="X2079" i="5" s="1"/>
  <c r="T2079" i="5"/>
  <c r="U2079" i="5" s="1"/>
  <c r="U2078" i="5"/>
  <c r="V2078" i="5" s="1"/>
  <c r="X2078" i="5" s="1"/>
  <c r="T2078" i="5"/>
  <c r="T2077" i="5"/>
  <c r="U2077" i="5" s="1"/>
  <c r="V2077" i="5" s="1"/>
  <c r="X2077" i="5" s="1"/>
  <c r="U2076" i="5"/>
  <c r="V2076" i="5" s="1"/>
  <c r="X2076" i="5" s="1"/>
  <c r="T2076" i="5"/>
  <c r="V2075" i="5"/>
  <c r="X2075" i="5" s="1"/>
  <c r="U2075" i="5"/>
  <c r="T2075" i="5"/>
  <c r="T2074" i="5"/>
  <c r="U2074" i="5" s="1"/>
  <c r="V2074" i="5" s="1"/>
  <c r="X2074" i="5" s="1"/>
  <c r="V2073" i="5"/>
  <c r="X2073" i="5" s="1"/>
  <c r="U2073" i="5"/>
  <c r="T2073" i="5"/>
  <c r="T2072" i="5"/>
  <c r="U2072" i="5" s="1"/>
  <c r="V2072" i="5" s="1"/>
  <c r="X2072" i="5" s="1"/>
  <c r="T2071" i="5"/>
  <c r="U2071" i="5" s="1"/>
  <c r="V2071" i="5" s="1"/>
  <c r="X2071" i="5" s="1"/>
  <c r="V2070" i="5"/>
  <c r="X2070" i="5" s="1"/>
  <c r="U2070" i="5"/>
  <c r="T2070" i="5"/>
  <c r="T2069" i="5"/>
  <c r="U2069" i="5" s="1"/>
  <c r="V2069" i="5" s="1"/>
  <c r="X2069" i="5" s="1"/>
  <c r="T2068" i="5"/>
  <c r="U2068" i="5" s="1"/>
  <c r="V2068" i="5" s="1"/>
  <c r="X2068" i="5" s="1"/>
  <c r="T2067" i="5"/>
  <c r="U2067" i="5" s="1"/>
  <c r="V2067" i="5" s="1"/>
  <c r="X2067" i="5" s="1"/>
  <c r="T2066" i="5"/>
  <c r="U2066" i="5" s="1"/>
  <c r="V2066" i="5" s="1"/>
  <c r="X2066" i="5" s="1"/>
  <c r="T2065" i="5"/>
  <c r="U2065" i="5" s="1"/>
  <c r="V2065" i="5" s="1"/>
  <c r="X2065" i="5" s="1"/>
  <c r="V2064" i="5"/>
  <c r="X2064" i="5" s="1"/>
  <c r="T2064" i="5"/>
  <c r="U2064" i="5" s="1"/>
  <c r="V2063" i="5"/>
  <c r="X2063" i="5" s="1"/>
  <c r="T2063" i="5"/>
  <c r="U2063" i="5" s="1"/>
  <c r="T2062" i="5"/>
  <c r="U2062" i="5" s="1"/>
  <c r="V2062" i="5" s="1"/>
  <c r="X2062" i="5" s="1"/>
  <c r="T2061" i="5"/>
  <c r="U2061" i="5" s="1"/>
  <c r="V2061" i="5" s="1"/>
  <c r="X2061" i="5" s="1"/>
  <c r="T2060" i="5"/>
  <c r="U2060" i="5" s="1"/>
  <c r="V2060" i="5" s="1"/>
  <c r="X2060" i="5" s="1"/>
  <c r="X2059" i="5"/>
  <c r="V2059" i="5"/>
  <c r="U2059" i="5"/>
  <c r="T2059" i="5"/>
  <c r="V2058" i="5"/>
  <c r="X2058" i="5" s="1"/>
  <c r="U2058" i="5"/>
  <c r="T2058" i="5"/>
  <c r="U2057" i="5"/>
  <c r="V2057" i="5" s="1"/>
  <c r="X2057" i="5" s="1"/>
  <c r="T2057" i="5"/>
  <c r="U2056" i="5"/>
  <c r="V2056" i="5" s="1"/>
  <c r="X2056" i="5" s="1"/>
  <c r="T2056" i="5"/>
  <c r="T2055" i="5"/>
  <c r="U2055" i="5" s="1"/>
  <c r="V2055" i="5" s="1"/>
  <c r="X2055" i="5" s="1"/>
  <c r="V2054" i="5"/>
  <c r="X2054" i="5" s="1"/>
  <c r="T2054" i="5"/>
  <c r="U2054" i="5" s="1"/>
  <c r="U2053" i="5"/>
  <c r="V2053" i="5" s="1"/>
  <c r="X2053" i="5" s="1"/>
  <c r="T2053" i="5"/>
  <c r="V2052" i="5"/>
  <c r="X2052" i="5" s="1"/>
  <c r="U2052" i="5"/>
  <c r="T2052" i="5"/>
  <c r="T2051" i="5"/>
  <c r="U2051" i="5" s="1"/>
  <c r="V2051" i="5" s="1"/>
  <c r="X2051" i="5" s="1"/>
  <c r="T2050" i="5"/>
  <c r="U2050" i="5" s="1"/>
  <c r="V2050" i="5" s="1"/>
  <c r="X2050" i="5" s="1"/>
  <c r="U2049" i="5"/>
  <c r="V2049" i="5" s="1"/>
  <c r="X2049" i="5" s="1"/>
  <c r="T2049" i="5"/>
  <c r="T2048" i="5"/>
  <c r="U2048" i="5" s="1"/>
  <c r="V2048" i="5" s="1"/>
  <c r="X2048" i="5" s="1"/>
  <c r="V2047" i="5"/>
  <c r="X2047" i="5" s="1"/>
  <c r="U2047" i="5"/>
  <c r="T2047" i="5"/>
  <c r="T2046" i="5"/>
  <c r="U2046" i="5" s="1"/>
  <c r="V2046" i="5" s="1"/>
  <c r="X2046" i="5" s="1"/>
  <c r="V2045" i="5"/>
  <c r="X2045" i="5" s="1"/>
  <c r="T2045" i="5"/>
  <c r="U2045" i="5" s="1"/>
  <c r="T2044" i="5"/>
  <c r="U2044" i="5" s="1"/>
  <c r="V2044" i="5" s="1"/>
  <c r="X2044" i="5" s="1"/>
  <c r="T2043" i="5"/>
  <c r="U2043" i="5" s="1"/>
  <c r="V2043" i="5" s="1"/>
  <c r="X2043" i="5" s="1"/>
  <c r="V2042" i="5"/>
  <c r="X2042" i="5" s="1"/>
  <c r="U2042" i="5"/>
  <c r="T2042" i="5"/>
  <c r="V2041" i="5"/>
  <c r="X2041" i="5" s="1"/>
  <c r="U2041" i="5"/>
  <c r="T2041" i="5"/>
  <c r="U2040" i="5"/>
  <c r="V2040" i="5" s="1"/>
  <c r="X2040" i="5" s="1"/>
  <c r="T2040" i="5"/>
  <c r="T2039" i="5"/>
  <c r="U2039" i="5" s="1"/>
  <c r="V2039" i="5" s="1"/>
  <c r="X2039" i="5" s="1"/>
  <c r="T2038" i="5"/>
  <c r="U2038" i="5" s="1"/>
  <c r="V2038" i="5" s="1"/>
  <c r="X2038" i="5" s="1"/>
  <c r="T2037" i="5"/>
  <c r="U2037" i="5" s="1"/>
  <c r="V2037" i="5" s="1"/>
  <c r="X2037" i="5" s="1"/>
  <c r="T2036" i="5"/>
  <c r="U2036" i="5" s="1"/>
  <c r="V2036" i="5" s="1"/>
  <c r="X2036" i="5" s="1"/>
  <c r="T2035" i="5"/>
  <c r="U2035" i="5" s="1"/>
  <c r="V2035" i="5" s="1"/>
  <c r="X2035" i="5" s="1"/>
  <c r="T2034" i="5"/>
  <c r="U2034" i="5" s="1"/>
  <c r="V2034" i="5" s="1"/>
  <c r="X2034" i="5" s="1"/>
  <c r="X2033" i="5"/>
  <c r="U2033" i="5"/>
  <c r="V2033" i="5" s="1"/>
  <c r="T2033" i="5"/>
  <c r="V2032" i="5"/>
  <c r="X2032" i="5" s="1"/>
  <c r="T2032" i="5"/>
  <c r="U2032" i="5" s="1"/>
  <c r="U2031" i="5"/>
  <c r="V2031" i="5" s="1"/>
  <c r="X2031" i="5" s="1"/>
  <c r="T2031" i="5"/>
  <c r="T2030" i="5"/>
  <c r="U2030" i="5" s="1"/>
  <c r="V2030" i="5" s="1"/>
  <c r="X2030" i="5" s="1"/>
  <c r="X2029" i="5"/>
  <c r="V2029" i="5"/>
  <c r="T2029" i="5"/>
  <c r="U2029" i="5" s="1"/>
  <c r="U2028" i="5"/>
  <c r="V2028" i="5" s="1"/>
  <c r="X2028" i="5" s="1"/>
  <c r="T2028" i="5"/>
  <c r="U2027" i="5"/>
  <c r="V2027" i="5" s="1"/>
  <c r="X2027" i="5" s="1"/>
  <c r="T2027" i="5"/>
  <c r="T2026" i="5"/>
  <c r="U2026" i="5" s="1"/>
  <c r="V2026" i="5" s="1"/>
  <c r="X2026" i="5" s="1"/>
  <c r="U2025" i="5"/>
  <c r="V2025" i="5" s="1"/>
  <c r="X2025" i="5" s="1"/>
  <c r="T2025" i="5"/>
  <c r="U2024" i="5"/>
  <c r="V2024" i="5" s="1"/>
  <c r="X2024" i="5" s="1"/>
  <c r="T2024" i="5"/>
  <c r="V2023" i="5"/>
  <c r="X2023" i="5" s="1"/>
  <c r="U2023" i="5"/>
  <c r="T2023" i="5"/>
  <c r="U2022" i="5"/>
  <c r="V2022" i="5" s="1"/>
  <c r="X2022" i="5" s="1"/>
  <c r="T2022" i="5"/>
  <c r="T2021" i="5"/>
  <c r="U2021" i="5" s="1"/>
  <c r="V2021" i="5" s="1"/>
  <c r="X2021" i="5" s="1"/>
  <c r="T2020" i="5"/>
  <c r="U2020" i="5" s="1"/>
  <c r="V2020" i="5" s="1"/>
  <c r="X2020" i="5" s="1"/>
  <c r="U2019" i="5"/>
  <c r="V2019" i="5" s="1"/>
  <c r="X2019" i="5" s="1"/>
  <c r="T2019" i="5"/>
  <c r="T2018" i="5"/>
  <c r="U2018" i="5" s="1"/>
  <c r="V2018" i="5" s="1"/>
  <c r="X2018" i="5" s="1"/>
  <c r="T2017" i="5"/>
  <c r="U2017" i="5" s="1"/>
  <c r="V2017" i="5" s="1"/>
  <c r="X2017" i="5" s="1"/>
  <c r="V2016" i="5"/>
  <c r="X2016" i="5" s="1"/>
  <c r="T2016" i="5"/>
  <c r="U2016" i="5" s="1"/>
  <c r="T2015" i="5"/>
  <c r="U2015" i="5" s="1"/>
  <c r="V2015" i="5" s="1"/>
  <c r="X2015" i="5" s="1"/>
  <c r="X2014" i="5"/>
  <c r="T2014" i="5"/>
  <c r="U2014" i="5" s="1"/>
  <c r="V2014" i="5" s="1"/>
  <c r="X2013" i="5"/>
  <c r="T2013" i="5"/>
  <c r="U2013" i="5" s="1"/>
  <c r="V2013" i="5" s="1"/>
  <c r="T2012" i="5"/>
  <c r="U2012" i="5" s="1"/>
  <c r="V2012" i="5" s="1"/>
  <c r="X2012" i="5" s="1"/>
  <c r="T2011" i="5"/>
  <c r="U2011" i="5" s="1"/>
  <c r="V2011" i="5" s="1"/>
  <c r="X2011" i="5" s="1"/>
  <c r="T2010" i="5"/>
  <c r="U2010" i="5" s="1"/>
  <c r="V2010" i="5" s="1"/>
  <c r="X2010" i="5" s="1"/>
  <c r="U2009" i="5"/>
  <c r="V2009" i="5" s="1"/>
  <c r="X2009" i="5" s="1"/>
  <c r="T2009" i="5"/>
  <c r="T2008" i="5"/>
  <c r="U2008" i="5" s="1"/>
  <c r="V2008" i="5" s="1"/>
  <c r="X2008" i="5" s="1"/>
  <c r="T2007" i="5"/>
  <c r="U2007" i="5" s="1"/>
  <c r="V2007" i="5" s="1"/>
  <c r="X2007" i="5" s="1"/>
  <c r="V2006" i="5"/>
  <c r="X2006" i="5" s="1"/>
  <c r="U2006" i="5"/>
  <c r="T2006" i="5"/>
  <c r="T2005" i="5"/>
  <c r="U2005" i="5" s="1"/>
  <c r="V2005" i="5" s="1"/>
  <c r="X2005" i="5" s="1"/>
  <c r="X2004" i="5"/>
  <c r="T2004" i="5"/>
  <c r="U2004" i="5" s="1"/>
  <c r="V2004" i="5" s="1"/>
  <c r="T2003" i="5"/>
  <c r="U2003" i="5" s="1"/>
  <c r="V2003" i="5" s="1"/>
  <c r="X2003" i="5" s="1"/>
  <c r="T2002" i="5"/>
  <c r="U2002" i="5" s="1"/>
  <c r="V2002" i="5" s="1"/>
  <c r="X2002" i="5" s="1"/>
  <c r="X2001" i="5"/>
  <c r="V2001" i="5"/>
  <c r="U2001" i="5"/>
  <c r="T2001" i="5"/>
  <c r="T2000" i="5"/>
  <c r="U2000" i="5" s="1"/>
  <c r="V2000" i="5" s="1"/>
  <c r="X2000" i="5" s="1"/>
  <c r="V1999" i="5"/>
  <c r="X1999" i="5" s="1"/>
  <c r="T1999" i="5"/>
  <c r="U1999" i="5" s="1"/>
  <c r="U1998" i="5"/>
  <c r="V1998" i="5" s="1"/>
  <c r="X1998" i="5" s="1"/>
  <c r="T1998" i="5"/>
  <c r="U1997" i="5"/>
  <c r="V1997" i="5" s="1"/>
  <c r="X1997" i="5" s="1"/>
  <c r="T1997" i="5"/>
  <c r="V1996" i="5"/>
  <c r="X1996" i="5" s="1"/>
  <c r="T1996" i="5"/>
  <c r="U1996" i="5" s="1"/>
  <c r="V1995" i="5"/>
  <c r="X1995" i="5" s="1"/>
  <c r="T1995" i="5"/>
  <c r="U1995" i="5" s="1"/>
  <c r="V1994" i="5"/>
  <c r="X1994" i="5" s="1"/>
  <c r="T1994" i="5"/>
  <c r="U1994" i="5" s="1"/>
  <c r="T1993" i="5"/>
  <c r="U1993" i="5" s="1"/>
  <c r="V1993" i="5" s="1"/>
  <c r="X1993" i="5" s="1"/>
  <c r="T1992" i="5"/>
  <c r="U1992" i="5" s="1"/>
  <c r="V1992" i="5" s="1"/>
  <c r="X1992" i="5" s="1"/>
  <c r="V1991" i="5"/>
  <c r="X1991" i="5" s="1"/>
  <c r="T1991" i="5"/>
  <c r="U1991" i="5" s="1"/>
  <c r="T1990" i="5"/>
  <c r="U1990" i="5" s="1"/>
  <c r="V1990" i="5" s="1"/>
  <c r="X1990" i="5" s="1"/>
  <c r="X1989" i="5"/>
  <c r="T1989" i="5"/>
  <c r="U1989" i="5" s="1"/>
  <c r="V1989" i="5" s="1"/>
  <c r="V1988" i="5"/>
  <c r="X1988" i="5" s="1"/>
  <c r="T1988" i="5"/>
  <c r="U1988" i="5" s="1"/>
  <c r="T1987" i="5"/>
  <c r="U1987" i="5" s="1"/>
  <c r="V1987" i="5" s="1"/>
  <c r="X1987" i="5" s="1"/>
  <c r="U1986" i="5"/>
  <c r="V1986" i="5" s="1"/>
  <c r="X1986" i="5" s="1"/>
  <c r="T1986" i="5"/>
  <c r="U1985" i="5"/>
  <c r="V1985" i="5" s="1"/>
  <c r="X1985" i="5" s="1"/>
  <c r="T1985" i="5"/>
  <c r="V1984" i="5"/>
  <c r="X1984" i="5" s="1"/>
  <c r="T1984" i="5"/>
  <c r="U1984" i="5" s="1"/>
  <c r="T1983" i="5"/>
  <c r="U1983" i="5" s="1"/>
  <c r="V1983" i="5" s="1"/>
  <c r="X1983" i="5" s="1"/>
  <c r="T1982" i="5"/>
  <c r="U1982" i="5" s="1"/>
  <c r="V1982" i="5" s="1"/>
  <c r="X1982" i="5" s="1"/>
  <c r="U1981" i="5"/>
  <c r="V1981" i="5" s="1"/>
  <c r="X1981" i="5" s="1"/>
  <c r="T1981" i="5"/>
  <c r="V1980" i="5"/>
  <c r="X1980" i="5" s="1"/>
  <c r="T1980" i="5"/>
  <c r="U1980" i="5" s="1"/>
  <c r="T1979" i="5"/>
  <c r="U1979" i="5" s="1"/>
  <c r="V1979" i="5" s="1"/>
  <c r="X1979" i="5" s="1"/>
  <c r="V1978" i="5"/>
  <c r="X1978" i="5" s="1"/>
  <c r="U1978" i="5"/>
  <c r="T1978" i="5"/>
  <c r="U1977" i="5"/>
  <c r="V1977" i="5" s="1"/>
  <c r="X1977" i="5" s="1"/>
  <c r="T1977" i="5"/>
  <c r="T1976" i="5"/>
  <c r="U1976" i="5" s="1"/>
  <c r="V1976" i="5" s="1"/>
  <c r="X1976" i="5" s="1"/>
  <c r="T1975" i="5"/>
  <c r="U1975" i="5" s="1"/>
  <c r="V1975" i="5" s="1"/>
  <c r="X1975" i="5" s="1"/>
  <c r="T1974" i="5"/>
  <c r="U1974" i="5" s="1"/>
  <c r="V1974" i="5" s="1"/>
  <c r="X1974" i="5" s="1"/>
  <c r="T1973" i="5"/>
  <c r="U1973" i="5" s="1"/>
  <c r="V1973" i="5" s="1"/>
  <c r="X1973" i="5" s="1"/>
  <c r="X1972" i="5"/>
  <c r="T1972" i="5"/>
  <c r="U1972" i="5" s="1"/>
  <c r="V1972" i="5" s="1"/>
  <c r="V1971" i="5"/>
  <c r="X1971" i="5" s="1"/>
  <c r="T1971" i="5"/>
  <c r="U1971" i="5" s="1"/>
  <c r="T1970" i="5"/>
  <c r="U1970" i="5" s="1"/>
  <c r="V1970" i="5" s="1"/>
  <c r="X1970" i="5" s="1"/>
  <c r="T1969" i="5"/>
  <c r="U1969" i="5" s="1"/>
  <c r="V1969" i="5" s="1"/>
  <c r="X1969" i="5" s="1"/>
  <c r="T1968" i="5"/>
  <c r="U1968" i="5" s="1"/>
  <c r="V1968" i="5" s="1"/>
  <c r="X1968" i="5" s="1"/>
  <c r="T1967" i="5"/>
  <c r="U1967" i="5" s="1"/>
  <c r="V1967" i="5" s="1"/>
  <c r="X1967" i="5" s="1"/>
  <c r="X1966" i="5"/>
  <c r="V1966" i="5"/>
  <c r="U1966" i="5"/>
  <c r="T1966" i="5"/>
  <c r="T1965" i="5"/>
  <c r="U1965" i="5" s="1"/>
  <c r="V1965" i="5" s="1"/>
  <c r="X1965" i="5" s="1"/>
  <c r="V1964" i="5"/>
  <c r="X1964" i="5" s="1"/>
  <c r="T1964" i="5"/>
  <c r="U1964" i="5" s="1"/>
  <c r="V1963" i="5"/>
  <c r="X1963" i="5" s="1"/>
  <c r="T1963" i="5"/>
  <c r="U1963" i="5" s="1"/>
  <c r="U1962" i="5"/>
  <c r="V1962" i="5" s="1"/>
  <c r="X1962" i="5" s="1"/>
  <c r="T1962" i="5"/>
  <c r="V1961" i="5"/>
  <c r="X1961" i="5" s="1"/>
  <c r="T1961" i="5"/>
  <c r="U1961" i="5" s="1"/>
  <c r="T1960" i="5"/>
  <c r="U1960" i="5" s="1"/>
  <c r="V1960" i="5" s="1"/>
  <c r="X1960" i="5" s="1"/>
  <c r="T1959" i="5"/>
  <c r="U1959" i="5" s="1"/>
  <c r="V1959" i="5" s="1"/>
  <c r="X1959" i="5" s="1"/>
  <c r="X1958" i="5"/>
  <c r="U1958" i="5"/>
  <c r="V1958" i="5" s="1"/>
  <c r="T1958" i="5"/>
  <c r="U1957" i="5"/>
  <c r="V1957" i="5" s="1"/>
  <c r="X1957" i="5" s="1"/>
  <c r="T1957" i="5"/>
  <c r="X1956" i="5"/>
  <c r="T1956" i="5"/>
  <c r="U1956" i="5" s="1"/>
  <c r="V1956" i="5" s="1"/>
  <c r="T1955" i="5"/>
  <c r="U1955" i="5" s="1"/>
  <c r="V1955" i="5" s="1"/>
  <c r="X1955" i="5" s="1"/>
  <c r="V1954" i="5"/>
  <c r="X1954" i="5" s="1"/>
  <c r="U1954" i="5"/>
  <c r="T1954" i="5"/>
  <c r="T1953" i="5"/>
  <c r="U1953" i="5" s="1"/>
  <c r="V1953" i="5" s="1"/>
  <c r="X1953" i="5" s="1"/>
  <c r="T1952" i="5"/>
  <c r="U1952" i="5" s="1"/>
  <c r="V1952" i="5" s="1"/>
  <c r="X1952" i="5" s="1"/>
  <c r="T1951" i="5"/>
  <c r="U1951" i="5" s="1"/>
  <c r="V1951" i="5" s="1"/>
  <c r="X1951" i="5" s="1"/>
  <c r="T1950" i="5"/>
  <c r="U1950" i="5" s="1"/>
  <c r="V1950" i="5" s="1"/>
  <c r="X1950" i="5" s="1"/>
  <c r="T1949" i="5"/>
  <c r="U1949" i="5" s="1"/>
  <c r="V1949" i="5" s="1"/>
  <c r="X1949" i="5" s="1"/>
  <c r="T1948" i="5"/>
  <c r="U1948" i="5" s="1"/>
  <c r="V1948" i="5" s="1"/>
  <c r="X1948" i="5" s="1"/>
  <c r="V1947" i="5"/>
  <c r="X1947" i="5" s="1"/>
  <c r="T1947" i="5"/>
  <c r="U1947" i="5" s="1"/>
  <c r="T1946" i="5"/>
  <c r="U1946" i="5" s="1"/>
  <c r="V1946" i="5" s="1"/>
  <c r="X1946" i="5" s="1"/>
  <c r="U1945" i="5"/>
  <c r="V1945" i="5" s="1"/>
  <c r="X1945" i="5" s="1"/>
  <c r="T1945" i="5"/>
  <c r="V1944" i="5"/>
  <c r="X1944" i="5" s="1"/>
  <c r="T1944" i="5"/>
  <c r="U1944" i="5" s="1"/>
  <c r="T1943" i="5"/>
  <c r="U1943" i="5" s="1"/>
  <c r="V1943" i="5" s="1"/>
  <c r="X1943" i="5" s="1"/>
  <c r="V1942" i="5"/>
  <c r="X1942" i="5" s="1"/>
  <c r="T1942" i="5"/>
  <c r="U1942" i="5" s="1"/>
  <c r="V1941" i="5"/>
  <c r="X1941" i="5" s="1"/>
  <c r="U1941" i="5"/>
  <c r="T1941" i="5"/>
  <c r="T1940" i="5"/>
  <c r="U1940" i="5" s="1"/>
  <c r="V1940" i="5" s="1"/>
  <c r="X1940" i="5" s="1"/>
  <c r="T1939" i="5"/>
  <c r="U1939" i="5" s="1"/>
  <c r="V1939" i="5" s="1"/>
  <c r="X1939" i="5" s="1"/>
  <c r="T1938" i="5"/>
  <c r="U1938" i="5" s="1"/>
  <c r="V1938" i="5" s="1"/>
  <c r="X1938" i="5" s="1"/>
  <c r="T1937" i="5"/>
  <c r="U1937" i="5" s="1"/>
  <c r="V1937" i="5" s="1"/>
  <c r="X1937" i="5" s="1"/>
  <c r="V1936" i="5"/>
  <c r="X1936" i="5" s="1"/>
  <c r="T1936" i="5"/>
  <c r="U1936" i="5" s="1"/>
  <c r="T1935" i="5"/>
  <c r="U1935" i="5" s="1"/>
  <c r="V1935" i="5" s="1"/>
  <c r="X1935" i="5" s="1"/>
  <c r="T1934" i="5"/>
  <c r="U1934" i="5" s="1"/>
  <c r="V1934" i="5" s="1"/>
  <c r="X1934" i="5" s="1"/>
  <c r="X1933" i="5"/>
  <c r="V1933" i="5"/>
  <c r="U1933" i="5"/>
  <c r="T1933" i="5"/>
  <c r="T1932" i="5"/>
  <c r="U1932" i="5" s="1"/>
  <c r="V1932" i="5" s="1"/>
  <c r="X1932" i="5" s="1"/>
  <c r="X1931" i="5"/>
  <c r="V1931" i="5"/>
  <c r="T1931" i="5"/>
  <c r="U1931" i="5" s="1"/>
  <c r="T1930" i="5"/>
  <c r="U1930" i="5" s="1"/>
  <c r="V1930" i="5" s="1"/>
  <c r="X1930" i="5" s="1"/>
  <c r="V1929" i="5"/>
  <c r="X1929" i="5" s="1"/>
  <c r="U1929" i="5"/>
  <c r="T1929" i="5"/>
  <c r="V1928" i="5"/>
  <c r="X1928" i="5" s="1"/>
  <c r="T1928" i="5"/>
  <c r="U1928" i="5" s="1"/>
  <c r="T1927" i="5"/>
  <c r="U1927" i="5" s="1"/>
  <c r="V1927" i="5" s="1"/>
  <c r="X1927" i="5" s="1"/>
  <c r="U1926" i="5"/>
  <c r="V1926" i="5" s="1"/>
  <c r="X1926" i="5" s="1"/>
  <c r="T1926" i="5"/>
  <c r="T1925" i="5"/>
  <c r="U1925" i="5" s="1"/>
  <c r="V1925" i="5" s="1"/>
  <c r="X1925" i="5" s="1"/>
  <c r="T1924" i="5"/>
  <c r="U1924" i="5" s="1"/>
  <c r="V1924" i="5" s="1"/>
  <c r="X1924" i="5" s="1"/>
  <c r="V1923" i="5"/>
  <c r="X1923" i="5" s="1"/>
  <c r="T1923" i="5"/>
  <c r="U1923" i="5" s="1"/>
  <c r="U1922" i="5"/>
  <c r="V1922" i="5" s="1"/>
  <c r="X1922" i="5" s="1"/>
  <c r="T1922" i="5"/>
  <c r="T1921" i="5"/>
  <c r="U1921" i="5" s="1"/>
  <c r="V1921" i="5" s="1"/>
  <c r="X1921" i="5" s="1"/>
  <c r="V1920" i="5"/>
  <c r="X1920" i="5" s="1"/>
  <c r="T1920" i="5"/>
  <c r="U1920" i="5" s="1"/>
  <c r="T1919" i="5"/>
  <c r="U1919" i="5" s="1"/>
  <c r="V1919" i="5" s="1"/>
  <c r="X1919" i="5" s="1"/>
  <c r="T1918" i="5"/>
  <c r="U1918" i="5" s="1"/>
  <c r="V1918" i="5" s="1"/>
  <c r="X1918" i="5" s="1"/>
  <c r="U1917" i="5"/>
  <c r="V1917" i="5" s="1"/>
  <c r="X1917" i="5" s="1"/>
  <c r="T1917" i="5"/>
  <c r="V1916" i="5"/>
  <c r="X1916" i="5" s="1"/>
  <c r="T1916" i="5"/>
  <c r="U1916" i="5" s="1"/>
  <c r="T1915" i="5"/>
  <c r="U1915" i="5" s="1"/>
  <c r="V1915" i="5" s="1"/>
  <c r="X1915" i="5" s="1"/>
  <c r="T1914" i="5"/>
  <c r="U1914" i="5" s="1"/>
  <c r="V1914" i="5" s="1"/>
  <c r="X1914" i="5" s="1"/>
  <c r="U1913" i="5"/>
  <c r="V1913" i="5" s="1"/>
  <c r="X1913" i="5" s="1"/>
  <c r="T1913" i="5"/>
  <c r="V1912" i="5"/>
  <c r="X1912" i="5" s="1"/>
  <c r="T1912" i="5"/>
  <c r="U1912" i="5" s="1"/>
  <c r="X1911" i="5"/>
  <c r="V1911" i="5"/>
  <c r="T1911" i="5"/>
  <c r="U1911" i="5" s="1"/>
  <c r="U1910" i="5"/>
  <c r="V1910" i="5" s="1"/>
  <c r="X1910" i="5" s="1"/>
  <c r="T1910" i="5"/>
  <c r="T1909" i="5"/>
  <c r="U1909" i="5" s="1"/>
  <c r="V1909" i="5" s="1"/>
  <c r="X1909" i="5" s="1"/>
  <c r="T1908" i="5"/>
  <c r="U1908" i="5" s="1"/>
  <c r="V1908" i="5" s="1"/>
  <c r="X1908" i="5" s="1"/>
  <c r="T1907" i="5"/>
  <c r="U1907" i="5" s="1"/>
  <c r="V1907" i="5" s="1"/>
  <c r="X1907" i="5" s="1"/>
  <c r="U1906" i="5"/>
  <c r="V1906" i="5" s="1"/>
  <c r="X1906" i="5" s="1"/>
  <c r="T1906" i="5"/>
  <c r="T1905" i="5"/>
  <c r="U1905" i="5" s="1"/>
  <c r="V1905" i="5" s="1"/>
  <c r="X1905" i="5" s="1"/>
  <c r="X1904" i="5"/>
  <c r="T1904" i="5"/>
  <c r="U1904" i="5" s="1"/>
  <c r="V1904" i="5" s="1"/>
  <c r="T1903" i="5"/>
  <c r="U1903" i="5" s="1"/>
  <c r="V1903" i="5" s="1"/>
  <c r="X1903" i="5" s="1"/>
  <c r="T1902" i="5"/>
  <c r="U1902" i="5" s="1"/>
  <c r="V1902" i="5" s="1"/>
  <c r="X1902" i="5" s="1"/>
  <c r="V1901" i="5"/>
  <c r="X1901" i="5" s="1"/>
  <c r="U1901" i="5"/>
  <c r="T1901" i="5"/>
  <c r="T1900" i="5"/>
  <c r="U1900" i="5" s="1"/>
  <c r="V1900" i="5" s="1"/>
  <c r="X1900" i="5" s="1"/>
  <c r="X1899" i="5"/>
  <c r="V1899" i="5"/>
  <c r="T1899" i="5"/>
  <c r="U1899" i="5" s="1"/>
  <c r="T1898" i="5"/>
  <c r="U1898" i="5" s="1"/>
  <c r="V1898" i="5" s="1"/>
  <c r="X1898" i="5" s="1"/>
  <c r="U1897" i="5"/>
  <c r="V1897" i="5" s="1"/>
  <c r="X1897" i="5" s="1"/>
  <c r="T1897" i="5"/>
  <c r="T1896" i="5"/>
  <c r="U1896" i="5" s="1"/>
  <c r="V1896" i="5" s="1"/>
  <c r="X1896" i="5" s="1"/>
  <c r="V1895" i="5"/>
  <c r="X1895" i="5" s="1"/>
  <c r="T1895" i="5"/>
  <c r="U1895" i="5" s="1"/>
  <c r="T1894" i="5"/>
  <c r="U1894" i="5" s="1"/>
  <c r="V1894" i="5" s="1"/>
  <c r="X1894" i="5" s="1"/>
  <c r="U1893" i="5"/>
  <c r="V1893" i="5" s="1"/>
  <c r="X1893" i="5" s="1"/>
  <c r="T1893" i="5"/>
  <c r="T1892" i="5"/>
  <c r="U1892" i="5" s="1"/>
  <c r="V1892" i="5" s="1"/>
  <c r="X1892" i="5" s="1"/>
  <c r="V1891" i="5"/>
  <c r="X1891" i="5" s="1"/>
  <c r="T1891" i="5"/>
  <c r="U1891" i="5" s="1"/>
  <c r="U1890" i="5"/>
  <c r="V1890" i="5" s="1"/>
  <c r="X1890" i="5" s="1"/>
  <c r="T1890" i="5"/>
  <c r="T1889" i="5"/>
  <c r="U1889" i="5" s="1"/>
  <c r="V1889" i="5" s="1"/>
  <c r="X1889" i="5" s="1"/>
  <c r="V1888" i="5"/>
  <c r="X1888" i="5" s="1"/>
  <c r="T1888" i="5"/>
  <c r="U1888" i="5" s="1"/>
  <c r="T1887" i="5"/>
  <c r="U1887" i="5" s="1"/>
  <c r="V1887" i="5" s="1"/>
  <c r="X1887" i="5" s="1"/>
  <c r="X1886" i="5"/>
  <c r="T1886" i="5"/>
  <c r="U1886" i="5" s="1"/>
  <c r="V1886" i="5" s="1"/>
  <c r="T1885" i="5"/>
  <c r="U1885" i="5" s="1"/>
  <c r="V1885" i="5" s="1"/>
  <c r="X1885" i="5" s="1"/>
  <c r="T1884" i="5"/>
  <c r="U1884" i="5" s="1"/>
  <c r="V1884" i="5" s="1"/>
  <c r="X1884" i="5" s="1"/>
  <c r="T1883" i="5"/>
  <c r="U1883" i="5" s="1"/>
  <c r="V1883" i="5" s="1"/>
  <c r="X1883" i="5" s="1"/>
  <c r="U1882" i="5"/>
  <c r="V1882" i="5" s="1"/>
  <c r="X1882" i="5" s="1"/>
  <c r="T1882" i="5"/>
  <c r="X1881" i="5"/>
  <c r="U1881" i="5"/>
  <c r="V1881" i="5" s="1"/>
  <c r="T1881" i="5"/>
  <c r="T1880" i="5"/>
  <c r="U1880" i="5" s="1"/>
  <c r="V1880" i="5" s="1"/>
  <c r="X1880" i="5" s="1"/>
  <c r="V1879" i="5"/>
  <c r="X1879" i="5" s="1"/>
  <c r="T1879" i="5"/>
  <c r="U1879" i="5" s="1"/>
  <c r="T1878" i="5"/>
  <c r="U1878" i="5" s="1"/>
  <c r="V1878" i="5" s="1"/>
  <c r="X1878" i="5" s="1"/>
  <c r="U1877" i="5"/>
  <c r="V1877" i="5" s="1"/>
  <c r="X1877" i="5" s="1"/>
  <c r="T1877" i="5"/>
  <c r="T1876" i="5"/>
  <c r="U1876" i="5" s="1"/>
  <c r="V1876" i="5" s="1"/>
  <c r="X1876" i="5" s="1"/>
  <c r="T1875" i="5"/>
  <c r="U1875" i="5" s="1"/>
  <c r="V1875" i="5" s="1"/>
  <c r="X1875" i="5" s="1"/>
  <c r="U1874" i="5"/>
  <c r="V1874" i="5" s="1"/>
  <c r="X1874" i="5" s="1"/>
  <c r="T1874" i="5"/>
  <c r="U1873" i="5"/>
  <c r="V1873" i="5" s="1"/>
  <c r="X1873" i="5" s="1"/>
  <c r="T1873" i="5"/>
  <c r="V1872" i="5"/>
  <c r="X1872" i="5" s="1"/>
  <c r="T1872" i="5"/>
  <c r="U1872" i="5" s="1"/>
  <c r="V1871" i="5"/>
  <c r="X1871" i="5" s="1"/>
  <c r="T1871" i="5"/>
  <c r="U1871" i="5" s="1"/>
  <c r="T1870" i="5"/>
  <c r="U1870" i="5" s="1"/>
  <c r="V1870" i="5" s="1"/>
  <c r="X1870" i="5" s="1"/>
  <c r="U1869" i="5"/>
  <c r="V1869" i="5" s="1"/>
  <c r="X1869" i="5" s="1"/>
  <c r="T1869" i="5"/>
  <c r="T1868" i="5"/>
  <c r="U1868" i="5" s="1"/>
  <c r="V1868" i="5" s="1"/>
  <c r="X1868" i="5" s="1"/>
  <c r="V1867" i="5"/>
  <c r="X1867" i="5" s="1"/>
  <c r="T1867" i="5"/>
  <c r="U1867" i="5" s="1"/>
  <c r="V1866" i="5"/>
  <c r="X1866" i="5" s="1"/>
  <c r="T1866" i="5"/>
  <c r="U1866" i="5" s="1"/>
  <c r="U1865" i="5"/>
  <c r="V1865" i="5" s="1"/>
  <c r="X1865" i="5" s="1"/>
  <c r="T1865" i="5"/>
  <c r="T1864" i="5"/>
  <c r="U1864" i="5" s="1"/>
  <c r="V1864" i="5" s="1"/>
  <c r="X1864" i="5" s="1"/>
  <c r="T1863" i="5"/>
  <c r="U1863" i="5" s="1"/>
  <c r="V1863" i="5" s="1"/>
  <c r="X1863" i="5" s="1"/>
  <c r="T1862" i="5"/>
  <c r="U1862" i="5" s="1"/>
  <c r="V1862" i="5" s="1"/>
  <c r="X1862" i="5" s="1"/>
  <c r="T1861" i="5"/>
  <c r="U1861" i="5" s="1"/>
  <c r="V1861" i="5" s="1"/>
  <c r="X1861" i="5" s="1"/>
  <c r="T1860" i="5"/>
  <c r="U1860" i="5" s="1"/>
  <c r="V1860" i="5" s="1"/>
  <c r="X1860" i="5" s="1"/>
  <c r="X1859" i="5"/>
  <c r="T1859" i="5"/>
  <c r="U1859" i="5" s="1"/>
  <c r="V1859" i="5" s="1"/>
  <c r="U1858" i="5"/>
  <c r="V1858" i="5" s="1"/>
  <c r="X1858" i="5" s="1"/>
  <c r="T1858" i="5"/>
  <c r="T1857" i="5"/>
  <c r="U1857" i="5" s="1"/>
  <c r="V1857" i="5" s="1"/>
  <c r="X1857" i="5" s="1"/>
  <c r="X1856" i="5"/>
  <c r="T1856" i="5"/>
  <c r="U1856" i="5" s="1"/>
  <c r="V1856" i="5" s="1"/>
  <c r="T1855" i="5"/>
  <c r="U1855" i="5" s="1"/>
  <c r="V1855" i="5" s="1"/>
  <c r="X1855" i="5" s="1"/>
  <c r="T1854" i="5"/>
  <c r="U1854" i="5" s="1"/>
  <c r="V1854" i="5" s="1"/>
  <c r="X1854" i="5" s="1"/>
  <c r="T1853" i="5"/>
  <c r="U1853" i="5" s="1"/>
  <c r="V1853" i="5" s="1"/>
  <c r="X1853" i="5" s="1"/>
  <c r="U1852" i="5"/>
  <c r="V1852" i="5" s="1"/>
  <c r="X1852" i="5" s="1"/>
  <c r="T1852" i="5"/>
  <c r="T1851" i="5"/>
  <c r="U1851" i="5" s="1"/>
  <c r="V1851" i="5" s="1"/>
  <c r="X1851" i="5" s="1"/>
  <c r="V1850" i="5"/>
  <c r="X1850" i="5" s="1"/>
  <c r="U1850" i="5"/>
  <c r="T1850" i="5"/>
  <c r="U1849" i="5"/>
  <c r="V1849" i="5" s="1"/>
  <c r="X1849" i="5" s="1"/>
  <c r="T1849" i="5"/>
  <c r="T1848" i="5"/>
  <c r="U1848" i="5" s="1"/>
  <c r="V1848" i="5" s="1"/>
  <c r="X1848" i="5" s="1"/>
  <c r="X1847" i="5"/>
  <c r="V1847" i="5"/>
  <c r="T1847" i="5"/>
  <c r="U1847" i="5" s="1"/>
  <c r="T1846" i="5"/>
  <c r="U1846" i="5" s="1"/>
  <c r="V1846" i="5" s="1"/>
  <c r="X1846" i="5" s="1"/>
  <c r="T1845" i="5"/>
  <c r="U1845" i="5" s="1"/>
  <c r="V1845" i="5" s="1"/>
  <c r="X1845" i="5" s="1"/>
  <c r="U1844" i="5"/>
  <c r="V1844" i="5" s="1"/>
  <c r="X1844" i="5" s="1"/>
  <c r="T1844" i="5"/>
  <c r="X1843" i="5"/>
  <c r="T1843" i="5"/>
  <c r="U1843" i="5" s="1"/>
  <c r="V1843" i="5" s="1"/>
  <c r="T1842" i="5"/>
  <c r="U1842" i="5" s="1"/>
  <c r="V1842" i="5" s="1"/>
  <c r="X1842" i="5" s="1"/>
  <c r="U1841" i="5"/>
  <c r="V1841" i="5" s="1"/>
  <c r="X1841" i="5" s="1"/>
  <c r="T1841" i="5"/>
  <c r="T1840" i="5"/>
  <c r="U1840" i="5" s="1"/>
  <c r="V1840" i="5" s="1"/>
  <c r="X1840" i="5" s="1"/>
  <c r="T1839" i="5"/>
  <c r="U1839" i="5" s="1"/>
  <c r="V1839" i="5" s="1"/>
  <c r="X1839" i="5" s="1"/>
  <c r="U1838" i="5"/>
  <c r="V1838" i="5" s="1"/>
  <c r="X1838" i="5" s="1"/>
  <c r="T1838" i="5"/>
  <c r="T1837" i="5"/>
  <c r="U1837" i="5" s="1"/>
  <c r="V1837" i="5" s="1"/>
  <c r="X1837" i="5" s="1"/>
  <c r="T1836" i="5"/>
  <c r="U1836" i="5" s="1"/>
  <c r="V1836" i="5" s="1"/>
  <c r="X1836" i="5" s="1"/>
  <c r="T1835" i="5"/>
  <c r="U1835" i="5" s="1"/>
  <c r="V1835" i="5" s="1"/>
  <c r="X1835" i="5" s="1"/>
  <c r="T1834" i="5"/>
  <c r="U1834" i="5" s="1"/>
  <c r="V1834" i="5" s="1"/>
  <c r="X1834" i="5" s="1"/>
  <c r="U1833" i="5"/>
  <c r="V1833" i="5" s="1"/>
  <c r="X1833" i="5" s="1"/>
  <c r="T1833" i="5"/>
  <c r="T1832" i="5"/>
  <c r="U1832" i="5" s="1"/>
  <c r="V1832" i="5" s="1"/>
  <c r="X1832" i="5" s="1"/>
  <c r="V1831" i="5"/>
  <c r="X1831" i="5" s="1"/>
  <c r="T1831" i="5"/>
  <c r="U1831" i="5" s="1"/>
  <c r="U1830" i="5"/>
  <c r="V1830" i="5" s="1"/>
  <c r="X1830" i="5" s="1"/>
  <c r="T1830" i="5"/>
  <c r="T1829" i="5"/>
  <c r="U1829" i="5" s="1"/>
  <c r="V1829" i="5" s="1"/>
  <c r="X1829" i="5" s="1"/>
  <c r="T1828" i="5"/>
  <c r="U1828" i="5" s="1"/>
  <c r="V1828" i="5" s="1"/>
  <c r="X1828" i="5" s="1"/>
  <c r="T1827" i="5"/>
  <c r="U1827" i="5" s="1"/>
  <c r="V1827" i="5" s="1"/>
  <c r="X1827" i="5" s="1"/>
  <c r="U1826" i="5"/>
  <c r="V1826" i="5" s="1"/>
  <c r="X1826" i="5" s="1"/>
  <c r="T1826" i="5"/>
  <c r="V1825" i="5"/>
  <c r="X1825" i="5" s="1"/>
  <c r="T1825" i="5"/>
  <c r="U1825" i="5" s="1"/>
  <c r="T1824" i="5"/>
  <c r="U1824" i="5" s="1"/>
  <c r="V1824" i="5" s="1"/>
  <c r="X1824" i="5" s="1"/>
  <c r="T1823" i="5"/>
  <c r="U1823" i="5" s="1"/>
  <c r="V1823" i="5" s="1"/>
  <c r="X1823" i="5" s="1"/>
  <c r="T1822" i="5"/>
  <c r="U1822" i="5" s="1"/>
  <c r="V1822" i="5" s="1"/>
  <c r="X1822" i="5" s="1"/>
  <c r="T1821" i="5"/>
  <c r="U1821" i="5" s="1"/>
  <c r="V1821" i="5" s="1"/>
  <c r="X1821" i="5" s="1"/>
  <c r="T1820" i="5"/>
  <c r="U1820" i="5" s="1"/>
  <c r="V1820" i="5" s="1"/>
  <c r="X1820" i="5" s="1"/>
  <c r="V1819" i="5"/>
  <c r="X1819" i="5" s="1"/>
  <c r="T1819" i="5"/>
  <c r="U1819" i="5" s="1"/>
  <c r="T1818" i="5"/>
  <c r="U1818" i="5" s="1"/>
  <c r="V1818" i="5" s="1"/>
  <c r="X1818" i="5" s="1"/>
  <c r="U1817" i="5"/>
  <c r="V1817" i="5" s="1"/>
  <c r="X1817" i="5" s="1"/>
  <c r="T1817" i="5"/>
  <c r="V1816" i="5"/>
  <c r="X1816" i="5" s="1"/>
  <c r="U1816" i="5"/>
  <c r="T1816" i="5"/>
  <c r="V1815" i="5"/>
  <c r="X1815" i="5" s="1"/>
  <c r="T1815" i="5"/>
  <c r="U1815" i="5" s="1"/>
  <c r="T1814" i="5"/>
  <c r="U1814" i="5" s="1"/>
  <c r="V1814" i="5" s="1"/>
  <c r="X1814" i="5" s="1"/>
  <c r="T1813" i="5"/>
  <c r="U1813" i="5" s="1"/>
  <c r="V1813" i="5" s="1"/>
  <c r="X1813" i="5" s="1"/>
  <c r="U1812" i="5"/>
  <c r="V1812" i="5" s="1"/>
  <c r="X1812" i="5" s="1"/>
  <c r="T1812" i="5"/>
  <c r="T1811" i="5"/>
  <c r="U1811" i="5" s="1"/>
  <c r="V1811" i="5" s="1"/>
  <c r="X1811" i="5" s="1"/>
  <c r="T1810" i="5"/>
  <c r="U1810" i="5" s="1"/>
  <c r="V1810" i="5" s="1"/>
  <c r="X1810" i="5" s="1"/>
  <c r="T1809" i="5"/>
  <c r="U1809" i="5" s="1"/>
  <c r="V1809" i="5" s="1"/>
  <c r="X1809" i="5" s="1"/>
  <c r="T1808" i="5"/>
  <c r="U1808" i="5" s="1"/>
  <c r="V1808" i="5" s="1"/>
  <c r="X1808" i="5" s="1"/>
  <c r="X1807" i="5"/>
  <c r="T1807" i="5"/>
  <c r="U1807" i="5" s="1"/>
  <c r="V1807" i="5" s="1"/>
  <c r="T1806" i="5"/>
  <c r="U1806" i="5" s="1"/>
  <c r="V1806" i="5" s="1"/>
  <c r="X1806" i="5" s="1"/>
  <c r="V1805" i="5"/>
  <c r="X1805" i="5" s="1"/>
  <c r="U1805" i="5"/>
  <c r="T1805" i="5"/>
  <c r="T1804" i="5"/>
  <c r="U1804" i="5" s="1"/>
  <c r="V1804" i="5" s="1"/>
  <c r="X1804" i="5" s="1"/>
  <c r="V1803" i="5"/>
  <c r="X1803" i="5" s="1"/>
  <c r="T1803" i="5"/>
  <c r="U1803" i="5" s="1"/>
  <c r="V1802" i="5"/>
  <c r="X1802" i="5" s="1"/>
  <c r="U1802" i="5"/>
  <c r="T1802" i="5"/>
  <c r="U1801" i="5"/>
  <c r="V1801" i="5" s="1"/>
  <c r="X1801" i="5" s="1"/>
  <c r="T1801" i="5"/>
  <c r="T1800" i="5"/>
  <c r="U1800" i="5" s="1"/>
  <c r="V1800" i="5" s="1"/>
  <c r="X1800" i="5" s="1"/>
  <c r="T1799" i="5"/>
  <c r="U1799" i="5" s="1"/>
  <c r="V1799" i="5" s="1"/>
  <c r="X1799" i="5" s="1"/>
  <c r="U1798" i="5"/>
  <c r="V1798" i="5" s="1"/>
  <c r="X1798" i="5" s="1"/>
  <c r="T1798" i="5"/>
  <c r="X1797" i="5"/>
  <c r="T1797" i="5"/>
  <c r="U1797" i="5" s="1"/>
  <c r="V1797" i="5" s="1"/>
  <c r="T1796" i="5"/>
  <c r="U1796" i="5" s="1"/>
  <c r="V1796" i="5" s="1"/>
  <c r="X1796" i="5" s="1"/>
  <c r="T1795" i="5"/>
  <c r="U1795" i="5" s="1"/>
  <c r="V1795" i="5" s="1"/>
  <c r="X1795" i="5" s="1"/>
  <c r="U1794" i="5"/>
  <c r="V1794" i="5" s="1"/>
  <c r="X1794" i="5" s="1"/>
  <c r="T1794" i="5"/>
  <c r="T1793" i="5"/>
  <c r="U1793" i="5" s="1"/>
  <c r="V1793" i="5" s="1"/>
  <c r="X1793" i="5" s="1"/>
  <c r="U1792" i="5"/>
  <c r="V1792" i="5" s="1"/>
  <c r="X1792" i="5" s="1"/>
  <c r="T1792" i="5"/>
  <c r="T1791" i="5"/>
  <c r="U1791" i="5" s="1"/>
  <c r="V1791" i="5" s="1"/>
  <c r="X1791" i="5" s="1"/>
  <c r="V1790" i="5"/>
  <c r="X1790" i="5" s="1"/>
  <c r="T1790" i="5"/>
  <c r="U1790" i="5" s="1"/>
  <c r="U1789" i="5"/>
  <c r="V1789" i="5" s="1"/>
  <c r="X1789" i="5" s="1"/>
  <c r="T1789" i="5"/>
  <c r="U1788" i="5"/>
  <c r="V1788" i="5" s="1"/>
  <c r="X1788" i="5" s="1"/>
  <c r="T1788" i="5"/>
  <c r="T1787" i="5"/>
  <c r="U1787" i="5" s="1"/>
  <c r="V1787" i="5" s="1"/>
  <c r="X1787" i="5" s="1"/>
  <c r="V1786" i="5"/>
  <c r="X1786" i="5" s="1"/>
  <c r="U1786" i="5"/>
  <c r="T1786" i="5"/>
  <c r="T1785" i="5"/>
  <c r="U1785" i="5" s="1"/>
  <c r="V1785" i="5" s="1"/>
  <c r="X1785" i="5" s="1"/>
  <c r="T1784" i="5"/>
  <c r="U1784" i="5" s="1"/>
  <c r="V1784" i="5" s="1"/>
  <c r="X1784" i="5" s="1"/>
  <c r="V1783" i="5"/>
  <c r="X1783" i="5" s="1"/>
  <c r="T1783" i="5"/>
  <c r="U1783" i="5" s="1"/>
  <c r="T1782" i="5"/>
  <c r="U1782" i="5" s="1"/>
  <c r="V1782" i="5" s="1"/>
  <c r="X1782" i="5" s="1"/>
  <c r="T1781" i="5"/>
  <c r="U1781" i="5" s="1"/>
  <c r="V1781" i="5" s="1"/>
  <c r="X1781" i="5" s="1"/>
  <c r="T1780" i="5"/>
  <c r="U1780" i="5" s="1"/>
  <c r="V1780" i="5" s="1"/>
  <c r="X1780" i="5" s="1"/>
  <c r="T1779" i="5"/>
  <c r="U1779" i="5" s="1"/>
  <c r="V1779" i="5" s="1"/>
  <c r="X1779" i="5" s="1"/>
  <c r="U1778" i="5"/>
  <c r="V1778" i="5" s="1"/>
  <c r="X1778" i="5" s="1"/>
  <c r="T1778" i="5"/>
  <c r="T1777" i="5"/>
  <c r="U1777" i="5" s="1"/>
  <c r="V1777" i="5" s="1"/>
  <c r="X1777" i="5" s="1"/>
  <c r="T1776" i="5"/>
  <c r="U1776" i="5" s="1"/>
  <c r="V1776" i="5" s="1"/>
  <c r="X1776" i="5" s="1"/>
  <c r="T1775" i="5"/>
  <c r="U1775" i="5" s="1"/>
  <c r="V1775" i="5" s="1"/>
  <c r="X1775" i="5" s="1"/>
  <c r="T1774" i="5"/>
  <c r="U1774" i="5" s="1"/>
  <c r="V1774" i="5" s="1"/>
  <c r="X1774" i="5" s="1"/>
  <c r="T1773" i="5"/>
  <c r="U1773" i="5" s="1"/>
  <c r="V1773" i="5" s="1"/>
  <c r="X1773" i="5" s="1"/>
  <c r="V1772" i="5"/>
  <c r="X1772" i="5" s="1"/>
  <c r="T1772" i="5"/>
  <c r="U1772" i="5" s="1"/>
  <c r="T1771" i="5"/>
  <c r="U1771" i="5" s="1"/>
  <c r="V1771" i="5" s="1"/>
  <c r="X1771" i="5" s="1"/>
  <c r="T1770" i="5"/>
  <c r="U1770" i="5" s="1"/>
  <c r="V1770" i="5" s="1"/>
  <c r="X1770" i="5" s="1"/>
  <c r="V1769" i="5"/>
  <c r="X1769" i="5" s="1"/>
  <c r="U1769" i="5"/>
  <c r="T1769" i="5"/>
  <c r="V1768" i="5"/>
  <c r="X1768" i="5" s="1"/>
  <c r="U1768" i="5"/>
  <c r="T1768" i="5"/>
  <c r="T1767" i="5"/>
  <c r="U1767" i="5" s="1"/>
  <c r="V1767" i="5" s="1"/>
  <c r="X1767" i="5" s="1"/>
  <c r="T1766" i="5"/>
  <c r="U1766" i="5" s="1"/>
  <c r="V1766" i="5" s="1"/>
  <c r="X1766" i="5" s="1"/>
  <c r="T1765" i="5"/>
  <c r="U1765" i="5" s="1"/>
  <c r="V1765" i="5" s="1"/>
  <c r="X1765" i="5" s="1"/>
  <c r="U1764" i="5"/>
  <c r="V1764" i="5" s="1"/>
  <c r="X1764" i="5" s="1"/>
  <c r="T1764" i="5"/>
  <c r="T1763" i="5"/>
  <c r="U1763" i="5" s="1"/>
  <c r="V1763" i="5" s="1"/>
  <c r="X1763" i="5" s="1"/>
  <c r="T1762" i="5"/>
  <c r="U1762" i="5" s="1"/>
  <c r="V1762" i="5" s="1"/>
  <c r="X1762" i="5" s="1"/>
  <c r="V1761" i="5"/>
  <c r="X1761" i="5" s="1"/>
  <c r="T1761" i="5"/>
  <c r="U1761" i="5" s="1"/>
  <c r="T1760" i="5"/>
  <c r="U1760" i="5" s="1"/>
  <c r="V1760" i="5" s="1"/>
  <c r="X1760" i="5" s="1"/>
  <c r="T1759" i="5"/>
  <c r="U1759" i="5" s="1"/>
  <c r="V1759" i="5" s="1"/>
  <c r="X1759" i="5" s="1"/>
  <c r="T1758" i="5"/>
  <c r="U1758" i="5" s="1"/>
  <c r="V1758" i="5" s="1"/>
  <c r="X1758" i="5" s="1"/>
  <c r="T1757" i="5"/>
  <c r="U1757" i="5" s="1"/>
  <c r="V1757" i="5" s="1"/>
  <c r="X1757" i="5" s="1"/>
  <c r="T1756" i="5"/>
  <c r="U1756" i="5" s="1"/>
  <c r="V1756" i="5" s="1"/>
  <c r="X1756" i="5" s="1"/>
  <c r="X1755" i="5"/>
  <c r="T1755" i="5"/>
  <c r="U1755" i="5" s="1"/>
  <c r="V1755" i="5" s="1"/>
  <c r="V1754" i="5"/>
  <c r="X1754" i="5" s="1"/>
  <c r="T1754" i="5"/>
  <c r="U1754" i="5" s="1"/>
  <c r="U1753" i="5"/>
  <c r="V1753" i="5" s="1"/>
  <c r="X1753" i="5" s="1"/>
  <c r="T1753" i="5"/>
  <c r="U1752" i="5"/>
  <c r="V1752" i="5" s="1"/>
  <c r="X1752" i="5" s="1"/>
  <c r="T1752" i="5"/>
  <c r="X1751" i="5"/>
  <c r="T1751" i="5"/>
  <c r="U1751" i="5" s="1"/>
  <c r="V1751" i="5" s="1"/>
  <c r="V1750" i="5"/>
  <c r="X1750" i="5" s="1"/>
  <c r="U1750" i="5"/>
  <c r="T1750" i="5"/>
  <c r="T1749" i="5"/>
  <c r="U1749" i="5" s="1"/>
  <c r="V1749" i="5" s="1"/>
  <c r="X1749" i="5" s="1"/>
  <c r="T1748" i="5"/>
  <c r="U1748" i="5" s="1"/>
  <c r="V1748" i="5" s="1"/>
  <c r="X1748" i="5" s="1"/>
  <c r="T1747" i="5"/>
  <c r="U1747" i="5" s="1"/>
  <c r="V1747" i="5" s="1"/>
  <c r="X1747" i="5" s="1"/>
  <c r="V1746" i="5"/>
  <c r="X1746" i="5" s="1"/>
  <c r="U1746" i="5"/>
  <c r="T1746" i="5"/>
  <c r="T1745" i="5"/>
  <c r="U1745" i="5" s="1"/>
  <c r="V1745" i="5" s="1"/>
  <c r="X1745" i="5" s="1"/>
  <c r="U1744" i="5"/>
  <c r="V1744" i="5" s="1"/>
  <c r="X1744" i="5" s="1"/>
  <c r="T1744" i="5"/>
  <c r="T1743" i="5"/>
  <c r="U1743" i="5" s="1"/>
  <c r="V1743" i="5" s="1"/>
  <c r="X1743" i="5" s="1"/>
  <c r="T1742" i="5"/>
  <c r="U1742" i="5" s="1"/>
  <c r="V1742" i="5" s="1"/>
  <c r="X1742" i="5" s="1"/>
  <c r="V1741" i="5"/>
  <c r="X1741" i="5" s="1"/>
  <c r="U1741" i="5"/>
  <c r="T1741" i="5"/>
  <c r="V1740" i="5"/>
  <c r="X1740" i="5" s="1"/>
  <c r="U1740" i="5"/>
  <c r="T1740" i="5"/>
  <c r="X1739" i="5"/>
  <c r="V1739" i="5"/>
  <c r="T1739" i="5"/>
  <c r="U1739" i="5" s="1"/>
  <c r="T1738" i="5"/>
  <c r="U1738" i="5" s="1"/>
  <c r="V1738" i="5" s="1"/>
  <c r="X1738" i="5" s="1"/>
  <c r="T1737" i="5"/>
  <c r="U1737" i="5" s="1"/>
  <c r="V1737" i="5" s="1"/>
  <c r="X1737" i="5" s="1"/>
  <c r="V1736" i="5"/>
  <c r="X1736" i="5" s="1"/>
  <c r="T1736" i="5"/>
  <c r="U1736" i="5" s="1"/>
  <c r="V1735" i="5"/>
  <c r="X1735" i="5" s="1"/>
  <c r="T1735" i="5"/>
  <c r="U1735" i="5" s="1"/>
  <c r="T1734" i="5"/>
  <c r="U1734" i="5" s="1"/>
  <c r="V1734" i="5" s="1"/>
  <c r="X1734" i="5" s="1"/>
  <c r="T1733" i="5"/>
  <c r="U1733" i="5" s="1"/>
  <c r="V1733" i="5" s="1"/>
  <c r="X1733" i="5" s="1"/>
  <c r="T1732" i="5"/>
  <c r="U1732" i="5" s="1"/>
  <c r="V1732" i="5" s="1"/>
  <c r="X1732" i="5" s="1"/>
  <c r="T1731" i="5"/>
  <c r="U1731" i="5" s="1"/>
  <c r="V1731" i="5" s="1"/>
  <c r="X1731" i="5" s="1"/>
  <c r="T1730" i="5"/>
  <c r="U1730" i="5" s="1"/>
  <c r="V1730" i="5" s="1"/>
  <c r="X1730" i="5" s="1"/>
  <c r="T1729" i="5"/>
  <c r="U1729" i="5" s="1"/>
  <c r="V1729" i="5" s="1"/>
  <c r="X1729" i="5" s="1"/>
  <c r="T1728" i="5"/>
  <c r="U1728" i="5" s="1"/>
  <c r="V1728" i="5" s="1"/>
  <c r="X1728" i="5" s="1"/>
  <c r="T1727" i="5"/>
  <c r="U1727" i="5" s="1"/>
  <c r="V1727" i="5" s="1"/>
  <c r="X1727" i="5" s="1"/>
  <c r="T1726" i="5"/>
  <c r="U1726" i="5" s="1"/>
  <c r="V1726" i="5" s="1"/>
  <c r="X1726" i="5" s="1"/>
  <c r="U1725" i="5"/>
  <c r="V1725" i="5" s="1"/>
  <c r="X1725" i="5" s="1"/>
  <c r="T1725" i="5"/>
  <c r="T1724" i="5"/>
  <c r="U1724" i="5" s="1"/>
  <c r="V1724" i="5" s="1"/>
  <c r="X1724" i="5" s="1"/>
  <c r="X1723" i="5"/>
  <c r="V1723" i="5"/>
  <c r="T1723" i="5"/>
  <c r="U1723" i="5" s="1"/>
  <c r="U1722" i="5"/>
  <c r="V1722" i="5" s="1"/>
  <c r="X1722" i="5" s="1"/>
  <c r="T1722" i="5"/>
  <c r="T1721" i="5"/>
  <c r="U1721" i="5" s="1"/>
  <c r="V1721" i="5" s="1"/>
  <c r="X1721" i="5" s="1"/>
  <c r="T1720" i="5"/>
  <c r="U1720" i="5" s="1"/>
  <c r="V1720" i="5" s="1"/>
  <c r="X1720" i="5" s="1"/>
  <c r="T1719" i="5"/>
  <c r="U1719" i="5" s="1"/>
  <c r="V1719" i="5" s="1"/>
  <c r="X1719" i="5" s="1"/>
  <c r="V1718" i="5"/>
  <c r="X1718" i="5" s="1"/>
  <c r="U1718" i="5"/>
  <c r="T1718" i="5"/>
  <c r="U1717" i="5"/>
  <c r="V1717" i="5" s="1"/>
  <c r="X1717" i="5" s="1"/>
  <c r="T1717" i="5"/>
  <c r="U1716" i="5"/>
  <c r="V1716" i="5" s="1"/>
  <c r="X1716" i="5" s="1"/>
  <c r="T1716" i="5"/>
  <c r="T1715" i="5"/>
  <c r="U1715" i="5" s="1"/>
  <c r="V1715" i="5" s="1"/>
  <c r="X1715" i="5" s="1"/>
  <c r="T1714" i="5"/>
  <c r="U1714" i="5" s="1"/>
  <c r="V1714" i="5" s="1"/>
  <c r="X1714" i="5" s="1"/>
  <c r="T1713" i="5"/>
  <c r="U1713" i="5" s="1"/>
  <c r="V1713" i="5" s="1"/>
  <c r="X1713" i="5" s="1"/>
  <c r="T1712" i="5"/>
  <c r="U1712" i="5" s="1"/>
  <c r="V1712" i="5" s="1"/>
  <c r="X1712" i="5" s="1"/>
  <c r="V1711" i="5"/>
  <c r="X1711" i="5" s="1"/>
  <c r="T1711" i="5"/>
  <c r="U1711" i="5" s="1"/>
  <c r="T1710" i="5"/>
  <c r="U1710" i="5" s="1"/>
  <c r="V1710" i="5" s="1"/>
  <c r="X1710" i="5" s="1"/>
  <c r="V1709" i="5"/>
  <c r="X1709" i="5" s="1"/>
  <c r="T1709" i="5"/>
  <c r="U1709" i="5" s="1"/>
  <c r="T1708" i="5"/>
  <c r="U1708" i="5" s="1"/>
  <c r="V1708" i="5" s="1"/>
  <c r="X1708" i="5" s="1"/>
  <c r="V1707" i="5"/>
  <c r="X1707" i="5" s="1"/>
  <c r="T1707" i="5"/>
  <c r="U1707" i="5" s="1"/>
  <c r="T1706" i="5"/>
  <c r="U1706" i="5" s="1"/>
  <c r="V1706" i="5" s="1"/>
  <c r="X1706" i="5" s="1"/>
  <c r="V1705" i="5"/>
  <c r="X1705" i="5" s="1"/>
  <c r="U1705" i="5"/>
  <c r="T1705" i="5"/>
  <c r="U1704" i="5"/>
  <c r="V1704" i="5" s="1"/>
  <c r="X1704" i="5" s="1"/>
  <c r="T1704" i="5"/>
  <c r="T1703" i="5"/>
  <c r="U1703" i="5" s="1"/>
  <c r="V1703" i="5" s="1"/>
  <c r="X1703" i="5" s="1"/>
  <c r="V1702" i="5"/>
  <c r="X1702" i="5" s="1"/>
  <c r="U1702" i="5"/>
  <c r="T1702" i="5"/>
  <c r="U1701" i="5"/>
  <c r="V1701" i="5" s="1"/>
  <c r="X1701" i="5" s="1"/>
  <c r="T1701" i="5"/>
  <c r="T1700" i="5"/>
  <c r="U1700" i="5" s="1"/>
  <c r="V1700" i="5" s="1"/>
  <c r="X1700" i="5" s="1"/>
  <c r="T1699" i="5"/>
  <c r="U1699" i="5" s="1"/>
  <c r="V1699" i="5" s="1"/>
  <c r="X1699" i="5" s="1"/>
  <c r="T1698" i="5"/>
  <c r="U1698" i="5" s="1"/>
  <c r="V1698" i="5" s="1"/>
  <c r="X1698" i="5" s="1"/>
  <c r="T1697" i="5"/>
  <c r="U1697" i="5" s="1"/>
  <c r="V1697" i="5" s="1"/>
  <c r="X1697" i="5" s="1"/>
  <c r="T1696" i="5"/>
  <c r="U1696" i="5" s="1"/>
  <c r="V1696" i="5" s="1"/>
  <c r="X1696" i="5" s="1"/>
  <c r="T1695" i="5"/>
  <c r="U1695" i="5" s="1"/>
  <c r="V1695" i="5" s="1"/>
  <c r="X1695" i="5" s="1"/>
  <c r="T1694" i="5"/>
  <c r="U1694" i="5" s="1"/>
  <c r="V1694" i="5" s="1"/>
  <c r="X1694" i="5" s="1"/>
  <c r="U1693" i="5"/>
  <c r="V1693" i="5" s="1"/>
  <c r="X1693" i="5" s="1"/>
  <c r="T1693" i="5"/>
  <c r="T1692" i="5"/>
  <c r="U1692" i="5" s="1"/>
  <c r="V1692" i="5" s="1"/>
  <c r="X1692" i="5" s="1"/>
  <c r="T1691" i="5"/>
  <c r="U1691" i="5" s="1"/>
  <c r="V1691" i="5" s="1"/>
  <c r="X1691" i="5" s="1"/>
  <c r="T1690" i="5"/>
  <c r="U1690" i="5" s="1"/>
  <c r="V1690" i="5" s="1"/>
  <c r="X1690" i="5" s="1"/>
  <c r="T1689" i="5"/>
  <c r="U1689" i="5" s="1"/>
  <c r="V1689" i="5" s="1"/>
  <c r="X1689" i="5" s="1"/>
  <c r="V1688" i="5"/>
  <c r="X1688" i="5" s="1"/>
  <c r="U1688" i="5"/>
  <c r="T1688" i="5"/>
  <c r="T1687" i="5"/>
  <c r="U1687" i="5" s="1"/>
  <c r="V1687" i="5" s="1"/>
  <c r="X1687" i="5" s="1"/>
  <c r="U1686" i="5"/>
  <c r="V1686" i="5" s="1"/>
  <c r="X1686" i="5" s="1"/>
  <c r="T1686" i="5"/>
  <c r="T1685" i="5"/>
  <c r="U1685" i="5" s="1"/>
  <c r="V1685" i="5" s="1"/>
  <c r="X1685" i="5" s="1"/>
  <c r="T1684" i="5"/>
  <c r="U1684" i="5" s="1"/>
  <c r="V1684" i="5" s="1"/>
  <c r="X1684" i="5" s="1"/>
  <c r="V1683" i="5"/>
  <c r="X1683" i="5" s="1"/>
  <c r="T1683" i="5"/>
  <c r="U1683" i="5" s="1"/>
  <c r="T1682" i="5"/>
  <c r="U1682" i="5" s="1"/>
  <c r="V1682" i="5" s="1"/>
  <c r="X1682" i="5" s="1"/>
  <c r="U1681" i="5"/>
  <c r="V1681" i="5" s="1"/>
  <c r="X1681" i="5" s="1"/>
  <c r="T1681" i="5"/>
  <c r="T1680" i="5"/>
  <c r="U1680" i="5" s="1"/>
  <c r="V1680" i="5" s="1"/>
  <c r="X1680" i="5" s="1"/>
  <c r="T1679" i="5"/>
  <c r="U1679" i="5" s="1"/>
  <c r="V1679" i="5" s="1"/>
  <c r="X1679" i="5" s="1"/>
  <c r="V1678" i="5"/>
  <c r="X1678" i="5" s="1"/>
  <c r="T1678" i="5"/>
  <c r="U1678" i="5" s="1"/>
  <c r="T1677" i="5"/>
  <c r="U1677" i="5" s="1"/>
  <c r="V1677" i="5" s="1"/>
  <c r="X1677" i="5" s="1"/>
  <c r="T1676" i="5"/>
  <c r="U1676" i="5" s="1"/>
  <c r="V1676" i="5" s="1"/>
  <c r="X1676" i="5" s="1"/>
  <c r="X1675" i="5"/>
  <c r="V1675" i="5"/>
  <c r="T1675" i="5"/>
  <c r="U1675" i="5" s="1"/>
  <c r="X1674" i="5"/>
  <c r="V1674" i="5"/>
  <c r="U1674" i="5"/>
  <c r="T1674" i="5"/>
  <c r="T1673" i="5"/>
  <c r="U1673" i="5" s="1"/>
  <c r="V1673" i="5" s="1"/>
  <c r="X1673" i="5" s="1"/>
  <c r="T1672" i="5"/>
  <c r="U1672" i="5" s="1"/>
  <c r="V1672" i="5" s="1"/>
  <c r="X1672" i="5" s="1"/>
  <c r="T1671" i="5"/>
  <c r="U1671" i="5" s="1"/>
  <c r="V1671" i="5" s="1"/>
  <c r="X1671" i="5" s="1"/>
  <c r="U1670" i="5"/>
  <c r="V1670" i="5" s="1"/>
  <c r="X1670" i="5" s="1"/>
  <c r="T1670" i="5"/>
  <c r="X1669" i="5"/>
  <c r="U1669" i="5"/>
  <c r="V1669" i="5" s="1"/>
  <c r="T1669" i="5"/>
  <c r="U1668" i="5"/>
  <c r="V1668" i="5" s="1"/>
  <c r="X1668" i="5" s="1"/>
  <c r="T1668" i="5"/>
  <c r="T1667" i="5"/>
  <c r="U1667" i="5" s="1"/>
  <c r="V1667" i="5" s="1"/>
  <c r="X1667" i="5" s="1"/>
  <c r="U1666" i="5"/>
  <c r="V1666" i="5" s="1"/>
  <c r="X1666" i="5" s="1"/>
  <c r="T1666" i="5"/>
  <c r="V1665" i="5"/>
  <c r="X1665" i="5" s="1"/>
  <c r="U1665" i="5"/>
  <c r="T1665" i="5"/>
  <c r="T1664" i="5"/>
  <c r="U1664" i="5" s="1"/>
  <c r="V1664" i="5" s="1"/>
  <c r="X1664" i="5" s="1"/>
  <c r="X1663" i="5"/>
  <c r="V1663" i="5"/>
  <c r="T1663" i="5"/>
  <c r="U1663" i="5" s="1"/>
  <c r="T1662" i="5"/>
  <c r="U1662" i="5" s="1"/>
  <c r="V1662" i="5" s="1"/>
  <c r="X1662" i="5" s="1"/>
  <c r="X1661" i="5"/>
  <c r="T1661" i="5"/>
  <c r="U1661" i="5" s="1"/>
  <c r="V1661" i="5" s="1"/>
  <c r="U1660" i="5"/>
  <c r="V1660" i="5" s="1"/>
  <c r="X1660" i="5" s="1"/>
  <c r="T1660" i="5"/>
  <c r="T1659" i="5"/>
  <c r="U1659" i="5" s="1"/>
  <c r="V1659" i="5" s="1"/>
  <c r="X1659" i="5" s="1"/>
  <c r="V1658" i="5"/>
  <c r="X1658" i="5" s="1"/>
  <c r="U1658" i="5"/>
  <c r="T1658" i="5"/>
  <c r="T1657" i="5"/>
  <c r="U1657" i="5" s="1"/>
  <c r="V1657" i="5" s="1"/>
  <c r="X1657" i="5" s="1"/>
  <c r="T1656" i="5"/>
  <c r="U1656" i="5" s="1"/>
  <c r="V1656" i="5" s="1"/>
  <c r="X1656" i="5" s="1"/>
  <c r="X1655" i="5"/>
  <c r="V1655" i="5"/>
  <c r="T1655" i="5"/>
  <c r="U1655" i="5" s="1"/>
  <c r="T1654" i="5"/>
  <c r="U1654" i="5" s="1"/>
  <c r="V1654" i="5" s="1"/>
  <c r="X1654" i="5" s="1"/>
  <c r="T1653" i="5"/>
  <c r="U1653" i="5" s="1"/>
  <c r="V1653" i="5" s="1"/>
  <c r="X1653" i="5" s="1"/>
  <c r="T1652" i="5"/>
  <c r="U1652" i="5" s="1"/>
  <c r="V1652" i="5" s="1"/>
  <c r="X1652" i="5" s="1"/>
  <c r="T1651" i="5"/>
  <c r="U1651" i="5" s="1"/>
  <c r="V1651" i="5" s="1"/>
  <c r="X1651" i="5" s="1"/>
  <c r="T1650" i="5"/>
  <c r="U1650" i="5" s="1"/>
  <c r="V1650" i="5" s="1"/>
  <c r="X1650" i="5" s="1"/>
  <c r="T1649" i="5"/>
  <c r="U1649" i="5" s="1"/>
  <c r="V1649" i="5" s="1"/>
  <c r="X1649" i="5" s="1"/>
  <c r="T1648" i="5"/>
  <c r="U1648" i="5" s="1"/>
  <c r="V1648" i="5" s="1"/>
  <c r="X1648" i="5" s="1"/>
  <c r="V1647" i="5"/>
  <c r="X1647" i="5" s="1"/>
  <c r="T1647" i="5"/>
  <c r="U1647" i="5" s="1"/>
  <c r="T1646" i="5"/>
  <c r="U1646" i="5" s="1"/>
  <c r="V1646" i="5" s="1"/>
  <c r="X1646" i="5" s="1"/>
  <c r="T1645" i="5"/>
  <c r="U1645" i="5" s="1"/>
  <c r="V1645" i="5" s="1"/>
  <c r="X1645" i="5" s="1"/>
  <c r="T1644" i="5"/>
  <c r="U1644" i="5" s="1"/>
  <c r="V1644" i="5" s="1"/>
  <c r="X1644" i="5" s="1"/>
  <c r="X1643" i="5"/>
  <c r="V1643" i="5"/>
  <c r="T1643" i="5"/>
  <c r="U1643" i="5" s="1"/>
  <c r="T1642" i="5"/>
  <c r="U1642" i="5" s="1"/>
  <c r="V1642" i="5" s="1"/>
  <c r="X1642" i="5" s="1"/>
  <c r="V1641" i="5"/>
  <c r="X1641" i="5" s="1"/>
  <c r="U1641" i="5"/>
  <c r="T1641" i="5"/>
  <c r="U1640" i="5"/>
  <c r="V1640" i="5" s="1"/>
  <c r="X1640" i="5" s="1"/>
  <c r="T1640" i="5"/>
  <c r="V1639" i="5"/>
  <c r="X1639" i="5" s="1"/>
  <c r="T1639" i="5"/>
  <c r="U1639" i="5" s="1"/>
  <c r="U1638" i="5"/>
  <c r="V1638" i="5" s="1"/>
  <c r="X1638" i="5" s="1"/>
  <c r="T1638" i="5"/>
  <c r="U1637" i="5"/>
  <c r="V1637" i="5" s="1"/>
  <c r="X1637" i="5" s="1"/>
  <c r="T1637" i="5"/>
  <c r="T1636" i="5"/>
  <c r="U1636" i="5" s="1"/>
  <c r="V1636" i="5" s="1"/>
  <c r="X1636" i="5" s="1"/>
  <c r="T1635" i="5"/>
  <c r="U1635" i="5" s="1"/>
  <c r="V1635" i="5" s="1"/>
  <c r="X1635" i="5" s="1"/>
  <c r="X1634" i="5"/>
  <c r="U1634" i="5"/>
  <c r="V1634" i="5" s="1"/>
  <c r="T1634" i="5"/>
  <c r="V1633" i="5"/>
  <c r="X1633" i="5" s="1"/>
  <c r="U1633" i="5"/>
  <c r="T1633" i="5"/>
  <c r="T1632" i="5"/>
  <c r="U1632" i="5" s="1"/>
  <c r="V1632" i="5" s="1"/>
  <c r="X1632" i="5" s="1"/>
  <c r="U1631" i="5"/>
  <c r="V1631" i="5" s="1"/>
  <c r="X1631" i="5" s="1"/>
  <c r="T1631" i="5"/>
  <c r="T1630" i="5"/>
  <c r="U1630" i="5" s="1"/>
  <c r="V1630" i="5" s="1"/>
  <c r="X1630" i="5" s="1"/>
  <c r="X1629" i="5"/>
  <c r="V1629" i="5"/>
  <c r="U1629" i="5"/>
  <c r="T1629" i="5"/>
  <c r="V1628" i="5"/>
  <c r="X1628" i="5" s="1"/>
  <c r="T1628" i="5"/>
  <c r="U1628" i="5" s="1"/>
  <c r="T1627" i="5"/>
  <c r="U1627" i="5" s="1"/>
  <c r="V1627" i="5" s="1"/>
  <c r="X1627" i="5" s="1"/>
  <c r="T1626" i="5"/>
  <c r="U1626" i="5" s="1"/>
  <c r="V1626" i="5" s="1"/>
  <c r="X1626" i="5" s="1"/>
  <c r="U1625" i="5"/>
  <c r="V1625" i="5" s="1"/>
  <c r="X1625" i="5" s="1"/>
  <c r="T1625" i="5"/>
  <c r="U1624" i="5"/>
  <c r="V1624" i="5" s="1"/>
  <c r="X1624" i="5" s="1"/>
  <c r="T1624" i="5"/>
  <c r="U1623" i="5"/>
  <c r="V1623" i="5" s="1"/>
  <c r="X1623" i="5" s="1"/>
  <c r="T1623" i="5"/>
  <c r="T1622" i="5"/>
  <c r="U1622" i="5" s="1"/>
  <c r="V1622" i="5" s="1"/>
  <c r="X1622" i="5" s="1"/>
  <c r="U1621" i="5"/>
  <c r="V1621" i="5" s="1"/>
  <c r="X1621" i="5" s="1"/>
  <c r="T1621" i="5"/>
  <c r="U1620" i="5"/>
  <c r="V1620" i="5" s="1"/>
  <c r="X1620" i="5" s="1"/>
  <c r="T1620" i="5"/>
  <c r="T1619" i="5"/>
  <c r="U1619" i="5" s="1"/>
  <c r="V1619" i="5" s="1"/>
  <c r="X1619" i="5" s="1"/>
  <c r="T1618" i="5"/>
  <c r="U1618" i="5" s="1"/>
  <c r="V1618" i="5" s="1"/>
  <c r="X1618" i="5" s="1"/>
  <c r="U1617" i="5"/>
  <c r="V1617" i="5" s="1"/>
  <c r="X1617" i="5" s="1"/>
  <c r="T1617" i="5"/>
  <c r="T1616" i="5"/>
  <c r="U1616" i="5" s="1"/>
  <c r="V1616" i="5" s="1"/>
  <c r="X1616" i="5" s="1"/>
  <c r="X1615" i="5"/>
  <c r="T1615" i="5"/>
  <c r="U1615" i="5" s="1"/>
  <c r="V1615" i="5" s="1"/>
  <c r="U1614" i="5"/>
  <c r="V1614" i="5" s="1"/>
  <c r="X1614" i="5" s="1"/>
  <c r="T1614" i="5"/>
  <c r="U1613" i="5"/>
  <c r="V1613" i="5" s="1"/>
  <c r="X1613" i="5" s="1"/>
  <c r="T1613" i="5"/>
  <c r="U1612" i="5"/>
  <c r="V1612" i="5" s="1"/>
  <c r="X1612" i="5" s="1"/>
  <c r="T1612" i="5"/>
  <c r="V1611" i="5"/>
  <c r="X1611" i="5" s="1"/>
  <c r="T1611" i="5"/>
  <c r="U1611" i="5" s="1"/>
  <c r="U1610" i="5"/>
  <c r="V1610" i="5" s="1"/>
  <c r="X1610" i="5" s="1"/>
  <c r="T1610" i="5"/>
  <c r="V1609" i="5"/>
  <c r="X1609" i="5" s="1"/>
  <c r="U1609" i="5"/>
  <c r="T1609" i="5"/>
  <c r="T1608" i="5"/>
  <c r="U1608" i="5" s="1"/>
  <c r="V1608" i="5" s="1"/>
  <c r="X1608" i="5" s="1"/>
  <c r="U1607" i="5"/>
  <c r="V1607" i="5" s="1"/>
  <c r="X1607" i="5" s="1"/>
  <c r="T1607" i="5"/>
  <c r="T1606" i="5"/>
  <c r="U1606" i="5" s="1"/>
  <c r="V1606" i="5" s="1"/>
  <c r="X1606" i="5" s="1"/>
  <c r="V1605" i="5"/>
  <c r="X1605" i="5" s="1"/>
  <c r="U1605" i="5"/>
  <c r="T1605" i="5"/>
  <c r="U1604" i="5"/>
  <c r="V1604" i="5" s="1"/>
  <c r="X1604" i="5" s="1"/>
  <c r="T1604" i="5"/>
  <c r="T1603" i="5"/>
  <c r="U1603" i="5" s="1"/>
  <c r="V1603" i="5" s="1"/>
  <c r="X1603" i="5" s="1"/>
  <c r="T1602" i="5"/>
  <c r="U1602" i="5" s="1"/>
  <c r="V1602" i="5" s="1"/>
  <c r="X1602" i="5" s="1"/>
  <c r="U1601" i="5"/>
  <c r="V1601" i="5" s="1"/>
  <c r="X1601" i="5" s="1"/>
  <c r="T1601" i="5"/>
  <c r="T1600" i="5"/>
  <c r="U1600" i="5" s="1"/>
  <c r="V1600" i="5" s="1"/>
  <c r="X1600" i="5" s="1"/>
  <c r="T1599" i="5"/>
  <c r="U1599" i="5" s="1"/>
  <c r="V1599" i="5" s="1"/>
  <c r="X1599" i="5" s="1"/>
  <c r="T1598" i="5"/>
  <c r="U1598" i="5" s="1"/>
  <c r="V1598" i="5" s="1"/>
  <c r="X1598" i="5" s="1"/>
  <c r="U1597" i="5"/>
  <c r="V1597" i="5" s="1"/>
  <c r="X1597" i="5" s="1"/>
  <c r="T1597" i="5"/>
  <c r="T1596" i="5"/>
  <c r="U1596" i="5" s="1"/>
  <c r="V1596" i="5" s="1"/>
  <c r="X1596" i="5" s="1"/>
  <c r="U1595" i="5"/>
  <c r="V1595" i="5" s="1"/>
  <c r="X1595" i="5" s="1"/>
  <c r="T1595" i="5"/>
  <c r="X1594" i="5"/>
  <c r="U1594" i="5"/>
  <c r="V1594" i="5" s="1"/>
  <c r="T1594" i="5"/>
  <c r="U1593" i="5"/>
  <c r="V1593" i="5" s="1"/>
  <c r="X1593" i="5" s="1"/>
  <c r="T1593" i="5"/>
  <c r="T1592" i="5"/>
  <c r="U1592" i="5" s="1"/>
  <c r="V1592" i="5" s="1"/>
  <c r="X1592" i="5" s="1"/>
  <c r="T1591" i="5"/>
  <c r="U1591" i="5" s="1"/>
  <c r="V1591" i="5" s="1"/>
  <c r="X1591" i="5" s="1"/>
  <c r="U1590" i="5"/>
  <c r="V1590" i="5" s="1"/>
  <c r="X1590" i="5" s="1"/>
  <c r="T1590" i="5"/>
  <c r="U1589" i="5"/>
  <c r="V1589" i="5" s="1"/>
  <c r="X1589" i="5" s="1"/>
  <c r="T1589" i="5"/>
  <c r="T1588" i="5"/>
  <c r="U1588" i="5" s="1"/>
  <c r="V1588" i="5" s="1"/>
  <c r="X1588" i="5" s="1"/>
  <c r="U1587" i="5"/>
  <c r="V1587" i="5" s="1"/>
  <c r="X1587" i="5" s="1"/>
  <c r="T1587" i="5"/>
  <c r="U1586" i="5"/>
  <c r="V1586" i="5" s="1"/>
  <c r="X1586" i="5" s="1"/>
  <c r="T1586" i="5"/>
  <c r="U1585" i="5"/>
  <c r="V1585" i="5" s="1"/>
  <c r="X1585" i="5" s="1"/>
  <c r="T1585" i="5"/>
  <c r="V1584" i="5"/>
  <c r="X1584" i="5" s="1"/>
  <c r="U1584" i="5"/>
  <c r="T1584" i="5"/>
  <c r="T1583" i="5"/>
  <c r="U1583" i="5" s="1"/>
  <c r="V1583" i="5" s="1"/>
  <c r="X1583" i="5" s="1"/>
  <c r="T1582" i="5"/>
  <c r="U1582" i="5" s="1"/>
  <c r="V1582" i="5" s="1"/>
  <c r="X1582" i="5" s="1"/>
  <c r="X1581" i="5"/>
  <c r="V1581" i="5"/>
  <c r="U1581" i="5"/>
  <c r="T1581" i="5"/>
  <c r="T1580" i="5"/>
  <c r="U1580" i="5" s="1"/>
  <c r="V1580" i="5" s="1"/>
  <c r="X1580" i="5" s="1"/>
  <c r="T1579" i="5"/>
  <c r="U1579" i="5" s="1"/>
  <c r="V1579" i="5" s="1"/>
  <c r="X1579" i="5" s="1"/>
  <c r="U1578" i="5"/>
  <c r="V1578" i="5" s="1"/>
  <c r="X1578" i="5" s="1"/>
  <c r="T1578" i="5"/>
  <c r="U1577" i="5"/>
  <c r="V1577" i="5" s="1"/>
  <c r="X1577" i="5" s="1"/>
  <c r="T1577" i="5"/>
  <c r="T1576" i="5"/>
  <c r="U1576" i="5" s="1"/>
  <c r="V1576" i="5" s="1"/>
  <c r="X1576" i="5" s="1"/>
  <c r="T1575" i="5"/>
  <c r="U1575" i="5" s="1"/>
  <c r="V1575" i="5" s="1"/>
  <c r="X1575" i="5" s="1"/>
  <c r="T1574" i="5"/>
  <c r="U1574" i="5" s="1"/>
  <c r="V1574" i="5" s="1"/>
  <c r="X1574" i="5" s="1"/>
  <c r="U1573" i="5"/>
  <c r="V1573" i="5" s="1"/>
  <c r="X1573" i="5" s="1"/>
  <c r="T1573" i="5"/>
  <c r="T1572" i="5"/>
  <c r="U1572" i="5" s="1"/>
  <c r="V1572" i="5" s="1"/>
  <c r="X1572" i="5" s="1"/>
  <c r="T1571" i="5"/>
  <c r="U1571" i="5" s="1"/>
  <c r="V1571" i="5" s="1"/>
  <c r="X1571" i="5" s="1"/>
  <c r="T1570" i="5"/>
  <c r="U1570" i="5" s="1"/>
  <c r="V1570" i="5" s="1"/>
  <c r="X1570" i="5" s="1"/>
  <c r="U1569" i="5"/>
  <c r="V1569" i="5" s="1"/>
  <c r="X1569" i="5" s="1"/>
  <c r="T1569" i="5"/>
  <c r="T1568" i="5"/>
  <c r="U1568" i="5" s="1"/>
  <c r="V1568" i="5" s="1"/>
  <c r="X1568" i="5" s="1"/>
  <c r="T1567" i="5"/>
  <c r="U1567" i="5" s="1"/>
  <c r="V1567" i="5" s="1"/>
  <c r="X1567" i="5" s="1"/>
  <c r="T1566" i="5"/>
  <c r="U1566" i="5" s="1"/>
  <c r="V1566" i="5" s="1"/>
  <c r="X1566" i="5" s="1"/>
  <c r="U1565" i="5"/>
  <c r="V1565" i="5" s="1"/>
  <c r="X1565" i="5" s="1"/>
  <c r="T1565" i="5"/>
  <c r="T1564" i="5"/>
  <c r="U1564" i="5" s="1"/>
  <c r="V1564" i="5" s="1"/>
  <c r="X1564" i="5" s="1"/>
  <c r="T1563" i="5"/>
  <c r="U1563" i="5" s="1"/>
  <c r="V1563" i="5" s="1"/>
  <c r="X1563" i="5" s="1"/>
  <c r="T1562" i="5"/>
  <c r="U1562" i="5" s="1"/>
  <c r="V1562" i="5" s="1"/>
  <c r="X1562" i="5" s="1"/>
  <c r="V1561" i="5"/>
  <c r="X1561" i="5" s="1"/>
  <c r="U1561" i="5"/>
  <c r="T1561" i="5"/>
  <c r="U1560" i="5"/>
  <c r="V1560" i="5" s="1"/>
  <c r="X1560" i="5" s="1"/>
  <c r="T1560" i="5"/>
  <c r="T1559" i="5"/>
  <c r="U1559" i="5" s="1"/>
  <c r="V1559" i="5" s="1"/>
  <c r="X1559" i="5" s="1"/>
  <c r="T1558" i="5"/>
  <c r="U1558" i="5" s="1"/>
  <c r="V1558" i="5" s="1"/>
  <c r="X1558" i="5" s="1"/>
  <c r="U1557" i="5"/>
  <c r="V1557" i="5" s="1"/>
  <c r="X1557" i="5" s="1"/>
  <c r="T1557" i="5"/>
  <c r="T1556" i="5"/>
  <c r="U1556" i="5" s="1"/>
  <c r="V1556" i="5" s="1"/>
  <c r="X1556" i="5" s="1"/>
  <c r="T1555" i="5"/>
  <c r="U1555" i="5" s="1"/>
  <c r="V1555" i="5" s="1"/>
  <c r="X1555" i="5" s="1"/>
  <c r="X1554" i="5"/>
  <c r="T1554" i="5"/>
  <c r="U1554" i="5" s="1"/>
  <c r="V1554" i="5" s="1"/>
  <c r="U1553" i="5"/>
  <c r="V1553" i="5" s="1"/>
  <c r="X1553" i="5" s="1"/>
  <c r="T1553" i="5"/>
  <c r="U1552" i="5"/>
  <c r="V1552" i="5" s="1"/>
  <c r="X1552" i="5" s="1"/>
  <c r="T1552" i="5"/>
  <c r="T1551" i="5"/>
  <c r="U1551" i="5" s="1"/>
  <c r="V1551" i="5" s="1"/>
  <c r="X1551" i="5" s="1"/>
  <c r="U1550" i="5"/>
  <c r="V1550" i="5" s="1"/>
  <c r="X1550" i="5" s="1"/>
  <c r="T1550" i="5"/>
  <c r="U1549" i="5"/>
  <c r="V1549" i="5" s="1"/>
  <c r="X1549" i="5" s="1"/>
  <c r="T1549" i="5"/>
  <c r="U1548" i="5"/>
  <c r="V1548" i="5" s="1"/>
  <c r="X1548" i="5" s="1"/>
  <c r="T1548" i="5"/>
  <c r="T1547" i="5"/>
  <c r="U1547" i="5" s="1"/>
  <c r="V1547" i="5" s="1"/>
  <c r="X1547" i="5" s="1"/>
  <c r="U1546" i="5"/>
  <c r="V1546" i="5" s="1"/>
  <c r="X1546" i="5" s="1"/>
  <c r="T1546" i="5"/>
  <c r="U1545" i="5"/>
  <c r="V1545" i="5" s="1"/>
  <c r="X1545" i="5" s="1"/>
  <c r="T1545" i="5"/>
  <c r="T1544" i="5"/>
  <c r="U1544" i="5" s="1"/>
  <c r="V1544" i="5" s="1"/>
  <c r="X1544" i="5" s="1"/>
  <c r="U1543" i="5"/>
  <c r="V1543" i="5" s="1"/>
  <c r="X1543" i="5" s="1"/>
  <c r="T1543" i="5"/>
  <c r="T1542" i="5"/>
  <c r="U1542" i="5" s="1"/>
  <c r="V1542" i="5" s="1"/>
  <c r="X1542" i="5" s="1"/>
  <c r="U1541" i="5"/>
  <c r="V1541" i="5" s="1"/>
  <c r="X1541" i="5" s="1"/>
  <c r="T1541" i="5"/>
  <c r="U1540" i="5"/>
  <c r="V1540" i="5" s="1"/>
  <c r="X1540" i="5" s="1"/>
  <c r="T1540" i="5"/>
  <c r="T1539" i="5"/>
  <c r="U1539" i="5" s="1"/>
  <c r="V1539" i="5" s="1"/>
  <c r="X1539" i="5" s="1"/>
  <c r="T1538" i="5"/>
  <c r="U1538" i="5" s="1"/>
  <c r="V1538" i="5" s="1"/>
  <c r="X1538" i="5" s="1"/>
  <c r="U1537" i="5"/>
  <c r="V1537" i="5" s="1"/>
  <c r="X1537" i="5" s="1"/>
  <c r="T1537" i="5"/>
  <c r="T1536" i="5"/>
  <c r="U1536" i="5" s="1"/>
  <c r="V1536" i="5" s="1"/>
  <c r="X1536" i="5" s="1"/>
  <c r="T1535" i="5"/>
  <c r="U1535" i="5" s="1"/>
  <c r="V1535" i="5" s="1"/>
  <c r="X1535" i="5" s="1"/>
  <c r="X1534" i="5"/>
  <c r="T1534" i="5"/>
  <c r="U1534" i="5" s="1"/>
  <c r="V1534" i="5" s="1"/>
  <c r="U1533" i="5"/>
  <c r="V1533" i="5" s="1"/>
  <c r="X1533" i="5" s="1"/>
  <c r="T1533" i="5"/>
  <c r="T1532" i="5"/>
  <c r="U1532" i="5" s="1"/>
  <c r="V1532" i="5" s="1"/>
  <c r="X1532" i="5" s="1"/>
  <c r="T1531" i="5"/>
  <c r="U1531" i="5" s="1"/>
  <c r="V1531" i="5" s="1"/>
  <c r="X1531" i="5" s="1"/>
  <c r="X1530" i="5"/>
  <c r="U1530" i="5"/>
  <c r="V1530" i="5" s="1"/>
  <c r="T1530" i="5"/>
  <c r="U1529" i="5"/>
  <c r="V1529" i="5" s="1"/>
  <c r="X1529" i="5" s="1"/>
  <c r="T1529" i="5"/>
  <c r="T1528" i="5"/>
  <c r="U1528" i="5" s="1"/>
  <c r="V1528" i="5" s="1"/>
  <c r="X1528" i="5" s="1"/>
  <c r="T1527" i="5"/>
  <c r="U1527" i="5" s="1"/>
  <c r="V1527" i="5" s="1"/>
  <c r="X1527" i="5" s="1"/>
  <c r="U1526" i="5"/>
  <c r="V1526" i="5" s="1"/>
  <c r="X1526" i="5" s="1"/>
  <c r="T1526" i="5"/>
  <c r="U1525" i="5"/>
  <c r="V1525" i="5" s="1"/>
  <c r="X1525" i="5" s="1"/>
  <c r="T1525" i="5"/>
  <c r="U1524" i="5"/>
  <c r="V1524" i="5" s="1"/>
  <c r="X1524" i="5" s="1"/>
  <c r="T1524" i="5"/>
  <c r="T1523" i="5"/>
  <c r="U1523" i="5" s="1"/>
  <c r="V1523" i="5" s="1"/>
  <c r="X1523" i="5" s="1"/>
  <c r="T1522" i="5"/>
  <c r="U1522" i="5" s="1"/>
  <c r="V1522" i="5" s="1"/>
  <c r="X1522" i="5" s="1"/>
  <c r="U1521" i="5"/>
  <c r="V1521" i="5" s="1"/>
  <c r="X1521" i="5" s="1"/>
  <c r="T1521" i="5"/>
  <c r="U1520" i="5"/>
  <c r="V1520" i="5" s="1"/>
  <c r="X1520" i="5" s="1"/>
  <c r="T1520" i="5"/>
  <c r="T1519" i="5"/>
  <c r="U1519" i="5" s="1"/>
  <c r="V1519" i="5" s="1"/>
  <c r="X1519" i="5" s="1"/>
  <c r="T1518" i="5"/>
  <c r="U1518" i="5" s="1"/>
  <c r="V1518" i="5" s="1"/>
  <c r="X1518" i="5" s="1"/>
  <c r="V1517" i="5"/>
  <c r="X1517" i="5" s="1"/>
  <c r="U1517" i="5"/>
  <c r="T1517" i="5"/>
  <c r="U1516" i="5"/>
  <c r="V1516" i="5" s="1"/>
  <c r="X1516" i="5" s="1"/>
  <c r="T1516" i="5"/>
  <c r="T1515" i="5"/>
  <c r="U1515" i="5" s="1"/>
  <c r="V1515" i="5" s="1"/>
  <c r="X1515" i="5" s="1"/>
  <c r="U1514" i="5"/>
  <c r="V1514" i="5" s="1"/>
  <c r="X1514" i="5" s="1"/>
  <c r="T1514" i="5"/>
  <c r="U1513" i="5"/>
  <c r="V1513" i="5" s="1"/>
  <c r="X1513" i="5" s="1"/>
  <c r="T1513" i="5"/>
  <c r="T1512" i="5"/>
  <c r="U1512" i="5" s="1"/>
  <c r="V1512" i="5" s="1"/>
  <c r="X1512" i="5" s="1"/>
  <c r="V1511" i="5"/>
  <c r="X1511" i="5" s="1"/>
  <c r="T1511" i="5"/>
  <c r="U1511" i="5" s="1"/>
  <c r="T1510" i="5"/>
  <c r="U1510" i="5" s="1"/>
  <c r="V1510" i="5" s="1"/>
  <c r="X1510" i="5" s="1"/>
  <c r="U1509" i="5"/>
  <c r="V1509" i="5" s="1"/>
  <c r="X1509" i="5" s="1"/>
  <c r="T1509" i="5"/>
  <c r="T1508" i="5"/>
  <c r="U1508" i="5" s="1"/>
  <c r="V1508" i="5" s="1"/>
  <c r="X1508" i="5" s="1"/>
  <c r="T1507" i="5"/>
  <c r="U1507" i="5" s="1"/>
  <c r="V1507" i="5" s="1"/>
  <c r="X1507" i="5" s="1"/>
  <c r="U1506" i="5"/>
  <c r="V1506" i="5" s="1"/>
  <c r="X1506" i="5" s="1"/>
  <c r="T1506" i="5"/>
  <c r="U1505" i="5"/>
  <c r="V1505" i="5" s="1"/>
  <c r="X1505" i="5" s="1"/>
  <c r="T1505" i="5"/>
  <c r="X1504" i="5"/>
  <c r="T1504" i="5"/>
  <c r="U1504" i="5" s="1"/>
  <c r="V1504" i="5" s="1"/>
  <c r="U1503" i="5"/>
  <c r="V1503" i="5" s="1"/>
  <c r="X1503" i="5" s="1"/>
  <c r="T1503" i="5"/>
  <c r="T1502" i="5"/>
  <c r="U1502" i="5" s="1"/>
  <c r="V1502" i="5" s="1"/>
  <c r="X1502" i="5" s="1"/>
  <c r="V1501" i="5"/>
  <c r="X1501" i="5" s="1"/>
  <c r="U1501" i="5"/>
  <c r="T1501" i="5"/>
  <c r="T1500" i="5"/>
  <c r="U1500" i="5" s="1"/>
  <c r="V1500" i="5" s="1"/>
  <c r="X1500" i="5" s="1"/>
  <c r="V1499" i="5"/>
  <c r="X1499" i="5" s="1"/>
  <c r="U1499" i="5"/>
  <c r="T1499" i="5"/>
  <c r="U1498" i="5"/>
  <c r="V1498" i="5" s="1"/>
  <c r="X1498" i="5" s="1"/>
  <c r="T1498" i="5"/>
  <c r="U1497" i="5"/>
  <c r="V1497" i="5" s="1"/>
  <c r="X1497" i="5" s="1"/>
  <c r="T1497" i="5"/>
  <c r="X1496" i="5"/>
  <c r="U1496" i="5"/>
  <c r="V1496" i="5" s="1"/>
  <c r="T1496" i="5"/>
  <c r="T1495" i="5"/>
  <c r="U1495" i="5" s="1"/>
  <c r="V1495" i="5" s="1"/>
  <c r="X1495" i="5" s="1"/>
  <c r="T1494" i="5"/>
  <c r="U1494" i="5" s="1"/>
  <c r="V1494" i="5" s="1"/>
  <c r="X1494" i="5" s="1"/>
  <c r="U1493" i="5"/>
  <c r="V1493" i="5" s="1"/>
  <c r="X1493" i="5" s="1"/>
  <c r="T1493" i="5"/>
  <c r="T1492" i="5"/>
  <c r="U1492" i="5" s="1"/>
  <c r="V1492" i="5" s="1"/>
  <c r="X1492" i="5" s="1"/>
  <c r="T1491" i="5"/>
  <c r="U1491" i="5" s="1"/>
  <c r="V1491" i="5" s="1"/>
  <c r="X1491" i="5" s="1"/>
  <c r="T1490" i="5"/>
  <c r="U1490" i="5" s="1"/>
  <c r="V1490" i="5" s="1"/>
  <c r="X1490" i="5" s="1"/>
  <c r="U1489" i="5"/>
  <c r="V1489" i="5" s="1"/>
  <c r="X1489" i="5" s="1"/>
  <c r="T1489" i="5"/>
  <c r="T1488" i="5"/>
  <c r="U1488" i="5" s="1"/>
  <c r="V1488" i="5" s="1"/>
  <c r="X1488" i="5" s="1"/>
  <c r="T1487" i="5"/>
  <c r="U1487" i="5" s="1"/>
  <c r="V1487" i="5" s="1"/>
  <c r="X1487" i="5" s="1"/>
  <c r="X1486" i="5"/>
  <c r="U1486" i="5"/>
  <c r="V1486" i="5" s="1"/>
  <c r="T1486" i="5"/>
  <c r="V1485" i="5"/>
  <c r="X1485" i="5" s="1"/>
  <c r="U1485" i="5"/>
  <c r="T1485" i="5"/>
  <c r="T1484" i="5"/>
  <c r="U1484" i="5" s="1"/>
  <c r="V1484" i="5" s="1"/>
  <c r="X1484" i="5" s="1"/>
  <c r="X1483" i="5"/>
  <c r="V1483" i="5"/>
  <c r="T1483" i="5"/>
  <c r="U1483" i="5" s="1"/>
  <c r="T1482" i="5"/>
  <c r="U1482" i="5" s="1"/>
  <c r="V1482" i="5" s="1"/>
  <c r="X1482" i="5" s="1"/>
  <c r="V1481" i="5"/>
  <c r="X1481" i="5" s="1"/>
  <c r="U1481" i="5"/>
  <c r="T1481" i="5"/>
  <c r="V1480" i="5"/>
  <c r="X1480" i="5" s="1"/>
  <c r="U1480" i="5"/>
  <c r="T1480" i="5"/>
  <c r="U1479" i="5"/>
  <c r="V1479" i="5" s="1"/>
  <c r="X1479" i="5" s="1"/>
  <c r="T1479" i="5"/>
  <c r="T1478" i="5"/>
  <c r="U1478" i="5" s="1"/>
  <c r="V1478" i="5" s="1"/>
  <c r="X1478" i="5" s="1"/>
  <c r="X1477" i="5"/>
  <c r="U1477" i="5"/>
  <c r="V1477" i="5" s="1"/>
  <c r="T1477" i="5"/>
  <c r="U1476" i="5"/>
  <c r="V1476" i="5" s="1"/>
  <c r="X1476" i="5" s="1"/>
  <c r="T1476" i="5"/>
  <c r="T1475" i="5"/>
  <c r="U1475" i="5" s="1"/>
  <c r="V1475" i="5" s="1"/>
  <c r="X1475" i="5" s="1"/>
  <c r="T1474" i="5"/>
  <c r="U1474" i="5" s="1"/>
  <c r="V1474" i="5" s="1"/>
  <c r="X1474" i="5" s="1"/>
  <c r="X1473" i="5"/>
  <c r="U1473" i="5"/>
  <c r="V1473" i="5" s="1"/>
  <c r="T1473" i="5"/>
  <c r="V1472" i="5"/>
  <c r="X1472" i="5" s="1"/>
  <c r="U1472" i="5"/>
  <c r="T1472" i="5"/>
  <c r="T1471" i="5"/>
  <c r="U1471" i="5" s="1"/>
  <c r="V1471" i="5" s="1"/>
  <c r="X1471" i="5" s="1"/>
  <c r="T1470" i="5"/>
  <c r="U1470" i="5" s="1"/>
  <c r="V1470" i="5" s="1"/>
  <c r="X1470" i="5" s="1"/>
  <c r="U1469" i="5"/>
  <c r="V1469" i="5" s="1"/>
  <c r="X1469" i="5" s="1"/>
  <c r="T1469" i="5"/>
  <c r="V1468" i="5"/>
  <c r="X1468" i="5" s="1"/>
  <c r="U1468" i="5"/>
  <c r="T1468" i="5"/>
  <c r="U1467" i="5"/>
  <c r="V1467" i="5" s="1"/>
  <c r="X1467" i="5" s="1"/>
  <c r="T1467" i="5"/>
  <c r="U1466" i="5"/>
  <c r="V1466" i="5" s="1"/>
  <c r="X1466" i="5" s="1"/>
  <c r="T1466" i="5"/>
  <c r="U1465" i="5"/>
  <c r="V1465" i="5" s="1"/>
  <c r="X1465" i="5" s="1"/>
  <c r="T1465" i="5"/>
  <c r="T1464" i="5"/>
  <c r="U1464" i="5" s="1"/>
  <c r="V1464" i="5" s="1"/>
  <c r="X1464" i="5" s="1"/>
  <c r="V1463" i="5"/>
  <c r="X1463" i="5" s="1"/>
  <c r="T1463" i="5"/>
  <c r="U1463" i="5" s="1"/>
  <c r="U1462" i="5"/>
  <c r="V1462" i="5" s="1"/>
  <c r="X1462" i="5" s="1"/>
  <c r="T1462" i="5"/>
  <c r="U1461" i="5"/>
  <c r="V1461" i="5" s="1"/>
  <c r="X1461" i="5" s="1"/>
  <c r="T1461" i="5"/>
  <c r="V1460" i="5"/>
  <c r="X1460" i="5" s="1"/>
  <c r="T1460" i="5"/>
  <c r="U1460" i="5" s="1"/>
  <c r="T1459" i="5"/>
  <c r="U1459" i="5" s="1"/>
  <c r="V1459" i="5" s="1"/>
  <c r="X1459" i="5" s="1"/>
  <c r="T1458" i="5"/>
  <c r="U1458" i="5" s="1"/>
  <c r="V1458" i="5" s="1"/>
  <c r="X1458" i="5" s="1"/>
  <c r="X1457" i="5"/>
  <c r="U1457" i="5"/>
  <c r="V1457" i="5" s="1"/>
  <c r="T1457" i="5"/>
  <c r="U1456" i="5"/>
  <c r="V1456" i="5" s="1"/>
  <c r="X1456" i="5" s="1"/>
  <c r="T1456" i="5"/>
  <c r="T1455" i="5"/>
  <c r="U1455" i="5" s="1"/>
  <c r="V1455" i="5" s="1"/>
  <c r="X1455" i="5" s="1"/>
  <c r="T1454" i="5"/>
  <c r="U1454" i="5" s="1"/>
  <c r="V1454" i="5" s="1"/>
  <c r="X1454" i="5" s="1"/>
  <c r="V1453" i="5"/>
  <c r="X1453" i="5" s="1"/>
  <c r="U1453" i="5"/>
  <c r="T1453" i="5"/>
  <c r="T1452" i="5"/>
  <c r="U1452" i="5" s="1"/>
  <c r="V1452" i="5" s="1"/>
  <c r="X1452" i="5" s="1"/>
  <c r="T1451" i="5"/>
  <c r="U1451" i="5" s="1"/>
  <c r="V1451" i="5" s="1"/>
  <c r="X1451" i="5" s="1"/>
  <c r="X1450" i="5"/>
  <c r="T1450" i="5"/>
  <c r="U1450" i="5" s="1"/>
  <c r="V1450" i="5" s="1"/>
  <c r="V1449" i="5"/>
  <c r="X1449" i="5" s="1"/>
  <c r="U1449" i="5"/>
  <c r="T1449" i="5"/>
  <c r="T1448" i="5"/>
  <c r="U1448" i="5" s="1"/>
  <c r="V1448" i="5" s="1"/>
  <c r="X1448" i="5" s="1"/>
  <c r="T1447" i="5"/>
  <c r="U1447" i="5" s="1"/>
  <c r="V1447" i="5" s="1"/>
  <c r="X1447" i="5" s="1"/>
  <c r="T1446" i="5"/>
  <c r="U1446" i="5" s="1"/>
  <c r="V1446" i="5" s="1"/>
  <c r="X1446" i="5" s="1"/>
  <c r="V1445" i="5"/>
  <c r="X1445" i="5" s="1"/>
  <c r="U1445" i="5"/>
  <c r="T1445" i="5"/>
  <c r="T1444" i="5"/>
  <c r="U1444" i="5" s="1"/>
  <c r="V1444" i="5" s="1"/>
  <c r="X1444" i="5" s="1"/>
  <c r="T1443" i="5"/>
  <c r="U1443" i="5" s="1"/>
  <c r="V1443" i="5" s="1"/>
  <c r="X1443" i="5" s="1"/>
  <c r="T1442" i="5"/>
  <c r="U1442" i="5" s="1"/>
  <c r="V1442" i="5" s="1"/>
  <c r="X1442" i="5" s="1"/>
  <c r="V1441" i="5"/>
  <c r="X1441" i="5" s="1"/>
  <c r="U1441" i="5"/>
  <c r="T1441" i="5"/>
  <c r="T1440" i="5"/>
  <c r="U1440" i="5" s="1"/>
  <c r="V1440" i="5" s="1"/>
  <c r="X1440" i="5" s="1"/>
  <c r="X1439" i="5"/>
  <c r="V1439" i="5"/>
  <c r="U1439" i="5"/>
  <c r="T1439" i="5"/>
  <c r="T1438" i="5"/>
  <c r="U1438" i="5" s="1"/>
  <c r="V1438" i="5" s="1"/>
  <c r="X1438" i="5" s="1"/>
  <c r="U1437" i="5"/>
  <c r="V1437" i="5" s="1"/>
  <c r="X1437" i="5" s="1"/>
  <c r="T1437" i="5"/>
  <c r="T1436" i="5"/>
  <c r="U1436" i="5" s="1"/>
  <c r="V1436" i="5" s="1"/>
  <c r="X1436" i="5" s="1"/>
  <c r="T1435" i="5"/>
  <c r="U1435" i="5" s="1"/>
  <c r="V1435" i="5" s="1"/>
  <c r="X1435" i="5" s="1"/>
  <c r="U1434" i="5"/>
  <c r="V1434" i="5" s="1"/>
  <c r="X1434" i="5" s="1"/>
  <c r="T1434" i="5"/>
  <c r="U1433" i="5"/>
  <c r="V1433" i="5" s="1"/>
  <c r="X1433" i="5" s="1"/>
  <c r="T1433" i="5"/>
  <c r="U1432" i="5"/>
  <c r="V1432" i="5" s="1"/>
  <c r="X1432" i="5" s="1"/>
  <c r="T1432" i="5"/>
  <c r="T1431" i="5"/>
  <c r="U1431" i="5" s="1"/>
  <c r="V1431" i="5" s="1"/>
  <c r="X1431" i="5" s="1"/>
  <c r="X1430" i="5"/>
  <c r="T1430" i="5"/>
  <c r="U1430" i="5" s="1"/>
  <c r="V1430" i="5" s="1"/>
  <c r="V1429" i="5"/>
  <c r="X1429" i="5" s="1"/>
  <c r="U1429" i="5"/>
  <c r="T1429" i="5"/>
  <c r="T1428" i="5"/>
  <c r="U1428" i="5" s="1"/>
  <c r="V1428" i="5" s="1"/>
  <c r="X1428" i="5" s="1"/>
  <c r="T1427" i="5"/>
  <c r="U1427" i="5" s="1"/>
  <c r="V1427" i="5" s="1"/>
  <c r="X1427" i="5" s="1"/>
  <c r="T1426" i="5"/>
  <c r="U1426" i="5" s="1"/>
  <c r="V1426" i="5" s="1"/>
  <c r="X1426" i="5" s="1"/>
  <c r="U1425" i="5"/>
  <c r="V1425" i="5" s="1"/>
  <c r="X1425" i="5" s="1"/>
  <c r="T1425" i="5"/>
  <c r="V1424" i="5"/>
  <c r="X1424" i="5" s="1"/>
  <c r="T1424" i="5"/>
  <c r="U1424" i="5" s="1"/>
  <c r="T1423" i="5"/>
  <c r="U1423" i="5" s="1"/>
  <c r="V1423" i="5" s="1"/>
  <c r="X1423" i="5" s="1"/>
  <c r="T1422" i="5"/>
  <c r="U1422" i="5" s="1"/>
  <c r="V1422" i="5" s="1"/>
  <c r="X1422" i="5" s="1"/>
  <c r="V1421" i="5"/>
  <c r="X1421" i="5" s="1"/>
  <c r="U1421" i="5"/>
  <c r="T1421" i="5"/>
  <c r="T1420" i="5"/>
  <c r="U1420" i="5" s="1"/>
  <c r="V1420" i="5" s="1"/>
  <c r="X1420" i="5" s="1"/>
  <c r="T1419" i="5"/>
  <c r="U1419" i="5" s="1"/>
  <c r="V1419" i="5" s="1"/>
  <c r="X1419" i="5" s="1"/>
  <c r="T1418" i="5"/>
  <c r="U1418" i="5" s="1"/>
  <c r="V1418" i="5" s="1"/>
  <c r="X1418" i="5" s="1"/>
  <c r="U1417" i="5"/>
  <c r="V1417" i="5" s="1"/>
  <c r="X1417" i="5" s="1"/>
  <c r="T1417" i="5"/>
  <c r="X1416" i="5"/>
  <c r="T1416" i="5"/>
  <c r="U1416" i="5" s="1"/>
  <c r="V1416" i="5" s="1"/>
  <c r="U1415" i="5"/>
  <c r="V1415" i="5" s="1"/>
  <c r="X1415" i="5" s="1"/>
  <c r="T1415" i="5"/>
  <c r="T1414" i="5"/>
  <c r="U1414" i="5" s="1"/>
  <c r="V1414" i="5" s="1"/>
  <c r="X1414" i="5" s="1"/>
  <c r="U1413" i="5"/>
  <c r="V1413" i="5" s="1"/>
  <c r="X1413" i="5" s="1"/>
  <c r="T1413" i="5"/>
  <c r="T1412" i="5"/>
  <c r="U1412" i="5" s="1"/>
  <c r="V1412" i="5" s="1"/>
  <c r="X1412" i="5" s="1"/>
  <c r="T1411" i="5"/>
  <c r="U1411" i="5" s="1"/>
  <c r="V1411" i="5" s="1"/>
  <c r="X1411" i="5" s="1"/>
  <c r="T1410" i="5"/>
  <c r="U1410" i="5" s="1"/>
  <c r="V1410" i="5" s="1"/>
  <c r="X1410" i="5" s="1"/>
  <c r="X1409" i="5"/>
  <c r="V1409" i="5"/>
  <c r="U1409" i="5"/>
  <c r="T1409" i="5"/>
  <c r="V1408" i="5"/>
  <c r="X1408" i="5" s="1"/>
  <c r="T1408" i="5"/>
  <c r="U1408" i="5" s="1"/>
  <c r="T1407" i="5"/>
  <c r="U1407" i="5" s="1"/>
  <c r="V1407" i="5" s="1"/>
  <c r="X1407" i="5" s="1"/>
  <c r="T1406" i="5"/>
  <c r="U1406" i="5" s="1"/>
  <c r="V1406" i="5" s="1"/>
  <c r="X1406" i="5" s="1"/>
  <c r="V1405" i="5"/>
  <c r="X1405" i="5" s="1"/>
  <c r="U1405" i="5"/>
  <c r="T1405" i="5"/>
  <c r="U1404" i="5"/>
  <c r="V1404" i="5" s="1"/>
  <c r="X1404" i="5" s="1"/>
  <c r="T1404" i="5"/>
  <c r="U1403" i="5"/>
  <c r="V1403" i="5" s="1"/>
  <c r="X1403" i="5" s="1"/>
  <c r="T1403" i="5"/>
  <c r="X1402" i="5"/>
  <c r="U1402" i="5"/>
  <c r="V1402" i="5" s="1"/>
  <c r="T1402" i="5"/>
  <c r="U1401" i="5"/>
  <c r="V1401" i="5" s="1"/>
  <c r="X1401" i="5" s="1"/>
  <c r="T1401" i="5"/>
  <c r="T1400" i="5"/>
  <c r="U1400" i="5" s="1"/>
  <c r="V1400" i="5" s="1"/>
  <c r="X1400" i="5" s="1"/>
  <c r="T1399" i="5"/>
  <c r="U1399" i="5" s="1"/>
  <c r="V1399" i="5" s="1"/>
  <c r="X1399" i="5" s="1"/>
  <c r="U1398" i="5"/>
  <c r="V1398" i="5" s="1"/>
  <c r="X1398" i="5" s="1"/>
  <c r="T1398" i="5"/>
  <c r="U1397" i="5"/>
  <c r="V1397" i="5" s="1"/>
  <c r="X1397" i="5" s="1"/>
  <c r="T1397" i="5"/>
  <c r="T1396" i="5"/>
  <c r="U1396" i="5" s="1"/>
  <c r="V1396" i="5" s="1"/>
  <c r="X1396" i="5" s="1"/>
  <c r="V1395" i="5"/>
  <c r="X1395" i="5" s="1"/>
  <c r="U1395" i="5"/>
  <c r="T1395" i="5"/>
  <c r="U1394" i="5"/>
  <c r="V1394" i="5" s="1"/>
  <c r="X1394" i="5" s="1"/>
  <c r="T1394" i="5"/>
  <c r="U1393" i="5"/>
  <c r="V1393" i="5" s="1"/>
  <c r="X1393" i="5" s="1"/>
  <c r="T1393" i="5"/>
  <c r="T1392" i="5"/>
  <c r="U1392" i="5" s="1"/>
  <c r="V1392" i="5" s="1"/>
  <c r="X1392" i="5" s="1"/>
  <c r="T1391" i="5"/>
  <c r="U1391" i="5" s="1"/>
  <c r="V1391" i="5" s="1"/>
  <c r="X1391" i="5" s="1"/>
  <c r="X1390" i="5"/>
  <c r="T1390" i="5"/>
  <c r="U1390" i="5" s="1"/>
  <c r="V1390" i="5" s="1"/>
  <c r="V1389" i="5"/>
  <c r="X1389" i="5" s="1"/>
  <c r="U1389" i="5"/>
  <c r="T1389" i="5"/>
  <c r="V1388" i="5"/>
  <c r="X1388" i="5" s="1"/>
  <c r="U1388" i="5"/>
  <c r="T1388" i="5"/>
  <c r="V1387" i="5"/>
  <c r="X1387" i="5" s="1"/>
  <c r="U1387" i="5"/>
  <c r="T1387" i="5"/>
  <c r="U1386" i="5"/>
  <c r="V1386" i="5" s="1"/>
  <c r="X1386" i="5" s="1"/>
  <c r="T1386" i="5"/>
  <c r="U1385" i="5"/>
  <c r="V1385" i="5" s="1"/>
  <c r="X1385" i="5" s="1"/>
  <c r="T1385" i="5"/>
  <c r="T1384" i="5"/>
  <c r="U1384" i="5" s="1"/>
  <c r="V1384" i="5" s="1"/>
  <c r="X1384" i="5" s="1"/>
  <c r="V1383" i="5"/>
  <c r="X1383" i="5" s="1"/>
  <c r="U1383" i="5"/>
  <c r="T1383" i="5"/>
  <c r="T1382" i="5"/>
  <c r="U1382" i="5" s="1"/>
  <c r="V1382" i="5" s="1"/>
  <c r="X1382" i="5" s="1"/>
  <c r="X1381" i="5"/>
  <c r="U1381" i="5"/>
  <c r="V1381" i="5" s="1"/>
  <c r="T1381" i="5"/>
  <c r="T1380" i="5"/>
  <c r="U1380" i="5" s="1"/>
  <c r="V1380" i="5" s="1"/>
  <c r="X1380" i="5" s="1"/>
  <c r="T1379" i="5"/>
  <c r="U1379" i="5" s="1"/>
  <c r="V1379" i="5" s="1"/>
  <c r="X1379" i="5" s="1"/>
  <c r="X1378" i="5"/>
  <c r="U1378" i="5"/>
  <c r="V1378" i="5" s="1"/>
  <c r="T1378" i="5"/>
  <c r="V1377" i="5"/>
  <c r="X1377" i="5" s="1"/>
  <c r="U1377" i="5"/>
  <c r="T1377" i="5"/>
  <c r="T1376" i="5"/>
  <c r="U1376" i="5" s="1"/>
  <c r="V1376" i="5" s="1"/>
  <c r="X1376" i="5" s="1"/>
  <c r="U1375" i="5"/>
  <c r="V1375" i="5" s="1"/>
  <c r="X1375" i="5" s="1"/>
  <c r="T1375" i="5"/>
  <c r="T1374" i="5"/>
  <c r="U1374" i="5" s="1"/>
  <c r="V1374" i="5" s="1"/>
  <c r="X1374" i="5" s="1"/>
  <c r="U1373" i="5"/>
  <c r="V1373" i="5" s="1"/>
  <c r="X1373" i="5" s="1"/>
  <c r="T1373" i="5"/>
  <c r="X1372" i="5"/>
  <c r="V1372" i="5"/>
  <c r="T1372" i="5"/>
  <c r="U1372" i="5" s="1"/>
  <c r="T1371" i="5"/>
  <c r="U1371" i="5" s="1"/>
  <c r="V1371" i="5" s="1"/>
  <c r="X1371" i="5" s="1"/>
  <c r="U1370" i="5"/>
  <c r="V1370" i="5" s="1"/>
  <c r="X1370" i="5" s="1"/>
  <c r="T1370" i="5"/>
  <c r="U1369" i="5"/>
  <c r="V1369" i="5" s="1"/>
  <c r="X1369" i="5" s="1"/>
  <c r="T1369" i="5"/>
  <c r="U1368" i="5"/>
  <c r="V1368" i="5" s="1"/>
  <c r="X1368" i="5" s="1"/>
  <c r="T1368" i="5"/>
  <c r="T1367" i="5"/>
  <c r="U1367" i="5" s="1"/>
  <c r="V1367" i="5" s="1"/>
  <c r="X1367" i="5" s="1"/>
  <c r="X1366" i="5"/>
  <c r="U1366" i="5"/>
  <c r="V1366" i="5" s="1"/>
  <c r="T1366" i="5"/>
  <c r="X1365" i="5"/>
  <c r="V1365" i="5"/>
  <c r="U1365" i="5"/>
  <c r="T1365" i="5"/>
  <c r="T1364" i="5"/>
  <c r="U1364" i="5" s="1"/>
  <c r="V1364" i="5" s="1"/>
  <c r="X1364" i="5" s="1"/>
  <c r="T1363" i="5"/>
  <c r="U1363" i="5" s="1"/>
  <c r="V1363" i="5" s="1"/>
  <c r="X1363" i="5" s="1"/>
  <c r="T1362" i="5"/>
  <c r="U1362" i="5" s="1"/>
  <c r="V1362" i="5" s="1"/>
  <c r="X1362" i="5" s="1"/>
  <c r="X1361" i="5"/>
  <c r="V1361" i="5"/>
  <c r="U1361" i="5"/>
  <c r="T1361" i="5"/>
  <c r="T1360" i="5"/>
  <c r="U1360" i="5" s="1"/>
  <c r="V1360" i="5" s="1"/>
  <c r="X1360" i="5" s="1"/>
  <c r="T1359" i="5"/>
  <c r="U1359" i="5" s="1"/>
  <c r="V1359" i="5" s="1"/>
  <c r="X1359" i="5" s="1"/>
  <c r="T1358" i="5"/>
  <c r="U1358" i="5" s="1"/>
  <c r="V1358" i="5" s="1"/>
  <c r="X1358" i="5" s="1"/>
  <c r="U1357" i="5"/>
  <c r="V1357" i="5" s="1"/>
  <c r="X1357" i="5" s="1"/>
  <c r="T1357" i="5"/>
  <c r="T1356" i="5"/>
  <c r="U1356" i="5" s="1"/>
  <c r="V1356" i="5" s="1"/>
  <c r="X1356" i="5" s="1"/>
  <c r="T1355" i="5"/>
  <c r="U1355" i="5" s="1"/>
  <c r="V1355" i="5" s="1"/>
  <c r="X1355" i="5" s="1"/>
  <c r="U1354" i="5"/>
  <c r="V1354" i="5" s="1"/>
  <c r="X1354" i="5" s="1"/>
  <c r="T1354" i="5"/>
  <c r="U1353" i="5"/>
  <c r="V1353" i="5" s="1"/>
  <c r="X1353" i="5" s="1"/>
  <c r="T1353" i="5"/>
  <c r="U1352" i="5"/>
  <c r="V1352" i="5" s="1"/>
  <c r="X1352" i="5" s="1"/>
  <c r="T1352" i="5"/>
  <c r="U1351" i="5"/>
  <c r="V1351" i="5" s="1"/>
  <c r="X1351" i="5" s="1"/>
  <c r="T1351" i="5"/>
  <c r="U1350" i="5"/>
  <c r="V1350" i="5" s="1"/>
  <c r="X1350" i="5" s="1"/>
  <c r="T1350" i="5"/>
  <c r="V1349" i="5"/>
  <c r="X1349" i="5" s="1"/>
  <c r="U1349" i="5"/>
  <c r="T1349" i="5"/>
  <c r="T1348" i="5"/>
  <c r="U1348" i="5" s="1"/>
  <c r="V1348" i="5" s="1"/>
  <c r="X1348" i="5" s="1"/>
  <c r="U1347" i="5"/>
  <c r="V1347" i="5" s="1"/>
  <c r="X1347" i="5" s="1"/>
  <c r="T1347" i="5"/>
  <c r="T1346" i="5"/>
  <c r="U1346" i="5" s="1"/>
  <c r="V1346" i="5" s="1"/>
  <c r="X1346" i="5" s="1"/>
  <c r="U1345" i="5"/>
  <c r="V1345" i="5" s="1"/>
  <c r="X1345" i="5" s="1"/>
  <c r="T1345" i="5"/>
  <c r="T1344" i="5"/>
  <c r="U1344" i="5" s="1"/>
  <c r="V1344" i="5" s="1"/>
  <c r="X1344" i="5" s="1"/>
  <c r="T1343" i="5"/>
  <c r="U1343" i="5" s="1"/>
  <c r="V1343" i="5" s="1"/>
  <c r="X1343" i="5" s="1"/>
  <c r="T1342" i="5"/>
  <c r="U1342" i="5" s="1"/>
  <c r="V1342" i="5" s="1"/>
  <c r="X1342" i="5" s="1"/>
  <c r="V1341" i="5"/>
  <c r="X1341" i="5" s="1"/>
  <c r="U1341" i="5"/>
  <c r="T1341" i="5"/>
  <c r="V1340" i="5"/>
  <c r="X1340" i="5" s="1"/>
  <c r="U1340" i="5"/>
  <c r="T1340" i="5"/>
  <c r="V1339" i="5"/>
  <c r="X1339" i="5" s="1"/>
  <c r="U1339" i="5"/>
  <c r="T1339" i="5"/>
  <c r="U1338" i="5"/>
  <c r="V1338" i="5" s="1"/>
  <c r="X1338" i="5" s="1"/>
  <c r="T1338" i="5"/>
  <c r="U1337" i="5"/>
  <c r="V1337" i="5" s="1"/>
  <c r="X1337" i="5" s="1"/>
  <c r="T1337" i="5"/>
  <c r="T1336" i="5"/>
  <c r="U1336" i="5" s="1"/>
  <c r="V1336" i="5" s="1"/>
  <c r="X1336" i="5" s="1"/>
  <c r="T1335" i="5"/>
  <c r="U1335" i="5" s="1"/>
  <c r="V1335" i="5" s="1"/>
  <c r="X1335" i="5" s="1"/>
  <c r="T1334" i="5"/>
  <c r="U1334" i="5" s="1"/>
  <c r="V1334" i="5" s="1"/>
  <c r="X1334" i="5" s="1"/>
  <c r="U1333" i="5"/>
  <c r="V1333" i="5" s="1"/>
  <c r="X1333" i="5" s="1"/>
  <c r="T1333" i="5"/>
  <c r="U1332" i="5"/>
  <c r="V1332" i="5" s="1"/>
  <c r="X1332" i="5" s="1"/>
  <c r="T1332" i="5"/>
  <c r="T1331" i="5"/>
  <c r="U1331" i="5" s="1"/>
  <c r="V1331" i="5" s="1"/>
  <c r="X1331" i="5" s="1"/>
  <c r="T1330" i="5"/>
  <c r="U1330" i="5" s="1"/>
  <c r="V1330" i="5" s="1"/>
  <c r="X1330" i="5" s="1"/>
  <c r="U1329" i="5"/>
  <c r="V1329" i="5" s="1"/>
  <c r="X1329" i="5" s="1"/>
  <c r="T1329" i="5"/>
  <c r="X1328" i="5"/>
  <c r="U1328" i="5"/>
  <c r="V1328" i="5" s="1"/>
  <c r="T1328" i="5"/>
  <c r="T1327" i="5"/>
  <c r="U1327" i="5" s="1"/>
  <c r="V1327" i="5" s="1"/>
  <c r="X1327" i="5" s="1"/>
  <c r="X1326" i="5"/>
  <c r="T1326" i="5"/>
  <c r="U1326" i="5" s="1"/>
  <c r="V1326" i="5" s="1"/>
  <c r="V1325" i="5"/>
  <c r="X1325" i="5" s="1"/>
  <c r="U1325" i="5"/>
  <c r="T1325" i="5"/>
  <c r="T1324" i="5"/>
  <c r="U1324" i="5" s="1"/>
  <c r="V1324" i="5" s="1"/>
  <c r="X1324" i="5" s="1"/>
  <c r="T1323" i="5"/>
  <c r="U1323" i="5" s="1"/>
  <c r="V1323" i="5" s="1"/>
  <c r="X1323" i="5" s="1"/>
  <c r="X1322" i="5"/>
  <c r="T1322" i="5"/>
  <c r="U1322" i="5" s="1"/>
  <c r="V1322" i="5" s="1"/>
  <c r="U1321" i="5"/>
  <c r="V1321" i="5" s="1"/>
  <c r="X1321" i="5" s="1"/>
  <c r="T1321" i="5"/>
  <c r="T1320" i="5"/>
  <c r="U1320" i="5" s="1"/>
  <c r="V1320" i="5" s="1"/>
  <c r="X1320" i="5" s="1"/>
  <c r="T1319" i="5"/>
  <c r="U1319" i="5" s="1"/>
  <c r="V1319" i="5" s="1"/>
  <c r="X1319" i="5" s="1"/>
  <c r="T1318" i="5"/>
  <c r="U1318" i="5" s="1"/>
  <c r="V1318" i="5" s="1"/>
  <c r="X1318" i="5" s="1"/>
  <c r="U1317" i="5"/>
  <c r="V1317" i="5" s="1"/>
  <c r="X1317" i="5" s="1"/>
  <c r="T1317" i="5"/>
  <c r="U1316" i="5"/>
  <c r="V1316" i="5" s="1"/>
  <c r="X1316" i="5" s="1"/>
  <c r="T1316" i="5"/>
  <c r="V1315" i="5"/>
  <c r="X1315" i="5" s="1"/>
  <c r="U1315" i="5"/>
  <c r="T1315" i="5"/>
  <c r="U1314" i="5"/>
  <c r="V1314" i="5" s="1"/>
  <c r="X1314" i="5" s="1"/>
  <c r="T1314" i="5"/>
  <c r="U1313" i="5"/>
  <c r="V1313" i="5" s="1"/>
  <c r="X1313" i="5" s="1"/>
  <c r="T1313" i="5"/>
  <c r="T1312" i="5"/>
  <c r="U1312" i="5" s="1"/>
  <c r="V1312" i="5" s="1"/>
  <c r="X1312" i="5" s="1"/>
  <c r="V1311" i="5"/>
  <c r="X1311" i="5" s="1"/>
  <c r="U1311" i="5"/>
  <c r="T1311" i="5"/>
  <c r="U1310" i="5"/>
  <c r="V1310" i="5" s="1"/>
  <c r="X1310" i="5" s="1"/>
  <c r="T1310" i="5"/>
  <c r="U1309" i="5"/>
  <c r="V1309" i="5" s="1"/>
  <c r="X1309" i="5" s="1"/>
  <c r="T1309" i="5"/>
  <c r="T1308" i="5"/>
  <c r="U1308" i="5" s="1"/>
  <c r="V1308" i="5" s="1"/>
  <c r="X1308" i="5" s="1"/>
  <c r="T1307" i="5"/>
  <c r="U1307" i="5" s="1"/>
  <c r="V1307" i="5" s="1"/>
  <c r="X1307" i="5" s="1"/>
  <c r="X1306" i="5"/>
  <c r="T1306" i="5"/>
  <c r="U1306" i="5" s="1"/>
  <c r="V1306" i="5" s="1"/>
  <c r="U1305" i="5"/>
  <c r="V1305" i="5" s="1"/>
  <c r="X1305" i="5" s="1"/>
  <c r="T1305" i="5"/>
  <c r="U1304" i="5"/>
  <c r="V1304" i="5" s="1"/>
  <c r="X1304" i="5" s="1"/>
  <c r="T1304" i="5"/>
  <c r="T1303" i="5"/>
  <c r="U1303" i="5" s="1"/>
  <c r="V1303" i="5" s="1"/>
  <c r="X1303" i="5" s="1"/>
  <c r="T1302" i="5"/>
  <c r="U1302" i="5" s="1"/>
  <c r="V1302" i="5" s="1"/>
  <c r="X1302" i="5" s="1"/>
  <c r="V1301" i="5"/>
  <c r="X1301" i="5" s="1"/>
  <c r="U1301" i="5"/>
  <c r="T1301" i="5"/>
  <c r="V1300" i="5"/>
  <c r="X1300" i="5" s="1"/>
  <c r="U1300" i="5"/>
  <c r="T1300" i="5"/>
  <c r="T1299" i="5"/>
  <c r="U1299" i="5" s="1"/>
  <c r="V1299" i="5" s="1"/>
  <c r="X1299" i="5" s="1"/>
  <c r="T1298" i="5"/>
  <c r="U1298" i="5" s="1"/>
  <c r="V1298" i="5" s="1"/>
  <c r="X1298" i="5" s="1"/>
  <c r="V1297" i="5"/>
  <c r="X1297" i="5" s="1"/>
  <c r="U1297" i="5"/>
  <c r="T1297" i="5"/>
  <c r="T1296" i="5"/>
  <c r="U1296" i="5" s="1"/>
  <c r="V1296" i="5" s="1"/>
  <c r="X1296" i="5" s="1"/>
  <c r="T1295" i="5"/>
  <c r="U1295" i="5" s="1"/>
  <c r="V1295" i="5" s="1"/>
  <c r="X1295" i="5" s="1"/>
  <c r="T1294" i="5"/>
  <c r="U1294" i="5" s="1"/>
  <c r="V1294" i="5" s="1"/>
  <c r="X1294" i="5" s="1"/>
  <c r="U1293" i="5"/>
  <c r="V1293" i="5" s="1"/>
  <c r="X1293" i="5" s="1"/>
  <c r="T1293" i="5"/>
  <c r="T1292" i="5"/>
  <c r="U1292" i="5" s="1"/>
  <c r="V1292" i="5" s="1"/>
  <c r="X1292" i="5" s="1"/>
  <c r="T1291" i="5"/>
  <c r="U1291" i="5" s="1"/>
  <c r="V1291" i="5" s="1"/>
  <c r="X1291" i="5" s="1"/>
  <c r="U1290" i="5"/>
  <c r="V1290" i="5" s="1"/>
  <c r="X1290" i="5" s="1"/>
  <c r="T1290" i="5"/>
  <c r="X1289" i="5"/>
  <c r="U1289" i="5"/>
  <c r="V1289" i="5" s="1"/>
  <c r="T1289" i="5"/>
  <c r="T1288" i="5"/>
  <c r="U1288" i="5" s="1"/>
  <c r="V1288" i="5" s="1"/>
  <c r="X1288" i="5" s="1"/>
  <c r="U1287" i="5"/>
  <c r="V1287" i="5" s="1"/>
  <c r="X1287" i="5" s="1"/>
  <c r="T1287" i="5"/>
  <c r="U1286" i="5"/>
  <c r="V1286" i="5" s="1"/>
  <c r="X1286" i="5" s="1"/>
  <c r="T1286" i="5"/>
  <c r="U1285" i="5"/>
  <c r="V1285" i="5" s="1"/>
  <c r="X1285" i="5" s="1"/>
  <c r="T1285" i="5"/>
  <c r="T1284" i="5"/>
  <c r="U1284" i="5" s="1"/>
  <c r="V1284" i="5" s="1"/>
  <c r="X1284" i="5" s="1"/>
  <c r="T1283" i="5"/>
  <c r="U1283" i="5" s="1"/>
  <c r="V1283" i="5" s="1"/>
  <c r="X1283" i="5" s="1"/>
  <c r="T1282" i="5"/>
  <c r="U1282" i="5" s="1"/>
  <c r="V1282" i="5" s="1"/>
  <c r="X1282" i="5" s="1"/>
  <c r="U1281" i="5"/>
  <c r="V1281" i="5" s="1"/>
  <c r="X1281" i="5" s="1"/>
  <c r="T1281" i="5"/>
  <c r="T1280" i="5"/>
  <c r="U1280" i="5" s="1"/>
  <c r="V1280" i="5" s="1"/>
  <c r="X1280" i="5" s="1"/>
  <c r="T1279" i="5"/>
  <c r="U1279" i="5" s="1"/>
  <c r="V1279" i="5" s="1"/>
  <c r="X1279" i="5" s="1"/>
  <c r="X1278" i="5"/>
  <c r="T1278" i="5"/>
  <c r="U1278" i="5" s="1"/>
  <c r="V1278" i="5" s="1"/>
  <c r="V1277" i="5"/>
  <c r="X1277" i="5" s="1"/>
  <c r="U1277" i="5"/>
  <c r="T1277" i="5"/>
  <c r="V1276" i="5"/>
  <c r="X1276" i="5" s="1"/>
  <c r="T1276" i="5"/>
  <c r="U1276" i="5" s="1"/>
  <c r="T1275" i="5"/>
  <c r="U1275" i="5" s="1"/>
  <c r="V1275" i="5" s="1"/>
  <c r="X1275" i="5" s="1"/>
  <c r="U1274" i="5"/>
  <c r="V1274" i="5" s="1"/>
  <c r="X1274" i="5" s="1"/>
  <c r="T1274" i="5"/>
  <c r="U1273" i="5"/>
  <c r="V1273" i="5" s="1"/>
  <c r="X1273" i="5" s="1"/>
  <c r="T1273" i="5"/>
  <c r="T1272" i="5"/>
  <c r="U1272" i="5" s="1"/>
  <c r="V1272" i="5" s="1"/>
  <c r="X1272" i="5" s="1"/>
  <c r="T1271" i="5"/>
  <c r="U1271" i="5" s="1"/>
  <c r="V1271" i="5" s="1"/>
  <c r="X1271" i="5" s="1"/>
  <c r="U1270" i="5"/>
  <c r="V1270" i="5" s="1"/>
  <c r="X1270" i="5" s="1"/>
  <c r="T1270" i="5"/>
  <c r="U1269" i="5"/>
  <c r="V1269" i="5" s="1"/>
  <c r="X1269" i="5" s="1"/>
  <c r="T1269" i="5"/>
  <c r="U1268" i="5"/>
  <c r="V1268" i="5" s="1"/>
  <c r="X1268" i="5" s="1"/>
  <c r="T1268" i="5"/>
  <c r="V1267" i="5"/>
  <c r="X1267" i="5" s="1"/>
  <c r="U1267" i="5"/>
  <c r="T1267" i="5"/>
  <c r="U1266" i="5"/>
  <c r="V1266" i="5" s="1"/>
  <c r="X1266" i="5" s="1"/>
  <c r="T1266" i="5"/>
  <c r="U1265" i="5"/>
  <c r="V1265" i="5" s="1"/>
  <c r="X1265" i="5" s="1"/>
  <c r="T1265" i="5"/>
  <c r="T1264" i="5"/>
  <c r="U1264" i="5" s="1"/>
  <c r="V1264" i="5" s="1"/>
  <c r="X1264" i="5" s="1"/>
  <c r="U1263" i="5"/>
  <c r="V1263" i="5" s="1"/>
  <c r="X1263" i="5" s="1"/>
  <c r="T1263" i="5"/>
  <c r="T1262" i="5"/>
  <c r="U1262" i="5" s="1"/>
  <c r="V1262" i="5" s="1"/>
  <c r="X1262" i="5" s="1"/>
  <c r="X1261" i="5"/>
  <c r="V1261" i="5"/>
  <c r="U1261" i="5"/>
  <c r="T1261" i="5"/>
  <c r="T1260" i="5"/>
  <c r="U1260" i="5" s="1"/>
  <c r="V1260" i="5" s="1"/>
  <c r="X1260" i="5" s="1"/>
  <c r="V1259" i="5"/>
  <c r="X1259" i="5" s="1"/>
  <c r="T1259" i="5"/>
  <c r="U1259" i="5" s="1"/>
  <c r="U1258" i="5"/>
  <c r="V1258" i="5" s="1"/>
  <c r="X1258" i="5" s="1"/>
  <c r="T1258" i="5"/>
  <c r="U1257" i="5"/>
  <c r="V1257" i="5" s="1"/>
  <c r="X1257" i="5" s="1"/>
  <c r="T1257" i="5"/>
  <c r="V1256" i="5"/>
  <c r="X1256" i="5" s="1"/>
  <c r="U1256" i="5"/>
  <c r="T1256" i="5"/>
  <c r="V1255" i="5"/>
  <c r="X1255" i="5" s="1"/>
  <c r="U1255" i="5"/>
  <c r="T1255" i="5"/>
  <c r="T1254" i="5"/>
  <c r="U1254" i="5" s="1"/>
  <c r="V1254" i="5" s="1"/>
  <c r="X1254" i="5" s="1"/>
  <c r="U1253" i="5"/>
  <c r="V1253" i="5" s="1"/>
  <c r="X1253" i="5" s="1"/>
  <c r="T1253" i="5"/>
  <c r="T1252" i="5"/>
  <c r="U1252" i="5" s="1"/>
  <c r="V1252" i="5" s="1"/>
  <c r="X1252" i="5" s="1"/>
  <c r="V1251" i="5"/>
  <c r="X1251" i="5" s="1"/>
  <c r="U1251" i="5"/>
  <c r="T1251" i="5"/>
  <c r="T1250" i="5"/>
  <c r="U1250" i="5" s="1"/>
  <c r="V1250" i="5" s="1"/>
  <c r="X1250" i="5" s="1"/>
  <c r="V1249" i="5"/>
  <c r="X1249" i="5" s="1"/>
  <c r="U1249" i="5"/>
  <c r="T1249" i="5"/>
  <c r="T1248" i="5"/>
  <c r="U1248" i="5" s="1"/>
  <c r="V1248" i="5" s="1"/>
  <c r="X1248" i="5" s="1"/>
  <c r="T1247" i="5"/>
  <c r="U1247" i="5" s="1"/>
  <c r="V1247" i="5" s="1"/>
  <c r="X1247" i="5" s="1"/>
  <c r="X1246" i="5"/>
  <c r="T1246" i="5"/>
  <c r="U1246" i="5" s="1"/>
  <c r="V1246" i="5" s="1"/>
  <c r="V1245" i="5"/>
  <c r="X1245" i="5" s="1"/>
  <c r="U1245" i="5"/>
  <c r="T1245" i="5"/>
  <c r="V1244" i="5"/>
  <c r="X1244" i="5" s="1"/>
  <c r="T1244" i="5"/>
  <c r="U1244" i="5" s="1"/>
  <c r="T1243" i="5"/>
  <c r="U1243" i="5" s="1"/>
  <c r="V1243" i="5" s="1"/>
  <c r="X1243" i="5" s="1"/>
  <c r="U1242" i="5"/>
  <c r="V1242" i="5" s="1"/>
  <c r="X1242" i="5" s="1"/>
  <c r="T1242" i="5"/>
  <c r="V1241" i="5"/>
  <c r="X1241" i="5" s="1"/>
  <c r="U1241" i="5"/>
  <c r="T1241" i="5"/>
  <c r="X1240" i="5"/>
  <c r="U1240" i="5"/>
  <c r="V1240" i="5" s="1"/>
  <c r="T1240" i="5"/>
  <c r="T1239" i="5"/>
  <c r="U1239" i="5" s="1"/>
  <c r="V1239" i="5" s="1"/>
  <c r="X1239" i="5" s="1"/>
  <c r="T1238" i="5"/>
  <c r="U1238" i="5" s="1"/>
  <c r="V1238" i="5" s="1"/>
  <c r="X1238" i="5" s="1"/>
  <c r="U1237" i="5"/>
  <c r="V1237" i="5" s="1"/>
  <c r="X1237" i="5" s="1"/>
  <c r="T1237" i="5"/>
  <c r="U1236" i="5"/>
  <c r="V1236" i="5" s="1"/>
  <c r="X1236" i="5" s="1"/>
  <c r="T1236" i="5"/>
  <c r="U1235" i="5"/>
  <c r="V1235" i="5" s="1"/>
  <c r="X1235" i="5" s="1"/>
  <c r="T1235" i="5"/>
  <c r="T1234" i="5"/>
  <c r="U1234" i="5" s="1"/>
  <c r="V1234" i="5" s="1"/>
  <c r="X1234" i="5" s="1"/>
  <c r="U1233" i="5"/>
  <c r="V1233" i="5" s="1"/>
  <c r="X1233" i="5" s="1"/>
  <c r="T1233" i="5"/>
  <c r="T1232" i="5"/>
  <c r="U1232" i="5" s="1"/>
  <c r="V1232" i="5" s="1"/>
  <c r="X1232" i="5" s="1"/>
  <c r="T1231" i="5"/>
  <c r="U1231" i="5" s="1"/>
  <c r="V1231" i="5" s="1"/>
  <c r="X1231" i="5" s="1"/>
  <c r="T1230" i="5"/>
  <c r="U1230" i="5" s="1"/>
  <c r="V1230" i="5" s="1"/>
  <c r="X1230" i="5" s="1"/>
  <c r="X1229" i="5"/>
  <c r="U1229" i="5"/>
  <c r="V1229" i="5" s="1"/>
  <c r="T1229" i="5"/>
  <c r="T1228" i="5"/>
  <c r="U1228" i="5" s="1"/>
  <c r="V1228" i="5" s="1"/>
  <c r="X1228" i="5" s="1"/>
  <c r="T1227" i="5"/>
  <c r="U1227" i="5" s="1"/>
  <c r="V1227" i="5" s="1"/>
  <c r="X1227" i="5" s="1"/>
  <c r="U1226" i="5"/>
  <c r="V1226" i="5" s="1"/>
  <c r="X1226" i="5" s="1"/>
  <c r="T1226" i="5"/>
  <c r="U1225" i="5"/>
  <c r="V1225" i="5" s="1"/>
  <c r="X1225" i="5" s="1"/>
  <c r="T1225" i="5"/>
  <c r="T1224" i="5"/>
  <c r="U1224" i="5" s="1"/>
  <c r="V1224" i="5" s="1"/>
  <c r="X1224" i="5" s="1"/>
  <c r="U1223" i="5"/>
  <c r="V1223" i="5" s="1"/>
  <c r="X1223" i="5" s="1"/>
  <c r="T1223" i="5"/>
  <c r="U1222" i="5"/>
  <c r="V1222" i="5" s="1"/>
  <c r="X1222" i="5" s="1"/>
  <c r="T1222" i="5"/>
  <c r="X1221" i="5"/>
  <c r="U1221" i="5"/>
  <c r="V1221" i="5" s="1"/>
  <c r="T1221" i="5"/>
  <c r="U1220" i="5"/>
  <c r="V1220" i="5" s="1"/>
  <c r="X1220" i="5" s="1"/>
  <c r="T1220" i="5"/>
  <c r="T1219" i="5"/>
  <c r="U1219" i="5" s="1"/>
  <c r="V1219" i="5" s="1"/>
  <c r="X1219" i="5" s="1"/>
  <c r="T1218" i="5"/>
  <c r="U1218" i="5" s="1"/>
  <c r="V1218" i="5" s="1"/>
  <c r="X1218" i="5" s="1"/>
  <c r="U1217" i="5"/>
  <c r="V1217" i="5" s="1"/>
  <c r="X1217" i="5" s="1"/>
  <c r="T1217" i="5"/>
  <c r="T1216" i="5"/>
  <c r="U1216" i="5" s="1"/>
  <c r="V1216" i="5" s="1"/>
  <c r="X1216" i="5" s="1"/>
  <c r="U1215" i="5"/>
  <c r="V1215" i="5" s="1"/>
  <c r="X1215" i="5" s="1"/>
  <c r="T1215" i="5"/>
  <c r="X1214" i="5"/>
  <c r="T1214" i="5"/>
  <c r="U1214" i="5" s="1"/>
  <c r="V1214" i="5" s="1"/>
  <c r="V1213" i="5"/>
  <c r="X1213" i="5" s="1"/>
  <c r="U1213" i="5"/>
  <c r="T1213" i="5"/>
  <c r="T1212" i="5"/>
  <c r="U1212" i="5" s="1"/>
  <c r="V1212" i="5" s="1"/>
  <c r="X1212" i="5" s="1"/>
  <c r="V1211" i="5"/>
  <c r="X1211" i="5" s="1"/>
  <c r="T1211" i="5"/>
  <c r="U1211" i="5" s="1"/>
  <c r="U1210" i="5"/>
  <c r="V1210" i="5" s="1"/>
  <c r="X1210" i="5" s="1"/>
  <c r="T1210" i="5"/>
  <c r="U1209" i="5"/>
  <c r="V1209" i="5" s="1"/>
  <c r="X1209" i="5" s="1"/>
  <c r="T1209" i="5"/>
  <c r="U1208" i="5"/>
  <c r="V1208" i="5" s="1"/>
  <c r="X1208" i="5" s="1"/>
  <c r="T1208" i="5"/>
  <c r="T1207" i="5"/>
  <c r="U1207" i="5" s="1"/>
  <c r="V1207" i="5" s="1"/>
  <c r="X1207" i="5" s="1"/>
  <c r="T1206" i="5"/>
  <c r="U1206" i="5" s="1"/>
  <c r="V1206" i="5" s="1"/>
  <c r="X1206" i="5" s="1"/>
  <c r="U1205" i="5"/>
  <c r="V1205" i="5" s="1"/>
  <c r="X1205" i="5" s="1"/>
  <c r="T1205" i="5"/>
  <c r="T1204" i="5"/>
  <c r="U1204" i="5" s="1"/>
  <c r="V1204" i="5" s="1"/>
  <c r="X1204" i="5" s="1"/>
  <c r="V1203" i="5"/>
  <c r="X1203" i="5" s="1"/>
  <c r="U1203" i="5"/>
  <c r="T1203" i="5"/>
  <c r="T1202" i="5"/>
  <c r="U1202" i="5" s="1"/>
  <c r="V1202" i="5" s="1"/>
  <c r="X1202" i="5" s="1"/>
  <c r="U1201" i="5"/>
  <c r="V1201" i="5" s="1"/>
  <c r="X1201" i="5" s="1"/>
  <c r="T1201" i="5"/>
  <c r="U1200" i="5"/>
  <c r="V1200" i="5" s="1"/>
  <c r="X1200" i="5" s="1"/>
  <c r="T1200" i="5"/>
  <c r="U1199" i="5"/>
  <c r="V1199" i="5" s="1"/>
  <c r="X1199" i="5" s="1"/>
  <c r="T1199" i="5"/>
  <c r="T1198" i="5"/>
  <c r="U1198" i="5" s="1"/>
  <c r="V1198" i="5" s="1"/>
  <c r="X1198" i="5" s="1"/>
  <c r="X1197" i="5"/>
  <c r="V1197" i="5"/>
  <c r="U1197" i="5"/>
  <c r="T1197" i="5"/>
  <c r="T1196" i="5"/>
  <c r="U1196" i="5" s="1"/>
  <c r="V1196" i="5" s="1"/>
  <c r="X1196" i="5" s="1"/>
  <c r="T1195" i="5"/>
  <c r="U1195" i="5" s="1"/>
  <c r="V1195" i="5" s="1"/>
  <c r="X1195" i="5" s="1"/>
  <c r="X1194" i="5"/>
  <c r="U1194" i="5"/>
  <c r="V1194" i="5" s="1"/>
  <c r="T1194" i="5"/>
  <c r="V1193" i="5"/>
  <c r="X1193" i="5" s="1"/>
  <c r="U1193" i="5"/>
  <c r="T1193" i="5"/>
  <c r="U1192" i="5"/>
  <c r="V1192" i="5" s="1"/>
  <c r="X1192" i="5" s="1"/>
  <c r="T1192" i="5"/>
  <c r="U1191" i="5"/>
  <c r="V1191" i="5" s="1"/>
  <c r="X1191" i="5" s="1"/>
  <c r="T1191" i="5"/>
  <c r="T1190" i="5"/>
  <c r="U1190" i="5" s="1"/>
  <c r="V1190" i="5" s="1"/>
  <c r="X1190" i="5" s="1"/>
  <c r="U1189" i="5"/>
  <c r="V1189" i="5" s="1"/>
  <c r="X1189" i="5" s="1"/>
  <c r="T1189" i="5"/>
  <c r="U1188" i="5"/>
  <c r="V1188" i="5" s="1"/>
  <c r="X1188" i="5" s="1"/>
  <c r="T1188" i="5"/>
  <c r="T1187" i="5"/>
  <c r="U1187" i="5" s="1"/>
  <c r="V1187" i="5" s="1"/>
  <c r="X1187" i="5" s="1"/>
  <c r="T1186" i="5"/>
  <c r="U1186" i="5" s="1"/>
  <c r="V1186" i="5" s="1"/>
  <c r="X1186" i="5" s="1"/>
  <c r="U1185" i="5"/>
  <c r="V1185" i="5" s="1"/>
  <c r="X1185" i="5" s="1"/>
  <c r="T1185" i="5"/>
  <c r="T1184" i="5"/>
  <c r="U1184" i="5" s="1"/>
  <c r="V1184" i="5" s="1"/>
  <c r="X1184" i="5" s="1"/>
  <c r="T1183" i="5"/>
  <c r="U1183" i="5" s="1"/>
  <c r="V1183" i="5" s="1"/>
  <c r="X1183" i="5" s="1"/>
  <c r="T1182" i="5"/>
  <c r="U1182" i="5" s="1"/>
  <c r="V1182" i="5" s="1"/>
  <c r="X1182" i="5" s="1"/>
  <c r="U1181" i="5"/>
  <c r="V1181" i="5" s="1"/>
  <c r="X1181" i="5" s="1"/>
  <c r="T1181" i="5"/>
  <c r="T1180" i="5"/>
  <c r="U1180" i="5" s="1"/>
  <c r="V1180" i="5" s="1"/>
  <c r="X1180" i="5" s="1"/>
  <c r="U1179" i="5"/>
  <c r="V1179" i="5" s="1"/>
  <c r="X1179" i="5" s="1"/>
  <c r="T1179" i="5"/>
  <c r="T1178" i="5"/>
  <c r="U1178" i="5" s="1"/>
  <c r="V1178" i="5" s="1"/>
  <c r="X1178" i="5" s="1"/>
  <c r="U1177" i="5"/>
  <c r="V1177" i="5" s="1"/>
  <c r="X1177" i="5" s="1"/>
  <c r="T1177" i="5"/>
  <c r="U1176" i="5"/>
  <c r="V1176" i="5" s="1"/>
  <c r="X1176" i="5" s="1"/>
  <c r="T1176" i="5"/>
  <c r="T1175" i="5"/>
  <c r="U1175" i="5" s="1"/>
  <c r="V1175" i="5" s="1"/>
  <c r="X1175" i="5" s="1"/>
  <c r="U1174" i="5"/>
  <c r="V1174" i="5" s="1"/>
  <c r="X1174" i="5" s="1"/>
  <c r="T1174" i="5"/>
  <c r="U1173" i="5"/>
  <c r="V1173" i="5" s="1"/>
  <c r="X1173" i="5" s="1"/>
  <c r="T1173" i="5"/>
  <c r="T1172" i="5"/>
  <c r="U1172" i="5" s="1"/>
  <c r="V1172" i="5" s="1"/>
  <c r="X1172" i="5" s="1"/>
  <c r="T1171" i="5"/>
  <c r="U1171" i="5" s="1"/>
  <c r="V1171" i="5" s="1"/>
  <c r="X1171" i="5" s="1"/>
  <c r="X1170" i="5"/>
  <c r="T1170" i="5"/>
  <c r="U1170" i="5" s="1"/>
  <c r="V1170" i="5" s="1"/>
  <c r="X1169" i="5"/>
  <c r="V1169" i="5"/>
  <c r="U1169" i="5"/>
  <c r="T1169" i="5"/>
  <c r="T1168" i="5"/>
  <c r="U1168" i="5" s="1"/>
  <c r="V1168" i="5" s="1"/>
  <c r="X1168" i="5" s="1"/>
  <c r="T1167" i="5"/>
  <c r="U1167" i="5" s="1"/>
  <c r="V1167" i="5" s="1"/>
  <c r="X1167" i="5" s="1"/>
  <c r="T1166" i="5"/>
  <c r="U1166" i="5" s="1"/>
  <c r="V1166" i="5" s="1"/>
  <c r="X1166" i="5" s="1"/>
  <c r="U1165" i="5"/>
  <c r="V1165" i="5" s="1"/>
  <c r="X1165" i="5" s="1"/>
  <c r="T1165" i="5"/>
  <c r="T1164" i="5"/>
  <c r="U1164" i="5" s="1"/>
  <c r="V1164" i="5" s="1"/>
  <c r="X1164" i="5" s="1"/>
  <c r="T1163" i="5"/>
  <c r="U1163" i="5" s="1"/>
  <c r="V1163" i="5" s="1"/>
  <c r="X1163" i="5" s="1"/>
  <c r="U1162" i="5"/>
  <c r="V1162" i="5" s="1"/>
  <c r="X1162" i="5" s="1"/>
  <c r="T1162" i="5"/>
  <c r="U1161" i="5"/>
  <c r="V1161" i="5" s="1"/>
  <c r="X1161" i="5" s="1"/>
  <c r="T1161" i="5"/>
  <c r="U1160" i="5"/>
  <c r="V1160" i="5" s="1"/>
  <c r="X1160" i="5" s="1"/>
  <c r="T1160" i="5"/>
  <c r="V1159" i="5"/>
  <c r="X1159" i="5" s="1"/>
  <c r="U1159" i="5"/>
  <c r="T1159" i="5"/>
  <c r="T1158" i="5"/>
  <c r="U1158" i="5" s="1"/>
  <c r="V1158" i="5" s="1"/>
  <c r="X1158" i="5" s="1"/>
  <c r="X1157" i="5"/>
  <c r="U1157" i="5"/>
  <c r="V1157" i="5" s="1"/>
  <c r="T1157" i="5"/>
  <c r="T1156" i="5"/>
  <c r="U1156" i="5" s="1"/>
  <c r="V1156" i="5" s="1"/>
  <c r="X1156" i="5" s="1"/>
  <c r="T1155" i="5"/>
  <c r="U1155" i="5" s="1"/>
  <c r="V1155" i="5" s="1"/>
  <c r="X1155" i="5" s="1"/>
  <c r="T1154" i="5"/>
  <c r="U1154" i="5" s="1"/>
  <c r="V1154" i="5" s="1"/>
  <c r="X1154" i="5" s="1"/>
  <c r="U1153" i="5"/>
  <c r="V1153" i="5" s="1"/>
  <c r="X1153" i="5" s="1"/>
  <c r="T1153" i="5"/>
  <c r="T1152" i="5"/>
  <c r="U1152" i="5" s="1"/>
  <c r="V1152" i="5" s="1"/>
  <c r="X1152" i="5" s="1"/>
  <c r="T1151" i="5"/>
  <c r="U1151" i="5" s="1"/>
  <c r="V1151" i="5" s="1"/>
  <c r="X1151" i="5" s="1"/>
  <c r="T1150" i="5"/>
  <c r="U1150" i="5" s="1"/>
  <c r="V1150" i="5" s="1"/>
  <c r="X1150" i="5" s="1"/>
  <c r="U1149" i="5"/>
  <c r="V1149" i="5" s="1"/>
  <c r="X1149" i="5" s="1"/>
  <c r="T1149" i="5"/>
  <c r="T1148" i="5"/>
  <c r="U1148" i="5" s="1"/>
  <c r="V1148" i="5" s="1"/>
  <c r="X1148" i="5" s="1"/>
  <c r="T1147" i="5"/>
  <c r="U1147" i="5" s="1"/>
  <c r="V1147" i="5" s="1"/>
  <c r="X1147" i="5" s="1"/>
  <c r="X1146" i="5"/>
  <c r="U1146" i="5"/>
  <c r="V1146" i="5" s="1"/>
  <c r="T1146" i="5"/>
  <c r="U1145" i="5"/>
  <c r="V1145" i="5" s="1"/>
  <c r="X1145" i="5" s="1"/>
  <c r="T1145" i="5"/>
  <c r="T1144" i="5"/>
  <c r="U1144" i="5" s="1"/>
  <c r="V1144" i="5" s="1"/>
  <c r="X1144" i="5" s="1"/>
  <c r="T1143" i="5"/>
  <c r="U1143" i="5" s="1"/>
  <c r="V1143" i="5" s="1"/>
  <c r="X1143" i="5" s="1"/>
  <c r="T1142" i="5"/>
  <c r="U1142" i="5" s="1"/>
  <c r="V1142" i="5" s="1"/>
  <c r="X1142" i="5" s="1"/>
  <c r="U1141" i="5"/>
  <c r="V1141" i="5" s="1"/>
  <c r="X1141" i="5" s="1"/>
  <c r="T1141" i="5"/>
  <c r="U1140" i="5"/>
  <c r="V1140" i="5" s="1"/>
  <c r="X1140" i="5" s="1"/>
  <c r="T1140" i="5"/>
  <c r="U1139" i="5"/>
  <c r="V1139" i="5" s="1"/>
  <c r="X1139" i="5" s="1"/>
  <c r="T1139" i="5"/>
  <c r="T1138" i="5"/>
  <c r="U1138" i="5" s="1"/>
  <c r="V1138" i="5" s="1"/>
  <c r="X1138" i="5" s="1"/>
  <c r="X1137" i="5"/>
  <c r="U1137" i="5"/>
  <c r="V1137" i="5" s="1"/>
  <c r="T1137" i="5"/>
  <c r="T1136" i="5"/>
  <c r="U1136" i="5" s="1"/>
  <c r="V1136" i="5" s="1"/>
  <c r="X1136" i="5" s="1"/>
  <c r="T1135" i="5"/>
  <c r="U1135" i="5" s="1"/>
  <c r="V1135" i="5" s="1"/>
  <c r="X1135" i="5" s="1"/>
  <c r="T1134" i="5"/>
  <c r="U1134" i="5" s="1"/>
  <c r="V1134" i="5" s="1"/>
  <c r="X1134" i="5" s="1"/>
  <c r="X1133" i="5"/>
  <c r="V1133" i="5"/>
  <c r="U1133" i="5"/>
  <c r="T1133" i="5"/>
  <c r="T1132" i="5"/>
  <c r="U1132" i="5" s="1"/>
  <c r="V1132" i="5" s="1"/>
  <c r="X1132" i="5" s="1"/>
  <c r="T1131" i="5"/>
  <c r="U1131" i="5" s="1"/>
  <c r="V1131" i="5" s="1"/>
  <c r="X1131" i="5" s="1"/>
  <c r="U1130" i="5"/>
  <c r="V1130" i="5" s="1"/>
  <c r="X1130" i="5" s="1"/>
  <c r="T1130" i="5"/>
  <c r="U1129" i="5"/>
  <c r="V1129" i="5" s="1"/>
  <c r="X1129" i="5" s="1"/>
  <c r="T1129" i="5"/>
  <c r="T1128" i="5"/>
  <c r="U1128" i="5" s="1"/>
  <c r="V1128" i="5" s="1"/>
  <c r="X1128" i="5" s="1"/>
  <c r="U1127" i="5"/>
  <c r="V1127" i="5" s="1"/>
  <c r="X1127" i="5" s="1"/>
  <c r="T1127" i="5"/>
  <c r="T1126" i="5"/>
  <c r="U1126" i="5" s="1"/>
  <c r="V1126" i="5" s="1"/>
  <c r="X1126" i="5" s="1"/>
  <c r="V1125" i="5"/>
  <c r="X1125" i="5" s="1"/>
  <c r="U1125" i="5"/>
  <c r="T1125" i="5"/>
  <c r="U1124" i="5"/>
  <c r="V1124" i="5" s="1"/>
  <c r="X1124" i="5" s="1"/>
  <c r="T1124" i="5"/>
  <c r="U1123" i="5"/>
  <c r="V1123" i="5" s="1"/>
  <c r="X1123" i="5" s="1"/>
  <c r="T1123" i="5"/>
  <c r="T1122" i="5"/>
  <c r="U1122" i="5" s="1"/>
  <c r="V1122" i="5" s="1"/>
  <c r="X1122" i="5" s="1"/>
  <c r="U1121" i="5"/>
  <c r="V1121" i="5" s="1"/>
  <c r="X1121" i="5" s="1"/>
  <c r="T1121" i="5"/>
  <c r="X1120" i="5"/>
  <c r="T1120" i="5"/>
  <c r="U1120" i="5" s="1"/>
  <c r="V1120" i="5" s="1"/>
  <c r="U1119" i="5"/>
  <c r="V1119" i="5" s="1"/>
  <c r="X1119" i="5" s="1"/>
  <c r="T1119" i="5"/>
  <c r="X1118" i="5"/>
  <c r="U1118" i="5"/>
  <c r="V1118" i="5" s="1"/>
  <c r="T1118" i="5"/>
  <c r="U1117" i="5"/>
  <c r="V1117" i="5" s="1"/>
  <c r="X1117" i="5" s="1"/>
  <c r="T1117" i="5"/>
  <c r="T1116" i="5"/>
  <c r="U1116" i="5" s="1"/>
  <c r="V1116" i="5" s="1"/>
  <c r="X1116" i="5" s="1"/>
  <c r="T1115" i="5"/>
  <c r="U1115" i="5" s="1"/>
  <c r="V1115" i="5" s="1"/>
  <c r="X1115" i="5" s="1"/>
  <c r="T1114" i="5"/>
  <c r="U1114" i="5" s="1"/>
  <c r="V1114" i="5" s="1"/>
  <c r="X1114" i="5" s="1"/>
  <c r="X1113" i="5"/>
  <c r="U1113" i="5"/>
  <c r="V1113" i="5" s="1"/>
  <c r="T1113" i="5"/>
  <c r="V1112" i="5"/>
  <c r="X1112" i="5" s="1"/>
  <c r="U1112" i="5"/>
  <c r="T1112" i="5"/>
  <c r="T1111" i="5"/>
  <c r="U1111" i="5" s="1"/>
  <c r="V1111" i="5" s="1"/>
  <c r="X1111" i="5" s="1"/>
  <c r="U1110" i="5"/>
  <c r="V1110" i="5" s="1"/>
  <c r="X1110" i="5" s="1"/>
  <c r="T1110" i="5"/>
  <c r="U1109" i="5"/>
  <c r="V1109" i="5" s="1"/>
  <c r="X1109" i="5" s="1"/>
  <c r="T1109" i="5"/>
  <c r="U1108" i="5"/>
  <c r="V1108" i="5" s="1"/>
  <c r="X1108" i="5" s="1"/>
  <c r="T1108" i="5"/>
  <c r="T1107" i="5"/>
  <c r="U1107" i="5" s="1"/>
  <c r="V1107" i="5" s="1"/>
  <c r="X1107" i="5" s="1"/>
  <c r="U1106" i="5"/>
  <c r="V1106" i="5" s="1"/>
  <c r="X1106" i="5" s="1"/>
  <c r="T1106" i="5"/>
  <c r="U1105" i="5"/>
  <c r="V1105" i="5" s="1"/>
  <c r="X1105" i="5" s="1"/>
  <c r="T1105" i="5"/>
  <c r="T1104" i="5"/>
  <c r="U1104" i="5" s="1"/>
  <c r="V1104" i="5" s="1"/>
  <c r="X1104" i="5" s="1"/>
  <c r="T1103" i="5"/>
  <c r="U1103" i="5" s="1"/>
  <c r="V1103" i="5" s="1"/>
  <c r="X1103" i="5" s="1"/>
  <c r="T1102" i="5"/>
  <c r="U1102" i="5" s="1"/>
  <c r="V1102" i="5" s="1"/>
  <c r="X1102" i="5" s="1"/>
  <c r="U1101" i="5"/>
  <c r="V1101" i="5" s="1"/>
  <c r="X1101" i="5" s="1"/>
  <c r="T1101" i="5"/>
  <c r="T1100" i="5"/>
  <c r="U1100" i="5" s="1"/>
  <c r="V1100" i="5" s="1"/>
  <c r="X1100" i="5" s="1"/>
  <c r="T1099" i="5"/>
  <c r="U1099" i="5" s="1"/>
  <c r="V1099" i="5" s="1"/>
  <c r="X1099" i="5" s="1"/>
  <c r="T1098" i="5"/>
  <c r="U1098" i="5" s="1"/>
  <c r="V1098" i="5" s="1"/>
  <c r="X1098" i="5" s="1"/>
  <c r="U1097" i="5"/>
  <c r="V1097" i="5" s="1"/>
  <c r="X1097" i="5" s="1"/>
  <c r="T1097" i="5"/>
  <c r="U1096" i="5"/>
  <c r="V1096" i="5" s="1"/>
  <c r="X1096" i="5" s="1"/>
  <c r="T1096" i="5"/>
  <c r="V1095" i="5"/>
  <c r="X1095" i="5" s="1"/>
  <c r="U1095" i="5"/>
  <c r="T1095" i="5"/>
  <c r="T1094" i="5"/>
  <c r="U1094" i="5" s="1"/>
  <c r="V1094" i="5" s="1"/>
  <c r="X1094" i="5" s="1"/>
  <c r="U1093" i="5"/>
  <c r="V1093" i="5" s="1"/>
  <c r="X1093" i="5" s="1"/>
  <c r="T1093" i="5"/>
  <c r="T1092" i="5"/>
  <c r="U1092" i="5" s="1"/>
  <c r="V1092" i="5" s="1"/>
  <c r="X1092" i="5" s="1"/>
  <c r="T1091" i="5"/>
  <c r="U1091" i="5" s="1"/>
  <c r="V1091" i="5" s="1"/>
  <c r="X1091" i="5" s="1"/>
  <c r="T1090" i="5"/>
  <c r="U1090" i="5" s="1"/>
  <c r="V1090" i="5" s="1"/>
  <c r="X1090" i="5" s="1"/>
  <c r="U1089" i="5"/>
  <c r="V1089" i="5" s="1"/>
  <c r="X1089" i="5" s="1"/>
  <c r="T1089" i="5"/>
  <c r="T1088" i="5"/>
  <c r="U1088" i="5" s="1"/>
  <c r="V1088" i="5" s="1"/>
  <c r="X1088" i="5" s="1"/>
  <c r="T1087" i="5"/>
  <c r="U1087" i="5" s="1"/>
  <c r="V1087" i="5" s="1"/>
  <c r="X1087" i="5" s="1"/>
  <c r="X1086" i="5"/>
  <c r="T1086" i="5"/>
  <c r="U1086" i="5" s="1"/>
  <c r="V1086" i="5" s="1"/>
  <c r="V1085" i="5"/>
  <c r="X1085" i="5" s="1"/>
  <c r="U1085" i="5"/>
  <c r="T1085" i="5"/>
  <c r="T1084" i="5"/>
  <c r="U1084" i="5" s="1"/>
  <c r="V1084" i="5" s="1"/>
  <c r="X1084" i="5" s="1"/>
  <c r="T1083" i="5"/>
  <c r="U1083" i="5" s="1"/>
  <c r="V1083" i="5" s="1"/>
  <c r="X1083" i="5" s="1"/>
  <c r="U1082" i="5"/>
  <c r="V1082" i="5" s="1"/>
  <c r="X1082" i="5" s="1"/>
  <c r="T1082" i="5"/>
  <c r="U1081" i="5"/>
  <c r="V1081" i="5" s="1"/>
  <c r="X1081" i="5" s="1"/>
  <c r="T1081" i="5"/>
  <c r="V1080" i="5"/>
  <c r="X1080" i="5" s="1"/>
  <c r="T1080" i="5"/>
  <c r="U1080" i="5" s="1"/>
  <c r="T1079" i="5"/>
  <c r="U1079" i="5" s="1"/>
  <c r="V1079" i="5" s="1"/>
  <c r="X1079" i="5" s="1"/>
  <c r="T1078" i="5"/>
  <c r="U1078" i="5" s="1"/>
  <c r="V1078" i="5" s="1"/>
  <c r="X1078" i="5" s="1"/>
  <c r="U1077" i="5"/>
  <c r="V1077" i="5" s="1"/>
  <c r="X1077" i="5" s="1"/>
  <c r="T1077" i="5"/>
  <c r="U1076" i="5"/>
  <c r="V1076" i="5" s="1"/>
  <c r="X1076" i="5" s="1"/>
  <c r="T1076" i="5"/>
  <c r="U1075" i="5"/>
  <c r="V1075" i="5" s="1"/>
  <c r="X1075" i="5" s="1"/>
  <c r="T1075" i="5"/>
  <c r="U1074" i="5"/>
  <c r="V1074" i="5" s="1"/>
  <c r="X1074" i="5" s="1"/>
  <c r="T1074" i="5"/>
  <c r="U1073" i="5"/>
  <c r="V1073" i="5" s="1"/>
  <c r="X1073" i="5" s="1"/>
  <c r="T1073" i="5"/>
  <c r="U1072" i="5"/>
  <c r="V1072" i="5" s="1"/>
  <c r="X1072" i="5" s="1"/>
  <c r="T1072" i="5"/>
  <c r="T1071" i="5"/>
  <c r="U1071" i="5" s="1"/>
  <c r="V1071" i="5" s="1"/>
  <c r="X1071" i="5" s="1"/>
  <c r="T1070" i="5"/>
  <c r="U1070" i="5" s="1"/>
  <c r="V1070" i="5" s="1"/>
  <c r="X1070" i="5" s="1"/>
  <c r="V1069" i="5"/>
  <c r="X1069" i="5" s="1"/>
  <c r="U1069" i="5"/>
  <c r="T1069" i="5"/>
  <c r="U1068" i="5"/>
  <c r="V1068" i="5" s="1"/>
  <c r="X1068" i="5" s="1"/>
  <c r="T1068" i="5"/>
  <c r="X1067" i="5"/>
  <c r="T1067" i="5"/>
  <c r="U1067" i="5" s="1"/>
  <c r="V1067" i="5" s="1"/>
  <c r="U1066" i="5"/>
  <c r="V1066" i="5" s="1"/>
  <c r="X1066" i="5" s="1"/>
  <c r="T1066" i="5"/>
  <c r="U1065" i="5"/>
  <c r="V1065" i="5" s="1"/>
  <c r="X1065" i="5" s="1"/>
  <c r="T1065" i="5"/>
  <c r="U1064" i="5"/>
  <c r="V1064" i="5" s="1"/>
  <c r="X1064" i="5" s="1"/>
  <c r="T1064" i="5"/>
  <c r="U1063" i="5"/>
  <c r="V1063" i="5" s="1"/>
  <c r="X1063" i="5" s="1"/>
  <c r="T1063" i="5"/>
  <c r="T1062" i="5"/>
  <c r="U1062" i="5" s="1"/>
  <c r="V1062" i="5" s="1"/>
  <c r="X1062" i="5" s="1"/>
  <c r="V1061" i="5"/>
  <c r="X1061" i="5" s="1"/>
  <c r="U1061" i="5"/>
  <c r="T1061" i="5"/>
  <c r="T1060" i="5"/>
  <c r="U1060" i="5" s="1"/>
  <c r="V1060" i="5" s="1"/>
  <c r="X1060" i="5" s="1"/>
  <c r="T1059" i="5"/>
  <c r="U1059" i="5" s="1"/>
  <c r="V1059" i="5" s="1"/>
  <c r="X1059" i="5" s="1"/>
  <c r="T1058" i="5"/>
  <c r="U1058" i="5" s="1"/>
  <c r="V1058" i="5" s="1"/>
  <c r="X1058" i="5" s="1"/>
  <c r="V1057" i="5"/>
  <c r="X1057" i="5" s="1"/>
  <c r="U1057" i="5"/>
  <c r="T1057" i="5"/>
  <c r="T1056" i="5"/>
  <c r="U1056" i="5" s="1"/>
  <c r="V1056" i="5" s="1"/>
  <c r="X1056" i="5" s="1"/>
  <c r="U1055" i="5"/>
  <c r="V1055" i="5" s="1"/>
  <c r="X1055" i="5" s="1"/>
  <c r="T1055" i="5"/>
  <c r="T1054" i="5"/>
  <c r="U1054" i="5" s="1"/>
  <c r="V1054" i="5" s="1"/>
  <c r="X1054" i="5" s="1"/>
  <c r="V1053" i="5"/>
  <c r="X1053" i="5" s="1"/>
  <c r="U1053" i="5"/>
  <c r="T1053" i="5"/>
  <c r="T1052" i="5"/>
  <c r="U1052" i="5" s="1"/>
  <c r="V1052" i="5" s="1"/>
  <c r="X1052" i="5" s="1"/>
  <c r="T1051" i="5"/>
  <c r="U1051" i="5" s="1"/>
  <c r="V1051" i="5" s="1"/>
  <c r="X1051" i="5" s="1"/>
  <c r="T1050" i="5"/>
  <c r="U1050" i="5" s="1"/>
  <c r="V1050" i="5" s="1"/>
  <c r="X1050" i="5" s="1"/>
  <c r="V1049" i="5"/>
  <c r="X1049" i="5" s="1"/>
  <c r="U1049" i="5"/>
  <c r="T1049" i="5"/>
  <c r="U1048" i="5"/>
  <c r="V1048" i="5" s="1"/>
  <c r="X1048" i="5" s="1"/>
  <c r="T1048" i="5"/>
  <c r="T1047" i="5"/>
  <c r="U1047" i="5" s="1"/>
  <c r="V1047" i="5" s="1"/>
  <c r="X1047" i="5" s="1"/>
  <c r="X1046" i="5"/>
  <c r="T1046" i="5"/>
  <c r="U1046" i="5" s="1"/>
  <c r="V1046" i="5" s="1"/>
  <c r="U1045" i="5"/>
  <c r="V1045" i="5" s="1"/>
  <c r="X1045" i="5" s="1"/>
  <c r="T1045" i="5"/>
  <c r="U1044" i="5"/>
  <c r="V1044" i="5" s="1"/>
  <c r="X1044" i="5" s="1"/>
  <c r="T1044" i="5"/>
  <c r="T1043" i="5"/>
  <c r="U1043" i="5" s="1"/>
  <c r="V1043" i="5" s="1"/>
  <c r="X1043" i="5" s="1"/>
  <c r="U1042" i="5"/>
  <c r="V1042" i="5" s="1"/>
  <c r="X1042" i="5" s="1"/>
  <c r="T1042" i="5"/>
  <c r="U1041" i="5"/>
  <c r="V1041" i="5" s="1"/>
  <c r="X1041" i="5" s="1"/>
  <c r="T1041" i="5"/>
  <c r="T1040" i="5"/>
  <c r="U1040" i="5" s="1"/>
  <c r="V1040" i="5" s="1"/>
  <c r="X1040" i="5" s="1"/>
  <c r="X1039" i="5"/>
  <c r="T1039" i="5"/>
  <c r="U1039" i="5" s="1"/>
  <c r="V1039" i="5" s="1"/>
  <c r="U1038" i="5"/>
  <c r="V1038" i="5" s="1"/>
  <c r="X1038" i="5" s="1"/>
  <c r="T1038" i="5"/>
  <c r="U1037" i="5"/>
  <c r="V1037" i="5" s="1"/>
  <c r="X1037" i="5" s="1"/>
  <c r="T1037" i="5"/>
  <c r="T1036" i="5"/>
  <c r="U1036" i="5" s="1"/>
  <c r="V1036" i="5" s="1"/>
  <c r="X1036" i="5" s="1"/>
  <c r="V1035" i="5"/>
  <c r="X1035" i="5" s="1"/>
  <c r="T1035" i="5"/>
  <c r="U1035" i="5" s="1"/>
  <c r="U1034" i="5"/>
  <c r="V1034" i="5" s="1"/>
  <c r="X1034" i="5" s="1"/>
  <c r="T1034" i="5"/>
  <c r="U1033" i="5"/>
  <c r="V1033" i="5" s="1"/>
  <c r="X1033" i="5" s="1"/>
  <c r="T1033" i="5"/>
  <c r="U1032" i="5"/>
  <c r="V1032" i="5" s="1"/>
  <c r="X1032" i="5" s="1"/>
  <c r="T1032" i="5"/>
  <c r="U1031" i="5"/>
  <c r="V1031" i="5" s="1"/>
  <c r="X1031" i="5" s="1"/>
  <c r="T1031" i="5"/>
  <c r="T1030" i="5"/>
  <c r="U1030" i="5" s="1"/>
  <c r="V1030" i="5" s="1"/>
  <c r="X1030" i="5" s="1"/>
  <c r="U1029" i="5"/>
  <c r="V1029" i="5" s="1"/>
  <c r="X1029" i="5" s="1"/>
  <c r="T1029" i="5"/>
  <c r="T1028" i="5"/>
  <c r="U1028" i="5" s="1"/>
  <c r="V1028" i="5" s="1"/>
  <c r="X1028" i="5" s="1"/>
  <c r="T1027" i="5"/>
  <c r="U1027" i="5" s="1"/>
  <c r="V1027" i="5" s="1"/>
  <c r="X1027" i="5" s="1"/>
  <c r="T1026" i="5"/>
  <c r="U1026" i="5" s="1"/>
  <c r="V1026" i="5" s="1"/>
  <c r="X1026" i="5" s="1"/>
  <c r="U1025" i="5"/>
  <c r="V1025" i="5" s="1"/>
  <c r="X1025" i="5" s="1"/>
  <c r="T1025" i="5"/>
  <c r="T1024" i="5"/>
  <c r="U1024" i="5" s="1"/>
  <c r="V1024" i="5" s="1"/>
  <c r="X1024" i="5" s="1"/>
  <c r="T1023" i="5"/>
  <c r="U1023" i="5" s="1"/>
  <c r="V1023" i="5" s="1"/>
  <c r="X1023" i="5" s="1"/>
  <c r="T1022" i="5"/>
  <c r="U1022" i="5" s="1"/>
  <c r="V1022" i="5" s="1"/>
  <c r="X1022" i="5" s="1"/>
  <c r="U1021" i="5"/>
  <c r="V1021" i="5" s="1"/>
  <c r="X1021" i="5" s="1"/>
  <c r="T1021" i="5"/>
  <c r="X1020" i="5"/>
  <c r="T1020" i="5"/>
  <c r="U1020" i="5" s="1"/>
  <c r="V1020" i="5" s="1"/>
  <c r="T1019" i="5"/>
  <c r="U1019" i="5" s="1"/>
  <c r="V1019" i="5" s="1"/>
  <c r="X1019" i="5" s="1"/>
  <c r="X1018" i="5"/>
  <c r="U1018" i="5"/>
  <c r="V1018" i="5" s="1"/>
  <c r="T1018" i="5"/>
  <c r="U1017" i="5"/>
  <c r="V1017" i="5" s="1"/>
  <c r="X1017" i="5" s="1"/>
  <c r="T1017" i="5"/>
  <c r="T1016" i="5"/>
  <c r="U1016" i="5" s="1"/>
  <c r="V1016" i="5" s="1"/>
  <c r="X1016" i="5" s="1"/>
  <c r="T1015" i="5"/>
  <c r="U1015" i="5" s="1"/>
  <c r="V1015" i="5" s="1"/>
  <c r="X1015" i="5" s="1"/>
  <c r="T1014" i="5"/>
  <c r="U1014" i="5" s="1"/>
  <c r="V1014" i="5" s="1"/>
  <c r="X1014" i="5" s="1"/>
  <c r="U1013" i="5"/>
  <c r="V1013" i="5" s="1"/>
  <c r="X1013" i="5" s="1"/>
  <c r="T1013" i="5"/>
  <c r="U1012" i="5"/>
  <c r="V1012" i="5" s="1"/>
  <c r="X1012" i="5" s="1"/>
  <c r="T1012" i="5"/>
  <c r="U1011" i="5"/>
  <c r="V1011" i="5" s="1"/>
  <c r="X1011" i="5" s="1"/>
  <c r="T1011" i="5"/>
  <c r="T1010" i="5"/>
  <c r="U1010" i="5" s="1"/>
  <c r="V1010" i="5" s="1"/>
  <c r="X1010" i="5" s="1"/>
  <c r="X1009" i="5"/>
  <c r="U1009" i="5"/>
  <c r="V1009" i="5" s="1"/>
  <c r="T1009" i="5"/>
  <c r="T1008" i="5"/>
  <c r="U1008" i="5" s="1"/>
  <c r="V1008" i="5" s="1"/>
  <c r="X1008" i="5" s="1"/>
  <c r="T1007" i="5"/>
  <c r="U1007" i="5" s="1"/>
  <c r="V1007" i="5" s="1"/>
  <c r="X1007" i="5" s="1"/>
  <c r="X1006" i="5"/>
  <c r="T1006" i="5"/>
  <c r="U1006" i="5" s="1"/>
  <c r="V1006" i="5" s="1"/>
  <c r="V1005" i="5"/>
  <c r="X1005" i="5" s="1"/>
  <c r="U1005" i="5"/>
  <c r="T1005" i="5"/>
  <c r="V1004" i="5"/>
  <c r="X1004" i="5" s="1"/>
  <c r="U1004" i="5"/>
  <c r="T1004" i="5"/>
  <c r="U1003" i="5"/>
  <c r="V1003" i="5" s="1"/>
  <c r="X1003" i="5" s="1"/>
  <c r="T1003" i="5"/>
  <c r="U1002" i="5"/>
  <c r="V1002" i="5" s="1"/>
  <c r="X1002" i="5" s="1"/>
  <c r="T1002" i="5"/>
  <c r="U1001" i="5"/>
  <c r="V1001" i="5" s="1"/>
  <c r="X1001" i="5" s="1"/>
  <c r="T1001" i="5"/>
  <c r="T1000" i="5"/>
  <c r="U1000" i="5" s="1"/>
  <c r="V1000" i="5" s="1"/>
  <c r="X1000" i="5" s="1"/>
  <c r="T999" i="5"/>
  <c r="U999" i="5" s="1"/>
  <c r="V999" i="5" s="1"/>
  <c r="X999" i="5" s="1"/>
  <c r="T998" i="5"/>
  <c r="U998" i="5" s="1"/>
  <c r="V998" i="5" s="1"/>
  <c r="X998" i="5" s="1"/>
  <c r="U997" i="5"/>
  <c r="V997" i="5" s="1"/>
  <c r="X997" i="5" s="1"/>
  <c r="T997" i="5"/>
  <c r="T996" i="5"/>
  <c r="U996" i="5" s="1"/>
  <c r="V996" i="5" s="1"/>
  <c r="X996" i="5" s="1"/>
  <c r="T995" i="5"/>
  <c r="U995" i="5" s="1"/>
  <c r="V995" i="5" s="1"/>
  <c r="X995" i="5" s="1"/>
  <c r="T994" i="5"/>
  <c r="U994" i="5" s="1"/>
  <c r="V994" i="5" s="1"/>
  <c r="X994" i="5" s="1"/>
  <c r="V993" i="5"/>
  <c r="X993" i="5" s="1"/>
  <c r="U993" i="5"/>
  <c r="T993" i="5"/>
  <c r="T992" i="5"/>
  <c r="U992" i="5" s="1"/>
  <c r="V992" i="5" s="1"/>
  <c r="X992" i="5" s="1"/>
  <c r="T991" i="5"/>
  <c r="U991" i="5" s="1"/>
  <c r="V991" i="5" s="1"/>
  <c r="X991" i="5" s="1"/>
  <c r="T990" i="5"/>
  <c r="U990" i="5" s="1"/>
  <c r="V990" i="5" s="1"/>
  <c r="X990" i="5" s="1"/>
  <c r="V989" i="5"/>
  <c r="X989" i="5" s="1"/>
  <c r="U989" i="5"/>
  <c r="T989" i="5"/>
  <c r="V988" i="5"/>
  <c r="X988" i="5" s="1"/>
  <c r="T988" i="5"/>
  <c r="U988" i="5" s="1"/>
  <c r="T987" i="5"/>
  <c r="U987" i="5" s="1"/>
  <c r="V987" i="5" s="1"/>
  <c r="X987" i="5" s="1"/>
  <c r="T986" i="5"/>
  <c r="U986" i="5" s="1"/>
  <c r="V986" i="5" s="1"/>
  <c r="X986" i="5" s="1"/>
  <c r="U985" i="5"/>
  <c r="V985" i="5" s="1"/>
  <c r="X985" i="5" s="1"/>
  <c r="T985" i="5"/>
  <c r="U984" i="5"/>
  <c r="V984" i="5" s="1"/>
  <c r="X984" i="5" s="1"/>
  <c r="T984" i="5"/>
  <c r="V983" i="5"/>
  <c r="X983" i="5" s="1"/>
  <c r="T983" i="5"/>
  <c r="U983" i="5" s="1"/>
  <c r="T982" i="5"/>
  <c r="U982" i="5" s="1"/>
  <c r="V982" i="5" s="1"/>
  <c r="X982" i="5" s="1"/>
  <c r="V981" i="5"/>
  <c r="X981" i="5" s="1"/>
  <c r="U981" i="5"/>
  <c r="T981" i="5"/>
  <c r="U980" i="5"/>
  <c r="V980" i="5" s="1"/>
  <c r="X980" i="5" s="1"/>
  <c r="T980" i="5"/>
  <c r="T979" i="5"/>
  <c r="U979" i="5" s="1"/>
  <c r="V979" i="5" s="1"/>
  <c r="X979" i="5" s="1"/>
  <c r="T978" i="5"/>
  <c r="U978" i="5" s="1"/>
  <c r="V978" i="5" s="1"/>
  <c r="X978" i="5" s="1"/>
  <c r="U977" i="5"/>
  <c r="V977" i="5" s="1"/>
  <c r="X977" i="5" s="1"/>
  <c r="T977" i="5"/>
  <c r="V976" i="5"/>
  <c r="X976" i="5" s="1"/>
  <c r="T976" i="5"/>
  <c r="U976" i="5" s="1"/>
  <c r="T975" i="5"/>
  <c r="U975" i="5" s="1"/>
  <c r="V975" i="5" s="1"/>
  <c r="X975" i="5" s="1"/>
  <c r="U974" i="5"/>
  <c r="V974" i="5" s="1"/>
  <c r="X974" i="5" s="1"/>
  <c r="T974" i="5"/>
  <c r="U973" i="5"/>
  <c r="V973" i="5" s="1"/>
  <c r="X973" i="5" s="1"/>
  <c r="T973" i="5"/>
  <c r="T972" i="5"/>
  <c r="U972" i="5" s="1"/>
  <c r="V972" i="5" s="1"/>
  <c r="X972" i="5" s="1"/>
  <c r="T971" i="5"/>
  <c r="U971" i="5" s="1"/>
  <c r="V971" i="5" s="1"/>
  <c r="X971" i="5" s="1"/>
  <c r="T970" i="5"/>
  <c r="U970" i="5" s="1"/>
  <c r="V970" i="5" s="1"/>
  <c r="X970" i="5" s="1"/>
  <c r="V969" i="5"/>
  <c r="X969" i="5" s="1"/>
  <c r="U969" i="5"/>
  <c r="T969" i="5"/>
  <c r="T968" i="5"/>
  <c r="U968" i="5" s="1"/>
  <c r="V968" i="5" s="1"/>
  <c r="X968" i="5" s="1"/>
  <c r="U967" i="5"/>
  <c r="V967" i="5" s="1"/>
  <c r="X967" i="5" s="1"/>
  <c r="T967" i="5"/>
  <c r="T966" i="5"/>
  <c r="U966" i="5" s="1"/>
  <c r="V966" i="5" s="1"/>
  <c r="X966" i="5" s="1"/>
  <c r="U965" i="5"/>
  <c r="V965" i="5" s="1"/>
  <c r="X965" i="5" s="1"/>
  <c r="T965" i="5"/>
  <c r="T964" i="5"/>
  <c r="U964" i="5" s="1"/>
  <c r="V964" i="5" s="1"/>
  <c r="X964" i="5" s="1"/>
  <c r="X963" i="5"/>
  <c r="T963" i="5"/>
  <c r="U963" i="5" s="1"/>
  <c r="V963" i="5" s="1"/>
  <c r="T962" i="5"/>
  <c r="U962" i="5" s="1"/>
  <c r="V962" i="5" s="1"/>
  <c r="X962" i="5" s="1"/>
  <c r="U961" i="5"/>
  <c r="V961" i="5" s="1"/>
  <c r="X961" i="5" s="1"/>
  <c r="T961" i="5"/>
  <c r="T960" i="5"/>
  <c r="U960" i="5" s="1"/>
  <c r="V960" i="5" s="1"/>
  <c r="X960" i="5" s="1"/>
  <c r="T959" i="5"/>
  <c r="U959" i="5" s="1"/>
  <c r="V959" i="5" s="1"/>
  <c r="X959" i="5" s="1"/>
  <c r="X958" i="5"/>
  <c r="T958" i="5"/>
  <c r="U958" i="5" s="1"/>
  <c r="V958" i="5" s="1"/>
  <c r="X957" i="5"/>
  <c r="U957" i="5"/>
  <c r="V957" i="5" s="1"/>
  <c r="T957" i="5"/>
  <c r="U956" i="5"/>
  <c r="V956" i="5" s="1"/>
  <c r="X956" i="5" s="1"/>
  <c r="T956" i="5"/>
  <c r="T955" i="5"/>
  <c r="U955" i="5" s="1"/>
  <c r="V955" i="5" s="1"/>
  <c r="X955" i="5" s="1"/>
  <c r="U954" i="5"/>
  <c r="V954" i="5" s="1"/>
  <c r="X954" i="5" s="1"/>
  <c r="T954" i="5"/>
  <c r="V953" i="5"/>
  <c r="X953" i="5" s="1"/>
  <c r="U953" i="5"/>
  <c r="T953" i="5"/>
  <c r="T952" i="5"/>
  <c r="U952" i="5" s="1"/>
  <c r="V952" i="5" s="1"/>
  <c r="X952" i="5" s="1"/>
  <c r="T951" i="5"/>
  <c r="U951" i="5" s="1"/>
  <c r="V951" i="5" s="1"/>
  <c r="X951" i="5" s="1"/>
  <c r="T950" i="5"/>
  <c r="U950" i="5" s="1"/>
  <c r="V950" i="5" s="1"/>
  <c r="X950" i="5" s="1"/>
  <c r="U949" i="5"/>
  <c r="V949" i="5" s="1"/>
  <c r="X949" i="5" s="1"/>
  <c r="T949" i="5"/>
  <c r="T948" i="5"/>
  <c r="U948" i="5" s="1"/>
  <c r="V948" i="5" s="1"/>
  <c r="X948" i="5" s="1"/>
  <c r="T947" i="5"/>
  <c r="U947" i="5" s="1"/>
  <c r="V947" i="5" s="1"/>
  <c r="X947" i="5" s="1"/>
  <c r="U946" i="5"/>
  <c r="V946" i="5" s="1"/>
  <c r="X946" i="5" s="1"/>
  <c r="T946" i="5"/>
  <c r="U945" i="5"/>
  <c r="V945" i="5" s="1"/>
  <c r="X945" i="5" s="1"/>
  <c r="T945" i="5"/>
  <c r="T944" i="5"/>
  <c r="U944" i="5" s="1"/>
  <c r="V944" i="5" s="1"/>
  <c r="X944" i="5" s="1"/>
  <c r="U943" i="5"/>
  <c r="V943" i="5" s="1"/>
  <c r="X943" i="5" s="1"/>
  <c r="T943" i="5"/>
  <c r="T942" i="5"/>
  <c r="U942" i="5" s="1"/>
  <c r="V942" i="5" s="1"/>
  <c r="X942" i="5" s="1"/>
  <c r="V941" i="5"/>
  <c r="X941" i="5" s="1"/>
  <c r="U941" i="5"/>
  <c r="T941" i="5"/>
  <c r="T940" i="5"/>
  <c r="U940" i="5" s="1"/>
  <c r="V940" i="5" s="1"/>
  <c r="X940" i="5" s="1"/>
  <c r="T939" i="5"/>
  <c r="U939" i="5" s="1"/>
  <c r="V939" i="5" s="1"/>
  <c r="X939" i="5" s="1"/>
  <c r="T938" i="5"/>
  <c r="U938" i="5" s="1"/>
  <c r="V938" i="5" s="1"/>
  <c r="X938" i="5" s="1"/>
  <c r="U937" i="5"/>
  <c r="V937" i="5" s="1"/>
  <c r="X937" i="5" s="1"/>
  <c r="T937" i="5"/>
  <c r="T936" i="5"/>
  <c r="U936" i="5" s="1"/>
  <c r="V936" i="5" s="1"/>
  <c r="X936" i="5" s="1"/>
  <c r="T935" i="5"/>
  <c r="U935" i="5" s="1"/>
  <c r="V935" i="5" s="1"/>
  <c r="X935" i="5" s="1"/>
  <c r="T934" i="5"/>
  <c r="U934" i="5" s="1"/>
  <c r="V934" i="5" s="1"/>
  <c r="X934" i="5" s="1"/>
  <c r="U933" i="5"/>
  <c r="V933" i="5" s="1"/>
  <c r="X933" i="5" s="1"/>
  <c r="T933" i="5"/>
  <c r="U932" i="5"/>
  <c r="V932" i="5" s="1"/>
  <c r="X932" i="5" s="1"/>
  <c r="T932" i="5"/>
  <c r="U931" i="5"/>
  <c r="V931" i="5" s="1"/>
  <c r="X931" i="5" s="1"/>
  <c r="T931" i="5"/>
  <c r="T930" i="5"/>
  <c r="U930" i="5" s="1"/>
  <c r="V930" i="5" s="1"/>
  <c r="X930" i="5" s="1"/>
  <c r="U929" i="5"/>
  <c r="V929" i="5" s="1"/>
  <c r="X929" i="5" s="1"/>
  <c r="T929" i="5"/>
  <c r="T928" i="5"/>
  <c r="U928" i="5" s="1"/>
  <c r="V928" i="5" s="1"/>
  <c r="X928" i="5" s="1"/>
  <c r="T927" i="5"/>
  <c r="U927" i="5" s="1"/>
  <c r="V927" i="5" s="1"/>
  <c r="X927" i="5" s="1"/>
  <c r="U926" i="5"/>
  <c r="V926" i="5" s="1"/>
  <c r="X926" i="5" s="1"/>
  <c r="T926" i="5"/>
  <c r="U925" i="5"/>
  <c r="V925" i="5" s="1"/>
  <c r="X925" i="5" s="1"/>
  <c r="T925" i="5"/>
  <c r="T924" i="5"/>
  <c r="U924" i="5" s="1"/>
  <c r="V924" i="5" s="1"/>
  <c r="X924" i="5" s="1"/>
  <c r="T923" i="5"/>
  <c r="U923" i="5" s="1"/>
  <c r="V923" i="5" s="1"/>
  <c r="X923" i="5" s="1"/>
  <c r="T922" i="5"/>
  <c r="U922" i="5" s="1"/>
  <c r="V922" i="5" s="1"/>
  <c r="X922" i="5" s="1"/>
  <c r="U921" i="5"/>
  <c r="V921" i="5" s="1"/>
  <c r="X921" i="5" s="1"/>
  <c r="T921" i="5"/>
  <c r="U920" i="5"/>
  <c r="V920" i="5" s="1"/>
  <c r="X920" i="5" s="1"/>
  <c r="T920" i="5"/>
  <c r="T919" i="5"/>
  <c r="U919" i="5" s="1"/>
  <c r="V919" i="5" s="1"/>
  <c r="X919" i="5" s="1"/>
  <c r="U918" i="5"/>
  <c r="V918" i="5" s="1"/>
  <c r="X918" i="5" s="1"/>
  <c r="T918" i="5"/>
  <c r="U917" i="5"/>
  <c r="V917" i="5" s="1"/>
  <c r="X917" i="5" s="1"/>
  <c r="T917" i="5"/>
  <c r="U916" i="5"/>
  <c r="V916" i="5" s="1"/>
  <c r="X916" i="5" s="1"/>
  <c r="T916" i="5"/>
  <c r="U915" i="5"/>
  <c r="V915" i="5" s="1"/>
  <c r="X915" i="5" s="1"/>
  <c r="T915" i="5"/>
  <c r="T914" i="5"/>
  <c r="U914" i="5" s="1"/>
  <c r="V914" i="5" s="1"/>
  <c r="X914" i="5" s="1"/>
  <c r="V913" i="5"/>
  <c r="X913" i="5" s="1"/>
  <c r="U913" i="5"/>
  <c r="T913" i="5"/>
  <c r="T912" i="5"/>
  <c r="U912" i="5" s="1"/>
  <c r="V912" i="5" s="1"/>
  <c r="X912" i="5" s="1"/>
  <c r="T911" i="5"/>
  <c r="U911" i="5" s="1"/>
  <c r="V911" i="5" s="1"/>
  <c r="X911" i="5" s="1"/>
  <c r="X910" i="5"/>
  <c r="U910" i="5"/>
  <c r="V910" i="5" s="1"/>
  <c r="T910" i="5"/>
  <c r="V909" i="5"/>
  <c r="X909" i="5" s="1"/>
  <c r="U909" i="5"/>
  <c r="T909" i="5"/>
  <c r="T908" i="5"/>
  <c r="U908" i="5" s="1"/>
  <c r="V908" i="5" s="1"/>
  <c r="X908" i="5" s="1"/>
  <c r="V907" i="5"/>
  <c r="X907" i="5" s="1"/>
  <c r="T907" i="5"/>
  <c r="U907" i="5" s="1"/>
  <c r="T906" i="5"/>
  <c r="U906" i="5" s="1"/>
  <c r="V906" i="5" s="1"/>
  <c r="X906" i="5" s="1"/>
  <c r="V905" i="5"/>
  <c r="X905" i="5" s="1"/>
  <c r="U905" i="5"/>
  <c r="T905" i="5"/>
  <c r="V904" i="5"/>
  <c r="X904" i="5" s="1"/>
  <c r="U904" i="5"/>
  <c r="T904" i="5"/>
  <c r="U903" i="5"/>
  <c r="V903" i="5" s="1"/>
  <c r="X903" i="5" s="1"/>
  <c r="T903" i="5"/>
  <c r="T902" i="5"/>
  <c r="U902" i="5" s="1"/>
  <c r="V902" i="5" s="1"/>
  <c r="X902" i="5" s="1"/>
  <c r="V901" i="5"/>
  <c r="X901" i="5" s="1"/>
  <c r="U901" i="5"/>
  <c r="T901" i="5"/>
  <c r="T900" i="5"/>
  <c r="U900" i="5" s="1"/>
  <c r="V900" i="5" s="1"/>
  <c r="X900" i="5" s="1"/>
  <c r="U899" i="5"/>
  <c r="V899" i="5" s="1"/>
  <c r="X899" i="5" s="1"/>
  <c r="T899" i="5"/>
  <c r="T898" i="5"/>
  <c r="U898" i="5" s="1"/>
  <c r="V898" i="5" s="1"/>
  <c r="X898" i="5" s="1"/>
  <c r="U897" i="5"/>
  <c r="V897" i="5" s="1"/>
  <c r="X897" i="5" s="1"/>
  <c r="T897" i="5"/>
  <c r="T896" i="5"/>
  <c r="U896" i="5" s="1"/>
  <c r="V896" i="5" s="1"/>
  <c r="X896" i="5" s="1"/>
  <c r="U895" i="5"/>
  <c r="V895" i="5" s="1"/>
  <c r="X895" i="5" s="1"/>
  <c r="T895" i="5"/>
  <c r="T894" i="5"/>
  <c r="U894" i="5" s="1"/>
  <c r="V894" i="5" s="1"/>
  <c r="X894" i="5" s="1"/>
  <c r="U893" i="5"/>
  <c r="V893" i="5" s="1"/>
  <c r="X893" i="5" s="1"/>
  <c r="T893" i="5"/>
  <c r="U892" i="5"/>
  <c r="V892" i="5" s="1"/>
  <c r="X892" i="5" s="1"/>
  <c r="T892" i="5"/>
  <c r="U891" i="5"/>
  <c r="V891" i="5" s="1"/>
  <c r="X891" i="5" s="1"/>
  <c r="T891" i="5"/>
  <c r="U890" i="5"/>
  <c r="V890" i="5" s="1"/>
  <c r="X890" i="5" s="1"/>
  <c r="T890" i="5"/>
  <c r="U889" i="5"/>
  <c r="V889" i="5" s="1"/>
  <c r="X889" i="5" s="1"/>
  <c r="T889" i="5"/>
  <c r="T888" i="5"/>
  <c r="U888" i="5" s="1"/>
  <c r="V888" i="5" s="1"/>
  <c r="X888" i="5" s="1"/>
  <c r="T887" i="5"/>
  <c r="U887" i="5" s="1"/>
  <c r="V887" i="5" s="1"/>
  <c r="X887" i="5" s="1"/>
  <c r="T886" i="5"/>
  <c r="U886" i="5" s="1"/>
  <c r="V886" i="5" s="1"/>
  <c r="X886" i="5" s="1"/>
  <c r="U885" i="5"/>
  <c r="V885" i="5" s="1"/>
  <c r="X885" i="5" s="1"/>
  <c r="T885" i="5"/>
  <c r="T884" i="5"/>
  <c r="U884" i="5" s="1"/>
  <c r="V884" i="5" s="1"/>
  <c r="X884" i="5" s="1"/>
  <c r="T883" i="5"/>
  <c r="U883" i="5" s="1"/>
  <c r="V883" i="5" s="1"/>
  <c r="X883" i="5" s="1"/>
  <c r="T882" i="5"/>
  <c r="U882" i="5" s="1"/>
  <c r="V882" i="5" s="1"/>
  <c r="X882" i="5" s="1"/>
  <c r="X881" i="5"/>
  <c r="U881" i="5"/>
  <c r="V881" i="5" s="1"/>
  <c r="T881" i="5"/>
  <c r="T880" i="5"/>
  <c r="U880" i="5" s="1"/>
  <c r="V880" i="5" s="1"/>
  <c r="X880" i="5" s="1"/>
  <c r="T879" i="5"/>
  <c r="U879" i="5" s="1"/>
  <c r="V879" i="5" s="1"/>
  <c r="X879" i="5" s="1"/>
  <c r="U878" i="5"/>
  <c r="V878" i="5" s="1"/>
  <c r="X878" i="5" s="1"/>
  <c r="T878" i="5"/>
  <c r="V877" i="5"/>
  <c r="X877" i="5" s="1"/>
  <c r="U877" i="5"/>
  <c r="T877" i="5"/>
  <c r="T876" i="5"/>
  <c r="U876" i="5" s="1"/>
  <c r="V876" i="5" s="1"/>
  <c r="X876" i="5" s="1"/>
  <c r="T875" i="5"/>
  <c r="U875" i="5" s="1"/>
  <c r="V875" i="5" s="1"/>
  <c r="X875" i="5" s="1"/>
  <c r="T874" i="5"/>
  <c r="U874" i="5" s="1"/>
  <c r="V874" i="5" s="1"/>
  <c r="X874" i="5" s="1"/>
  <c r="X873" i="5"/>
  <c r="V873" i="5"/>
  <c r="U873" i="5"/>
  <c r="T873" i="5"/>
  <c r="T872" i="5"/>
  <c r="U872" i="5" s="1"/>
  <c r="V872" i="5" s="1"/>
  <c r="X872" i="5" s="1"/>
  <c r="U871" i="5"/>
  <c r="V871" i="5" s="1"/>
  <c r="X871" i="5" s="1"/>
  <c r="T871" i="5"/>
  <c r="U870" i="5"/>
  <c r="V870" i="5" s="1"/>
  <c r="X870" i="5" s="1"/>
  <c r="T870" i="5"/>
  <c r="V869" i="5"/>
  <c r="X869" i="5" s="1"/>
  <c r="U869" i="5"/>
  <c r="T869" i="5"/>
  <c r="V868" i="5"/>
  <c r="X868" i="5" s="1"/>
  <c r="T868" i="5"/>
  <c r="U868" i="5" s="1"/>
  <c r="T867" i="5"/>
  <c r="U867" i="5" s="1"/>
  <c r="V867" i="5" s="1"/>
  <c r="X867" i="5" s="1"/>
  <c r="T866" i="5"/>
  <c r="U866" i="5" s="1"/>
  <c r="V866" i="5" s="1"/>
  <c r="X866" i="5" s="1"/>
  <c r="X865" i="5"/>
  <c r="V865" i="5"/>
  <c r="U865" i="5"/>
  <c r="T865" i="5"/>
  <c r="T864" i="5"/>
  <c r="U864" i="5" s="1"/>
  <c r="V864" i="5" s="1"/>
  <c r="X864" i="5" s="1"/>
  <c r="T863" i="5"/>
  <c r="U863" i="5" s="1"/>
  <c r="V863" i="5" s="1"/>
  <c r="X863" i="5" s="1"/>
  <c r="T862" i="5"/>
  <c r="U862" i="5" s="1"/>
  <c r="V862" i="5" s="1"/>
  <c r="X862" i="5" s="1"/>
  <c r="V861" i="5"/>
  <c r="X861" i="5" s="1"/>
  <c r="U861" i="5"/>
  <c r="T861" i="5"/>
  <c r="T860" i="5"/>
  <c r="U860" i="5" s="1"/>
  <c r="V860" i="5" s="1"/>
  <c r="X860" i="5" s="1"/>
  <c r="T859" i="5"/>
  <c r="U859" i="5" s="1"/>
  <c r="V859" i="5" s="1"/>
  <c r="X859" i="5" s="1"/>
  <c r="T858" i="5"/>
  <c r="U858" i="5" s="1"/>
  <c r="V858" i="5" s="1"/>
  <c r="X858" i="5" s="1"/>
  <c r="V857" i="5"/>
  <c r="X857" i="5" s="1"/>
  <c r="U857" i="5"/>
  <c r="T857" i="5"/>
  <c r="T856" i="5"/>
  <c r="U856" i="5" s="1"/>
  <c r="V856" i="5" s="1"/>
  <c r="X856" i="5" s="1"/>
  <c r="T855" i="5"/>
  <c r="U855" i="5" s="1"/>
  <c r="V855" i="5" s="1"/>
  <c r="X855" i="5" s="1"/>
  <c r="U854" i="5"/>
  <c r="V854" i="5" s="1"/>
  <c r="X854" i="5" s="1"/>
  <c r="T854" i="5"/>
  <c r="V853" i="5"/>
  <c r="X853" i="5" s="1"/>
  <c r="U853" i="5"/>
  <c r="T853" i="5"/>
  <c r="V852" i="5"/>
  <c r="X852" i="5" s="1"/>
  <c r="T852" i="5"/>
  <c r="U852" i="5" s="1"/>
  <c r="V851" i="5"/>
  <c r="X851" i="5" s="1"/>
  <c r="U851" i="5"/>
  <c r="T851" i="5"/>
  <c r="T850" i="5"/>
  <c r="U850" i="5" s="1"/>
  <c r="V850" i="5" s="1"/>
  <c r="X850" i="5" s="1"/>
  <c r="X849" i="5"/>
  <c r="V849" i="5"/>
  <c r="U849" i="5"/>
  <c r="T849" i="5"/>
  <c r="T848" i="5"/>
  <c r="U848" i="5" s="1"/>
  <c r="V848" i="5" s="1"/>
  <c r="X848" i="5" s="1"/>
  <c r="T847" i="5"/>
  <c r="U847" i="5" s="1"/>
  <c r="V847" i="5" s="1"/>
  <c r="X847" i="5" s="1"/>
  <c r="T846" i="5"/>
  <c r="U846" i="5" s="1"/>
  <c r="V846" i="5" s="1"/>
  <c r="X846" i="5" s="1"/>
  <c r="X845" i="5"/>
  <c r="V845" i="5"/>
  <c r="U845" i="5"/>
  <c r="T845" i="5"/>
  <c r="V844" i="5"/>
  <c r="X844" i="5" s="1"/>
  <c r="T844" i="5"/>
  <c r="U844" i="5" s="1"/>
  <c r="T843" i="5"/>
  <c r="U843" i="5" s="1"/>
  <c r="V843" i="5" s="1"/>
  <c r="X843" i="5" s="1"/>
  <c r="U842" i="5"/>
  <c r="V842" i="5" s="1"/>
  <c r="X842" i="5" s="1"/>
  <c r="T842" i="5"/>
  <c r="V841" i="5"/>
  <c r="X841" i="5" s="1"/>
  <c r="U841" i="5"/>
  <c r="T841" i="5"/>
  <c r="T840" i="5"/>
  <c r="U840" i="5" s="1"/>
  <c r="V840" i="5" s="1"/>
  <c r="X840" i="5" s="1"/>
  <c r="T839" i="5"/>
  <c r="U839" i="5" s="1"/>
  <c r="V839" i="5" s="1"/>
  <c r="X839" i="5" s="1"/>
  <c r="T838" i="5"/>
  <c r="U838" i="5" s="1"/>
  <c r="V838" i="5" s="1"/>
  <c r="X838" i="5" s="1"/>
  <c r="V837" i="5"/>
  <c r="X837" i="5" s="1"/>
  <c r="U837" i="5"/>
  <c r="T837" i="5"/>
  <c r="T836" i="5"/>
  <c r="U836" i="5" s="1"/>
  <c r="V836" i="5" s="1"/>
  <c r="X836" i="5" s="1"/>
  <c r="U835" i="5"/>
  <c r="V835" i="5" s="1"/>
  <c r="X835" i="5" s="1"/>
  <c r="T835" i="5"/>
  <c r="U834" i="5"/>
  <c r="V834" i="5" s="1"/>
  <c r="X834" i="5" s="1"/>
  <c r="T834" i="5"/>
  <c r="V833" i="5"/>
  <c r="X833" i="5" s="1"/>
  <c r="U833" i="5"/>
  <c r="T833" i="5"/>
  <c r="T832" i="5"/>
  <c r="U832" i="5" s="1"/>
  <c r="V832" i="5" s="1"/>
  <c r="X832" i="5" s="1"/>
  <c r="T831" i="5"/>
  <c r="U831" i="5" s="1"/>
  <c r="V831" i="5" s="1"/>
  <c r="X831" i="5" s="1"/>
  <c r="T830" i="5"/>
  <c r="U830" i="5" s="1"/>
  <c r="V830" i="5" s="1"/>
  <c r="X830" i="5" s="1"/>
  <c r="V829" i="5"/>
  <c r="X829" i="5" s="1"/>
  <c r="U829" i="5"/>
  <c r="T829" i="5"/>
  <c r="T828" i="5"/>
  <c r="U828" i="5" s="1"/>
  <c r="V828" i="5" s="1"/>
  <c r="X828" i="5" s="1"/>
  <c r="T827" i="5"/>
  <c r="U827" i="5" s="1"/>
  <c r="V827" i="5" s="1"/>
  <c r="X827" i="5" s="1"/>
  <c r="T826" i="5"/>
  <c r="U826" i="5" s="1"/>
  <c r="V826" i="5" s="1"/>
  <c r="X826" i="5" s="1"/>
  <c r="X825" i="5"/>
  <c r="V825" i="5"/>
  <c r="U825" i="5"/>
  <c r="T825" i="5"/>
  <c r="T824" i="5"/>
  <c r="U824" i="5" s="1"/>
  <c r="V824" i="5" s="1"/>
  <c r="X824" i="5" s="1"/>
  <c r="T823" i="5"/>
  <c r="U823" i="5" s="1"/>
  <c r="V823" i="5" s="1"/>
  <c r="X823" i="5" s="1"/>
  <c r="V822" i="5"/>
  <c r="X822" i="5" s="1"/>
  <c r="T822" i="5"/>
  <c r="U822" i="5" s="1"/>
  <c r="V821" i="5"/>
  <c r="X821" i="5" s="1"/>
  <c r="U821" i="5"/>
  <c r="T821" i="5"/>
  <c r="T820" i="5"/>
  <c r="U820" i="5" s="1"/>
  <c r="V820" i="5" s="1"/>
  <c r="X820" i="5" s="1"/>
  <c r="T819" i="5"/>
  <c r="U819" i="5" s="1"/>
  <c r="V819" i="5" s="1"/>
  <c r="X819" i="5" s="1"/>
  <c r="U818" i="5"/>
  <c r="V818" i="5" s="1"/>
  <c r="X818" i="5" s="1"/>
  <c r="T818" i="5"/>
  <c r="V817" i="5"/>
  <c r="X817" i="5" s="1"/>
  <c r="U817" i="5"/>
  <c r="T817" i="5"/>
  <c r="T816" i="5"/>
  <c r="U816" i="5" s="1"/>
  <c r="V816" i="5" s="1"/>
  <c r="X816" i="5" s="1"/>
  <c r="T815" i="5"/>
  <c r="U815" i="5" s="1"/>
  <c r="V815" i="5" s="1"/>
  <c r="X815" i="5" s="1"/>
  <c r="T814" i="5"/>
  <c r="U814" i="5" s="1"/>
  <c r="V814" i="5" s="1"/>
  <c r="X814" i="5" s="1"/>
  <c r="V813" i="5"/>
  <c r="X813" i="5" s="1"/>
  <c r="U813" i="5"/>
  <c r="T813" i="5"/>
  <c r="T812" i="5"/>
  <c r="U812" i="5" s="1"/>
  <c r="V812" i="5" s="1"/>
  <c r="X812" i="5" s="1"/>
  <c r="U811" i="5"/>
  <c r="V811" i="5" s="1"/>
  <c r="X811" i="5" s="1"/>
  <c r="T811" i="5"/>
  <c r="U810" i="5"/>
  <c r="V810" i="5" s="1"/>
  <c r="X810" i="5" s="1"/>
  <c r="T810" i="5"/>
  <c r="X809" i="5"/>
  <c r="V809" i="5"/>
  <c r="U809" i="5"/>
  <c r="T809" i="5"/>
  <c r="T808" i="5"/>
  <c r="U808" i="5" s="1"/>
  <c r="V808" i="5" s="1"/>
  <c r="X808" i="5" s="1"/>
  <c r="T807" i="5"/>
  <c r="U807" i="5" s="1"/>
  <c r="V807" i="5" s="1"/>
  <c r="X807" i="5" s="1"/>
  <c r="T806" i="5"/>
  <c r="U806" i="5" s="1"/>
  <c r="V806" i="5" s="1"/>
  <c r="X806" i="5" s="1"/>
  <c r="V805" i="5"/>
  <c r="X805" i="5" s="1"/>
  <c r="U805" i="5"/>
  <c r="T805" i="5"/>
  <c r="V804" i="5"/>
  <c r="X804" i="5" s="1"/>
  <c r="T804" i="5"/>
  <c r="U804" i="5" s="1"/>
  <c r="T803" i="5"/>
  <c r="U803" i="5" s="1"/>
  <c r="V803" i="5" s="1"/>
  <c r="X803" i="5" s="1"/>
  <c r="T802" i="5"/>
  <c r="U802" i="5" s="1"/>
  <c r="V802" i="5" s="1"/>
  <c r="X802" i="5" s="1"/>
  <c r="X801" i="5"/>
  <c r="V801" i="5"/>
  <c r="U801" i="5"/>
  <c r="T801" i="5"/>
  <c r="T800" i="5"/>
  <c r="U800" i="5" s="1"/>
  <c r="V800" i="5" s="1"/>
  <c r="X800" i="5" s="1"/>
  <c r="T799" i="5"/>
  <c r="U799" i="5" s="1"/>
  <c r="V799" i="5" s="1"/>
  <c r="X799" i="5" s="1"/>
  <c r="T798" i="5"/>
  <c r="U798" i="5" s="1"/>
  <c r="V798" i="5" s="1"/>
  <c r="X798" i="5" s="1"/>
  <c r="V797" i="5"/>
  <c r="X797" i="5" s="1"/>
  <c r="U797" i="5"/>
  <c r="T797" i="5"/>
  <c r="V796" i="5"/>
  <c r="X796" i="5" s="1"/>
  <c r="T796" i="5"/>
  <c r="U796" i="5" s="1"/>
  <c r="T795" i="5"/>
  <c r="U795" i="5" s="1"/>
  <c r="V795" i="5" s="1"/>
  <c r="X795" i="5" s="1"/>
  <c r="U794" i="5"/>
  <c r="V794" i="5" s="1"/>
  <c r="X794" i="5" s="1"/>
  <c r="T794" i="5"/>
  <c r="V793" i="5"/>
  <c r="X793" i="5" s="1"/>
  <c r="U793" i="5"/>
  <c r="T793" i="5"/>
  <c r="T792" i="5"/>
  <c r="U792" i="5" s="1"/>
  <c r="V792" i="5" s="1"/>
  <c r="X792" i="5" s="1"/>
  <c r="V791" i="5"/>
  <c r="X791" i="5" s="1"/>
  <c r="T791" i="5"/>
  <c r="U791" i="5" s="1"/>
  <c r="U790" i="5"/>
  <c r="V790" i="5" s="1"/>
  <c r="X790" i="5" s="1"/>
  <c r="T790" i="5"/>
  <c r="V789" i="5"/>
  <c r="X789" i="5" s="1"/>
  <c r="U789" i="5"/>
  <c r="T789" i="5"/>
  <c r="V788" i="5"/>
  <c r="X788" i="5" s="1"/>
  <c r="T788" i="5"/>
  <c r="U788" i="5" s="1"/>
  <c r="U787" i="5"/>
  <c r="V787" i="5" s="1"/>
  <c r="X787" i="5" s="1"/>
  <c r="T787" i="5"/>
  <c r="T786" i="5"/>
  <c r="U786" i="5" s="1"/>
  <c r="V786" i="5" s="1"/>
  <c r="X786" i="5" s="1"/>
  <c r="V785" i="5"/>
  <c r="X785" i="5" s="1"/>
  <c r="U785" i="5"/>
  <c r="T785" i="5"/>
  <c r="V784" i="5"/>
  <c r="X784" i="5" s="1"/>
  <c r="T784" i="5"/>
  <c r="U784" i="5" s="1"/>
  <c r="U783" i="5"/>
  <c r="V783" i="5" s="1"/>
  <c r="X783" i="5" s="1"/>
  <c r="T783" i="5"/>
  <c r="U782" i="5"/>
  <c r="V782" i="5" s="1"/>
  <c r="X782" i="5" s="1"/>
  <c r="T782" i="5"/>
  <c r="V781" i="5"/>
  <c r="X781" i="5" s="1"/>
  <c r="U781" i="5"/>
  <c r="T781" i="5"/>
  <c r="T780" i="5"/>
  <c r="U780" i="5" s="1"/>
  <c r="V780" i="5" s="1"/>
  <c r="X780" i="5" s="1"/>
  <c r="T779" i="5"/>
  <c r="U779" i="5" s="1"/>
  <c r="V779" i="5" s="1"/>
  <c r="X779" i="5" s="1"/>
  <c r="U778" i="5"/>
  <c r="V778" i="5" s="1"/>
  <c r="X778" i="5" s="1"/>
  <c r="T778" i="5"/>
  <c r="V777" i="5"/>
  <c r="X777" i="5" s="1"/>
  <c r="U777" i="5"/>
  <c r="T777" i="5"/>
  <c r="V776" i="5"/>
  <c r="X776" i="5" s="1"/>
  <c r="T776" i="5"/>
  <c r="U776" i="5" s="1"/>
  <c r="T775" i="5"/>
  <c r="U775" i="5" s="1"/>
  <c r="V775" i="5" s="1"/>
  <c r="X775" i="5" s="1"/>
  <c r="T774" i="5"/>
  <c r="U774" i="5" s="1"/>
  <c r="V774" i="5" s="1"/>
  <c r="X774" i="5" s="1"/>
  <c r="V773" i="5"/>
  <c r="X773" i="5" s="1"/>
  <c r="U773" i="5"/>
  <c r="T773" i="5"/>
  <c r="T772" i="5"/>
  <c r="U772" i="5" s="1"/>
  <c r="V772" i="5" s="1"/>
  <c r="X772" i="5" s="1"/>
  <c r="V771" i="5"/>
  <c r="X771" i="5" s="1"/>
  <c r="U771" i="5"/>
  <c r="T771" i="5"/>
  <c r="U770" i="5"/>
  <c r="V770" i="5" s="1"/>
  <c r="X770" i="5" s="1"/>
  <c r="T770" i="5"/>
  <c r="V769" i="5"/>
  <c r="X769" i="5" s="1"/>
  <c r="U769" i="5"/>
  <c r="T769" i="5"/>
  <c r="X768" i="5"/>
  <c r="V768" i="5"/>
  <c r="T768" i="5"/>
  <c r="U768" i="5" s="1"/>
  <c r="U767" i="5"/>
  <c r="V767" i="5" s="1"/>
  <c r="X767" i="5" s="1"/>
  <c r="T767" i="5"/>
  <c r="U766" i="5"/>
  <c r="V766" i="5" s="1"/>
  <c r="X766" i="5" s="1"/>
  <c r="T766" i="5"/>
  <c r="V765" i="5"/>
  <c r="X765" i="5" s="1"/>
  <c r="U765" i="5"/>
  <c r="T765" i="5"/>
  <c r="T764" i="5"/>
  <c r="U764" i="5" s="1"/>
  <c r="V764" i="5" s="1"/>
  <c r="X764" i="5" s="1"/>
  <c r="X763" i="5"/>
  <c r="V763" i="5"/>
  <c r="T763" i="5"/>
  <c r="U763" i="5" s="1"/>
  <c r="U762" i="5"/>
  <c r="V762" i="5" s="1"/>
  <c r="X762" i="5" s="1"/>
  <c r="T762" i="5"/>
  <c r="X761" i="5"/>
  <c r="V761" i="5"/>
  <c r="U761" i="5"/>
  <c r="T761" i="5"/>
  <c r="T760" i="5"/>
  <c r="U760" i="5" s="1"/>
  <c r="V760" i="5" s="1"/>
  <c r="X760" i="5" s="1"/>
  <c r="T759" i="5"/>
  <c r="U759" i="5" s="1"/>
  <c r="V759" i="5" s="1"/>
  <c r="X759" i="5" s="1"/>
  <c r="T758" i="5"/>
  <c r="U758" i="5" s="1"/>
  <c r="V758" i="5" s="1"/>
  <c r="X758" i="5" s="1"/>
  <c r="X757" i="5"/>
  <c r="V757" i="5"/>
  <c r="U757" i="5"/>
  <c r="T757" i="5"/>
  <c r="T756" i="5"/>
  <c r="U756" i="5" s="1"/>
  <c r="V756" i="5" s="1"/>
  <c r="X756" i="5" s="1"/>
  <c r="T755" i="5"/>
  <c r="U755" i="5" s="1"/>
  <c r="V755" i="5" s="1"/>
  <c r="X755" i="5" s="1"/>
  <c r="V754" i="5"/>
  <c r="X754" i="5" s="1"/>
  <c r="U754" i="5"/>
  <c r="T754" i="5"/>
  <c r="V753" i="5"/>
  <c r="X753" i="5" s="1"/>
  <c r="U753" i="5"/>
  <c r="T753" i="5"/>
  <c r="V752" i="5"/>
  <c r="X752" i="5" s="1"/>
  <c r="T752" i="5"/>
  <c r="U752" i="5" s="1"/>
  <c r="U751" i="5"/>
  <c r="V751" i="5" s="1"/>
  <c r="X751" i="5" s="1"/>
  <c r="T751" i="5"/>
  <c r="U750" i="5"/>
  <c r="V750" i="5" s="1"/>
  <c r="X750" i="5" s="1"/>
  <c r="T750" i="5"/>
  <c r="V749" i="5"/>
  <c r="X749" i="5" s="1"/>
  <c r="U749" i="5"/>
  <c r="T749" i="5"/>
  <c r="T748" i="5"/>
  <c r="U748" i="5" s="1"/>
  <c r="V748" i="5" s="1"/>
  <c r="X748" i="5" s="1"/>
  <c r="U747" i="5"/>
  <c r="V747" i="5" s="1"/>
  <c r="X747" i="5" s="1"/>
  <c r="T747" i="5"/>
  <c r="U746" i="5"/>
  <c r="V746" i="5" s="1"/>
  <c r="X746" i="5" s="1"/>
  <c r="T746" i="5"/>
  <c r="X745" i="5"/>
  <c r="V745" i="5"/>
  <c r="U745" i="5"/>
  <c r="T745" i="5"/>
  <c r="T744" i="5"/>
  <c r="U744" i="5" s="1"/>
  <c r="V744" i="5" s="1"/>
  <c r="X744" i="5" s="1"/>
  <c r="T743" i="5"/>
  <c r="U743" i="5" s="1"/>
  <c r="V743" i="5" s="1"/>
  <c r="X743" i="5" s="1"/>
  <c r="V742" i="5"/>
  <c r="X742" i="5" s="1"/>
  <c r="U742" i="5"/>
  <c r="T742" i="5"/>
  <c r="V741" i="5"/>
  <c r="X741" i="5" s="1"/>
  <c r="U741" i="5"/>
  <c r="T741" i="5"/>
  <c r="V740" i="5"/>
  <c r="X740" i="5" s="1"/>
  <c r="T740" i="5"/>
  <c r="U740" i="5" s="1"/>
  <c r="T739" i="5"/>
  <c r="U739" i="5" s="1"/>
  <c r="V739" i="5" s="1"/>
  <c r="X739" i="5" s="1"/>
  <c r="T738" i="5"/>
  <c r="U738" i="5" s="1"/>
  <c r="V738" i="5" s="1"/>
  <c r="X738" i="5" s="1"/>
  <c r="V737" i="5"/>
  <c r="X737" i="5" s="1"/>
  <c r="U737" i="5"/>
  <c r="T737" i="5"/>
  <c r="T736" i="5"/>
  <c r="U736" i="5" s="1"/>
  <c r="V736" i="5" s="1"/>
  <c r="X736" i="5" s="1"/>
  <c r="U735" i="5"/>
  <c r="V735" i="5" s="1"/>
  <c r="X735" i="5" s="1"/>
  <c r="T735" i="5"/>
  <c r="T734" i="5"/>
  <c r="U734" i="5" s="1"/>
  <c r="V734" i="5" s="1"/>
  <c r="X734" i="5" s="1"/>
  <c r="V733" i="5"/>
  <c r="X733" i="5" s="1"/>
  <c r="U733" i="5"/>
  <c r="T733" i="5"/>
  <c r="T732" i="5"/>
  <c r="U732" i="5" s="1"/>
  <c r="V732" i="5" s="1"/>
  <c r="X732" i="5" s="1"/>
  <c r="X731" i="5"/>
  <c r="T731" i="5"/>
  <c r="U731" i="5" s="1"/>
  <c r="V731" i="5" s="1"/>
  <c r="T730" i="5"/>
  <c r="U730" i="5" s="1"/>
  <c r="V730" i="5" s="1"/>
  <c r="X730" i="5" s="1"/>
  <c r="V729" i="5"/>
  <c r="X729" i="5" s="1"/>
  <c r="U729" i="5"/>
  <c r="T729" i="5"/>
  <c r="T728" i="5"/>
  <c r="U728" i="5" s="1"/>
  <c r="V728" i="5" s="1"/>
  <c r="X728" i="5" s="1"/>
  <c r="T727" i="5"/>
  <c r="U727" i="5" s="1"/>
  <c r="V727" i="5" s="1"/>
  <c r="X727" i="5" s="1"/>
  <c r="X726" i="5"/>
  <c r="T726" i="5"/>
  <c r="U726" i="5" s="1"/>
  <c r="V726" i="5" s="1"/>
  <c r="X725" i="5"/>
  <c r="V725" i="5"/>
  <c r="U725" i="5"/>
  <c r="T725" i="5"/>
  <c r="V724" i="5"/>
  <c r="X724" i="5" s="1"/>
  <c r="T724" i="5"/>
  <c r="U724" i="5" s="1"/>
  <c r="U723" i="5"/>
  <c r="V723" i="5" s="1"/>
  <c r="X723" i="5" s="1"/>
  <c r="T723" i="5"/>
  <c r="T722" i="5"/>
  <c r="U722" i="5" s="1"/>
  <c r="V722" i="5" s="1"/>
  <c r="X722" i="5" s="1"/>
  <c r="V721" i="5"/>
  <c r="X721" i="5" s="1"/>
  <c r="U721" i="5"/>
  <c r="T721" i="5"/>
  <c r="V720" i="5"/>
  <c r="X720" i="5" s="1"/>
  <c r="T720" i="5"/>
  <c r="U720" i="5" s="1"/>
  <c r="T719" i="5"/>
  <c r="U719" i="5" s="1"/>
  <c r="V719" i="5" s="1"/>
  <c r="X719" i="5" s="1"/>
  <c r="T718" i="5"/>
  <c r="U718" i="5" s="1"/>
  <c r="V718" i="5" s="1"/>
  <c r="X718" i="5" s="1"/>
  <c r="X717" i="5"/>
  <c r="V717" i="5"/>
  <c r="U717" i="5"/>
  <c r="T717" i="5"/>
  <c r="T716" i="5"/>
  <c r="U716" i="5" s="1"/>
  <c r="V716" i="5" s="1"/>
  <c r="X716" i="5" s="1"/>
  <c r="T715" i="5"/>
  <c r="U715" i="5" s="1"/>
  <c r="V715" i="5" s="1"/>
  <c r="X715" i="5" s="1"/>
  <c r="T714" i="5"/>
  <c r="U714" i="5" s="1"/>
  <c r="V714" i="5" s="1"/>
  <c r="X714" i="5" s="1"/>
  <c r="V713" i="5"/>
  <c r="X713" i="5" s="1"/>
  <c r="U713" i="5"/>
  <c r="T713" i="5"/>
  <c r="T712" i="5"/>
  <c r="U712" i="5" s="1"/>
  <c r="V712" i="5" s="1"/>
  <c r="X712" i="5" s="1"/>
  <c r="T711" i="5"/>
  <c r="U711" i="5" s="1"/>
  <c r="V711" i="5" s="1"/>
  <c r="X711" i="5" s="1"/>
  <c r="T710" i="5"/>
  <c r="U710" i="5" s="1"/>
  <c r="V710" i="5" s="1"/>
  <c r="X710" i="5" s="1"/>
  <c r="V709" i="5"/>
  <c r="X709" i="5" s="1"/>
  <c r="U709" i="5"/>
  <c r="T709" i="5"/>
  <c r="T708" i="5"/>
  <c r="U708" i="5" s="1"/>
  <c r="V708" i="5" s="1"/>
  <c r="X708" i="5" s="1"/>
  <c r="U707" i="5"/>
  <c r="V707" i="5" s="1"/>
  <c r="X707" i="5" s="1"/>
  <c r="T707" i="5"/>
  <c r="U706" i="5"/>
  <c r="V706" i="5" s="1"/>
  <c r="X706" i="5" s="1"/>
  <c r="T706" i="5"/>
  <c r="V705" i="5"/>
  <c r="X705" i="5" s="1"/>
  <c r="U705" i="5"/>
  <c r="T705" i="5"/>
  <c r="X704" i="5"/>
  <c r="V704" i="5"/>
  <c r="T704" i="5"/>
  <c r="U704" i="5" s="1"/>
  <c r="T703" i="5"/>
  <c r="U703" i="5" s="1"/>
  <c r="V703" i="5" s="1"/>
  <c r="X703" i="5" s="1"/>
  <c r="T702" i="5"/>
  <c r="U702" i="5" s="1"/>
  <c r="V702" i="5" s="1"/>
  <c r="X702" i="5" s="1"/>
  <c r="V701" i="5"/>
  <c r="X701" i="5" s="1"/>
  <c r="U701" i="5"/>
  <c r="T701" i="5"/>
  <c r="T700" i="5"/>
  <c r="U700" i="5" s="1"/>
  <c r="V700" i="5" s="1"/>
  <c r="X700" i="5" s="1"/>
  <c r="T699" i="5"/>
  <c r="U699" i="5" s="1"/>
  <c r="V699" i="5" s="1"/>
  <c r="X699" i="5" s="1"/>
  <c r="T698" i="5"/>
  <c r="U698" i="5" s="1"/>
  <c r="V698" i="5" s="1"/>
  <c r="X698" i="5" s="1"/>
  <c r="X697" i="5"/>
  <c r="V697" i="5"/>
  <c r="U697" i="5"/>
  <c r="T697" i="5"/>
  <c r="T696" i="5"/>
  <c r="U696" i="5" s="1"/>
  <c r="V696" i="5" s="1"/>
  <c r="X696" i="5" s="1"/>
  <c r="T695" i="5"/>
  <c r="U695" i="5" s="1"/>
  <c r="V695" i="5" s="1"/>
  <c r="X695" i="5" s="1"/>
  <c r="V694" i="5"/>
  <c r="X694" i="5" s="1"/>
  <c r="T694" i="5"/>
  <c r="U694" i="5" s="1"/>
  <c r="V693" i="5"/>
  <c r="X693" i="5" s="1"/>
  <c r="U693" i="5"/>
  <c r="T693" i="5"/>
  <c r="T692" i="5"/>
  <c r="U692" i="5" s="1"/>
  <c r="V692" i="5" s="1"/>
  <c r="X692" i="5" s="1"/>
  <c r="T691" i="5"/>
  <c r="U691" i="5" s="1"/>
  <c r="V691" i="5" s="1"/>
  <c r="X691" i="5" s="1"/>
  <c r="U690" i="5"/>
  <c r="V690" i="5" s="1"/>
  <c r="X690" i="5" s="1"/>
  <c r="T690" i="5"/>
  <c r="V689" i="5"/>
  <c r="X689" i="5" s="1"/>
  <c r="U689" i="5"/>
  <c r="T689" i="5"/>
  <c r="V688" i="5"/>
  <c r="X688" i="5" s="1"/>
  <c r="T688" i="5"/>
  <c r="U688" i="5" s="1"/>
  <c r="U687" i="5"/>
  <c r="V687" i="5" s="1"/>
  <c r="X687" i="5" s="1"/>
  <c r="T687" i="5"/>
  <c r="U686" i="5"/>
  <c r="V686" i="5" s="1"/>
  <c r="X686" i="5" s="1"/>
  <c r="T686" i="5"/>
  <c r="V685" i="5"/>
  <c r="X685" i="5" s="1"/>
  <c r="U685" i="5"/>
  <c r="T685" i="5"/>
  <c r="T684" i="5"/>
  <c r="U684" i="5" s="1"/>
  <c r="V684" i="5" s="1"/>
  <c r="X684" i="5" s="1"/>
  <c r="T683" i="5"/>
  <c r="U683" i="5" s="1"/>
  <c r="V683" i="5" s="1"/>
  <c r="X683" i="5" s="1"/>
  <c r="U682" i="5"/>
  <c r="V682" i="5" s="1"/>
  <c r="X682" i="5" s="1"/>
  <c r="T682" i="5"/>
  <c r="X681" i="5"/>
  <c r="V681" i="5"/>
  <c r="U681" i="5"/>
  <c r="T681" i="5"/>
  <c r="T680" i="5"/>
  <c r="U680" i="5" s="1"/>
  <c r="V680" i="5" s="1"/>
  <c r="X680" i="5" s="1"/>
  <c r="T679" i="5"/>
  <c r="U679" i="5" s="1"/>
  <c r="V679" i="5" s="1"/>
  <c r="X679" i="5" s="1"/>
  <c r="T678" i="5"/>
  <c r="U678" i="5" s="1"/>
  <c r="V678" i="5" s="1"/>
  <c r="X678" i="5" s="1"/>
  <c r="V677" i="5"/>
  <c r="X677" i="5" s="1"/>
  <c r="U677" i="5"/>
  <c r="T677" i="5"/>
  <c r="X676" i="5"/>
  <c r="V676" i="5"/>
  <c r="T676" i="5"/>
  <c r="U676" i="5" s="1"/>
  <c r="U675" i="5"/>
  <c r="V675" i="5" s="1"/>
  <c r="X675" i="5" s="1"/>
  <c r="T675" i="5"/>
  <c r="T674" i="5"/>
  <c r="U674" i="5" s="1"/>
  <c r="V674" i="5" s="1"/>
  <c r="X674" i="5" s="1"/>
  <c r="V673" i="5"/>
  <c r="X673" i="5" s="1"/>
  <c r="U673" i="5"/>
  <c r="T673" i="5"/>
  <c r="T672" i="5"/>
  <c r="U672" i="5" s="1"/>
  <c r="V672" i="5" s="1"/>
  <c r="X672" i="5" s="1"/>
  <c r="T671" i="5"/>
  <c r="U671" i="5" s="1"/>
  <c r="V671" i="5" s="1"/>
  <c r="X671" i="5" s="1"/>
  <c r="U670" i="5"/>
  <c r="V670" i="5" s="1"/>
  <c r="X670" i="5" s="1"/>
  <c r="T670" i="5"/>
  <c r="V669" i="5"/>
  <c r="X669" i="5" s="1"/>
  <c r="U669" i="5"/>
  <c r="T669" i="5"/>
  <c r="T668" i="5"/>
  <c r="U668" i="5" s="1"/>
  <c r="V668" i="5" s="1"/>
  <c r="X668" i="5" s="1"/>
  <c r="T667" i="5"/>
  <c r="U667" i="5" s="1"/>
  <c r="V667" i="5" s="1"/>
  <c r="X667" i="5" s="1"/>
  <c r="T666" i="5"/>
  <c r="U666" i="5" s="1"/>
  <c r="V666" i="5" s="1"/>
  <c r="X666" i="5" s="1"/>
  <c r="V665" i="5"/>
  <c r="X665" i="5" s="1"/>
  <c r="U665" i="5"/>
  <c r="T665" i="5"/>
  <c r="T664" i="5"/>
  <c r="U664" i="5" s="1"/>
  <c r="V664" i="5" s="1"/>
  <c r="X664" i="5" s="1"/>
  <c r="T663" i="5"/>
  <c r="U663" i="5" s="1"/>
  <c r="V663" i="5" s="1"/>
  <c r="X663" i="5" s="1"/>
  <c r="U662" i="5"/>
  <c r="V662" i="5" s="1"/>
  <c r="X662" i="5" s="1"/>
  <c r="T662" i="5"/>
  <c r="V661" i="5"/>
  <c r="X661" i="5" s="1"/>
  <c r="U661" i="5"/>
  <c r="T661" i="5"/>
  <c r="V660" i="5"/>
  <c r="X660" i="5" s="1"/>
  <c r="T660" i="5"/>
  <c r="U660" i="5" s="1"/>
  <c r="V659" i="5"/>
  <c r="X659" i="5" s="1"/>
  <c r="U659" i="5"/>
  <c r="T659" i="5"/>
  <c r="U658" i="5"/>
  <c r="V658" i="5" s="1"/>
  <c r="X658" i="5" s="1"/>
  <c r="T658" i="5"/>
  <c r="V657" i="5"/>
  <c r="X657" i="5" s="1"/>
  <c r="U657" i="5"/>
  <c r="T657" i="5"/>
  <c r="T656" i="5"/>
  <c r="U656" i="5" s="1"/>
  <c r="V656" i="5" s="1"/>
  <c r="X656" i="5" s="1"/>
  <c r="T655" i="5"/>
  <c r="U655" i="5" s="1"/>
  <c r="V655" i="5" s="1"/>
  <c r="X655" i="5" s="1"/>
  <c r="T654" i="5"/>
  <c r="U654" i="5" s="1"/>
  <c r="V654" i="5" s="1"/>
  <c r="X654" i="5" s="1"/>
  <c r="V653" i="5"/>
  <c r="X653" i="5" s="1"/>
  <c r="U653" i="5"/>
  <c r="T653" i="5"/>
  <c r="T652" i="5"/>
  <c r="U652" i="5" s="1"/>
  <c r="V652" i="5" s="1"/>
  <c r="X652" i="5" s="1"/>
  <c r="T651" i="5"/>
  <c r="U651" i="5" s="1"/>
  <c r="V651" i="5" s="1"/>
  <c r="X651" i="5" s="1"/>
  <c r="T650" i="5"/>
  <c r="U650" i="5" s="1"/>
  <c r="V650" i="5" s="1"/>
  <c r="X650" i="5" s="1"/>
  <c r="V649" i="5"/>
  <c r="X649" i="5" s="1"/>
  <c r="U649" i="5"/>
  <c r="T649" i="5"/>
  <c r="V648" i="5"/>
  <c r="X648" i="5" s="1"/>
  <c r="T648" i="5"/>
  <c r="U648" i="5" s="1"/>
  <c r="T647" i="5"/>
  <c r="U647" i="5" s="1"/>
  <c r="V647" i="5" s="1"/>
  <c r="X647" i="5" s="1"/>
  <c r="T646" i="5"/>
  <c r="U646" i="5" s="1"/>
  <c r="V646" i="5" s="1"/>
  <c r="X646" i="5" s="1"/>
  <c r="V645" i="5"/>
  <c r="X645" i="5" s="1"/>
  <c r="U645" i="5"/>
  <c r="T645" i="5"/>
  <c r="T644" i="5"/>
  <c r="U644" i="5" s="1"/>
  <c r="V644" i="5" s="1"/>
  <c r="X644" i="5" s="1"/>
  <c r="V643" i="5"/>
  <c r="X643" i="5" s="1"/>
  <c r="U643" i="5"/>
  <c r="T643" i="5"/>
  <c r="V642" i="5"/>
  <c r="X642" i="5" s="1"/>
  <c r="U642" i="5"/>
  <c r="T642" i="5"/>
  <c r="V641" i="5"/>
  <c r="X641" i="5" s="1"/>
  <c r="U641" i="5"/>
  <c r="T641" i="5"/>
  <c r="T640" i="5"/>
  <c r="U640" i="5" s="1"/>
  <c r="V640" i="5" s="1"/>
  <c r="X640" i="5" s="1"/>
  <c r="U639" i="5"/>
  <c r="V639" i="5" s="1"/>
  <c r="X639" i="5" s="1"/>
  <c r="T639" i="5"/>
  <c r="T638" i="5"/>
  <c r="U638" i="5" s="1"/>
  <c r="V638" i="5" s="1"/>
  <c r="X638" i="5" s="1"/>
  <c r="V637" i="5"/>
  <c r="X637" i="5" s="1"/>
  <c r="U637" i="5"/>
  <c r="T637" i="5"/>
  <c r="T636" i="5"/>
  <c r="U636" i="5" s="1"/>
  <c r="V636" i="5" s="1"/>
  <c r="X636" i="5" s="1"/>
  <c r="T635" i="5"/>
  <c r="U635" i="5" s="1"/>
  <c r="V635" i="5" s="1"/>
  <c r="X635" i="5" s="1"/>
  <c r="U634" i="5"/>
  <c r="V634" i="5" s="1"/>
  <c r="X634" i="5" s="1"/>
  <c r="T634" i="5"/>
  <c r="X633" i="5"/>
  <c r="V633" i="5"/>
  <c r="U633" i="5"/>
  <c r="T633" i="5"/>
  <c r="T632" i="5"/>
  <c r="U632" i="5" s="1"/>
  <c r="V632" i="5" s="1"/>
  <c r="X632" i="5" s="1"/>
  <c r="T631" i="5"/>
  <c r="U631" i="5" s="1"/>
  <c r="V631" i="5" s="1"/>
  <c r="X631" i="5" s="1"/>
  <c r="T630" i="5"/>
  <c r="U630" i="5" s="1"/>
  <c r="V630" i="5" s="1"/>
  <c r="X630" i="5" s="1"/>
  <c r="X629" i="5"/>
  <c r="V629" i="5"/>
  <c r="U629" i="5"/>
  <c r="T629" i="5"/>
  <c r="T628" i="5"/>
  <c r="U628" i="5" s="1"/>
  <c r="V628" i="5" s="1"/>
  <c r="X628" i="5" s="1"/>
  <c r="X627" i="5"/>
  <c r="V627" i="5"/>
  <c r="T627" i="5"/>
  <c r="U627" i="5" s="1"/>
  <c r="V626" i="5"/>
  <c r="X626" i="5" s="1"/>
  <c r="U626" i="5"/>
  <c r="T626" i="5"/>
  <c r="V625" i="5"/>
  <c r="X625" i="5" s="1"/>
  <c r="U625" i="5"/>
  <c r="T625" i="5"/>
  <c r="V624" i="5"/>
  <c r="X624" i="5" s="1"/>
  <c r="T624" i="5"/>
  <c r="U624" i="5" s="1"/>
  <c r="T623" i="5"/>
  <c r="U623" i="5" s="1"/>
  <c r="V623" i="5" s="1"/>
  <c r="X623" i="5" s="1"/>
  <c r="T622" i="5"/>
  <c r="U622" i="5" s="1"/>
  <c r="V622" i="5" s="1"/>
  <c r="X622" i="5" s="1"/>
  <c r="V621" i="5"/>
  <c r="X621" i="5" s="1"/>
  <c r="U621" i="5"/>
  <c r="T621" i="5"/>
  <c r="T620" i="5"/>
  <c r="U620" i="5" s="1"/>
  <c r="V620" i="5" s="1"/>
  <c r="X620" i="5" s="1"/>
  <c r="T619" i="5"/>
  <c r="U619" i="5" s="1"/>
  <c r="V619" i="5" s="1"/>
  <c r="X619" i="5" s="1"/>
  <c r="T618" i="5"/>
  <c r="U618" i="5" s="1"/>
  <c r="V618" i="5" s="1"/>
  <c r="X618" i="5" s="1"/>
  <c r="X617" i="5"/>
  <c r="V617" i="5"/>
  <c r="U617" i="5"/>
  <c r="T617" i="5"/>
  <c r="T616" i="5"/>
  <c r="U616" i="5" s="1"/>
  <c r="V616" i="5" s="1"/>
  <c r="X616" i="5" s="1"/>
  <c r="T615" i="5"/>
  <c r="U615" i="5" s="1"/>
  <c r="V615" i="5" s="1"/>
  <c r="X615" i="5" s="1"/>
  <c r="T614" i="5"/>
  <c r="U614" i="5" s="1"/>
  <c r="V614" i="5" s="1"/>
  <c r="X614" i="5" s="1"/>
  <c r="V613" i="5"/>
  <c r="X613" i="5" s="1"/>
  <c r="U613" i="5"/>
  <c r="T613" i="5"/>
  <c r="X612" i="5"/>
  <c r="V612" i="5"/>
  <c r="T612" i="5"/>
  <c r="U612" i="5" s="1"/>
  <c r="X611" i="5"/>
  <c r="T611" i="5"/>
  <c r="U611" i="5" s="1"/>
  <c r="V611" i="5" s="1"/>
  <c r="T610" i="5"/>
  <c r="U610" i="5" s="1"/>
  <c r="V610" i="5" s="1"/>
  <c r="X610" i="5" s="1"/>
  <c r="V609" i="5"/>
  <c r="X609" i="5" s="1"/>
  <c r="U609" i="5"/>
  <c r="T609" i="5"/>
  <c r="T608" i="5"/>
  <c r="U608" i="5" s="1"/>
  <c r="V608" i="5" s="1"/>
  <c r="X608" i="5" s="1"/>
  <c r="U607" i="5"/>
  <c r="V607" i="5" s="1"/>
  <c r="X607" i="5" s="1"/>
  <c r="T607" i="5"/>
  <c r="U606" i="5"/>
  <c r="V606" i="5" s="1"/>
  <c r="X606" i="5" s="1"/>
  <c r="T606" i="5"/>
  <c r="V605" i="5"/>
  <c r="X605" i="5" s="1"/>
  <c r="U605" i="5"/>
  <c r="T605" i="5"/>
  <c r="T604" i="5"/>
  <c r="U604" i="5" s="1"/>
  <c r="V604" i="5" s="1"/>
  <c r="X604" i="5" s="1"/>
  <c r="T603" i="5"/>
  <c r="U603" i="5" s="1"/>
  <c r="V603" i="5" s="1"/>
  <c r="X603" i="5" s="1"/>
  <c r="T602" i="5"/>
  <c r="U602" i="5" s="1"/>
  <c r="V602" i="5" s="1"/>
  <c r="X602" i="5" s="1"/>
  <c r="V601" i="5"/>
  <c r="X601" i="5" s="1"/>
  <c r="U601" i="5"/>
  <c r="T601" i="5"/>
  <c r="T600" i="5"/>
  <c r="U600" i="5" s="1"/>
  <c r="V600" i="5" s="1"/>
  <c r="X600" i="5" s="1"/>
  <c r="T599" i="5"/>
  <c r="U599" i="5" s="1"/>
  <c r="V599" i="5" s="1"/>
  <c r="X599" i="5" s="1"/>
  <c r="T598" i="5"/>
  <c r="U598" i="5" s="1"/>
  <c r="V598" i="5" s="1"/>
  <c r="X598" i="5" s="1"/>
  <c r="X597" i="5"/>
  <c r="V597" i="5"/>
  <c r="U597" i="5"/>
  <c r="T597" i="5"/>
  <c r="X596" i="5"/>
  <c r="V596" i="5"/>
  <c r="T596" i="5"/>
  <c r="U596" i="5" s="1"/>
  <c r="U595" i="5"/>
  <c r="V595" i="5" s="1"/>
  <c r="X595" i="5" s="1"/>
  <c r="T595" i="5"/>
  <c r="U594" i="5"/>
  <c r="V594" i="5" s="1"/>
  <c r="X594" i="5" s="1"/>
  <c r="T594" i="5"/>
  <c r="V593" i="5"/>
  <c r="X593" i="5" s="1"/>
  <c r="U593" i="5"/>
  <c r="T593" i="5"/>
  <c r="V592" i="5"/>
  <c r="X592" i="5" s="1"/>
  <c r="T592" i="5"/>
  <c r="U592" i="5" s="1"/>
  <c r="V591" i="5"/>
  <c r="X591" i="5" s="1"/>
  <c r="U591" i="5"/>
  <c r="T591" i="5"/>
  <c r="U590" i="5"/>
  <c r="V590" i="5" s="1"/>
  <c r="X590" i="5" s="1"/>
  <c r="T590" i="5"/>
  <c r="V589" i="5"/>
  <c r="X589" i="5" s="1"/>
  <c r="U589" i="5"/>
  <c r="T589" i="5"/>
  <c r="T588" i="5"/>
  <c r="U588" i="5" s="1"/>
  <c r="V588" i="5" s="1"/>
  <c r="X588" i="5" s="1"/>
  <c r="U587" i="5"/>
  <c r="V587" i="5" s="1"/>
  <c r="X587" i="5" s="1"/>
  <c r="T587" i="5"/>
  <c r="T586" i="5"/>
  <c r="U586" i="5" s="1"/>
  <c r="V586" i="5" s="1"/>
  <c r="X586" i="5" s="1"/>
  <c r="V585" i="5"/>
  <c r="X585" i="5" s="1"/>
  <c r="U585" i="5"/>
  <c r="T585" i="5"/>
  <c r="T584" i="5"/>
  <c r="U584" i="5" s="1"/>
  <c r="V584" i="5" s="1"/>
  <c r="X584" i="5" s="1"/>
  <c r="X583" i="5"/>
  <c r="T583" i="5"/>
  <c r="U583" i="5" s="1"/>
  <c r="V583" i="5" s="1"/>
  <c r="V582" i="5"/>
  <c r="X582" i="5" s="1"/>
  <c r="T582" i="5"/>
  <c r="U582" i="5" s="1"/>
  <c r="V581" i="5"/>
  <c r="X581" i="5" s="1"/>
  <c r="U581" i="5"/>
  <c r="T581" i="5"/>
  <c r="T580" i="5"/>
  <c r="U580" i="5" s="1"/>
  <c r="V580" i="5" s="1"/>
  <c r="X580" i="5" s="1"/>
  <c r="V579" i="5"/>
  <c r="X579" i="5" s="1"/>
  <c r="U579" i="5"/>
  <c r="T579" i="5"/>
  <c r="U578" i="5"/>
  <c r="V578" i="5" s="1"/>
  <c r="X578" i="5" s="1"/>
  <c r="T578" i="5"/>
  <c r="V577" i="5"/>
  <c r="X577" i="5" s="1"/>
  <c r="U577" i="5"/>
  <c r="T577" i="5"/>
  <c r="T576" i="5"/>
  <c r="U576" i="5" s="1"/>
  <c r="V576" i="5" s="1"/>
  <c r="X576" i="5" s="1"/>
  <c r="T575" i="5"/>
  <c r="U575" i="5" s="1"/>
  <c r="V575" i="5" s="1"/>
  <c r="X575" i="5" s="1"/>
  <c r="T574" i="5"/>
  <c r="U574" i="5" s="1"/>
  <c r="V574" i="5" s="1"/>
  <c r="X574" i="5" s="1"/>
  <c r="V573" i="5"/>
  <c r="X573" i="5" s="1"/>
  <c r="U573" i="5"/>
  <c r="T573" i="5"/>
  <c r="T572" i="5"/>
  <c r="U572" i="5" s="1"/>
  <c r="V572" i="5" s="1"/>
  <c r="X572" i="5" s="1"/>
  <c r="T571" i="5"/>
  <c r="U571" i="5" s="1"/>
  <c r="V571" i="5" s="1"/>
  <c r="X571" i="5" s="1"/>
  <c r="U570" i="5"/>
  <c r="V570" i="5" s="1"/>
  <c r="X570" i="5" s="1"/>
  <c r="T570" i="5"/>
  <c r="X569" i="5"/>
  <c r="V569" i="5"/>
  <c r="U569" i="5"/>
  <c r="T569" i="5"/>
  <c r="T568" i="5"/>
  <c r="U568" i="5" s="1"/>
  <c r="V568" i="5" s="1"/>
  <c r="X568" i="5" s="1"/>
  <c r="T567" i="5"/>
  <c r="U567" i="5" s="1"/>
  <c r="V567" i="5" s="1"/>
  <c r="X567" i="5" s="1"/>
  <c r="T566" i="5"/>
  <c r="U566" i="5" s="1"/>
  <c r="V566" i="5" s="1"/>
  <c r="X566" i="5" s="1"/>
  <c r="V565" i="5"/>
  <c r="X565" i="5" s="1"/>
  <c r="U565" i="5"/>
  <c r="T565" i="5"/>
  <c r="T564" i="5"/>
  <c r="U564" i="5" s="1"/>
  <c r="V564" i="5" s="1"/>
  <c r="X564" i="5" s="1"/>
  <c r="U563" i="5"/>
  <c r="V563" i="5" s="1"/>
  <c r="X563" i="5" s="1"/>
  <c r="T563" i="5"/>
  <c r="U562" i="5"/>
  <c r="V562" i="5" s="1"/>
  <c r="X562" i="5" s="1"/>
  <c r="T562" i="5"/>
  <c r="V561" i="5"/>
  <c r="X561" i="5" s="1"/>
  <c r="U561" i="5"/>
  <c r="T561" i="5"/>
  <c r="T560" i="5"/>
  <c r="U560" i="5" s="1"/>
  <c r="V560" i="5" s="1"/>
  <c r="X560" i="5" s="1"/>
  <c r="T559" i="5"/>
  <c r="U559" i="5" s="1"/>
  <c r="V559" i="5" s="1"/>
  <c r="X559" i="5" s="1"/>
  <c r="T558" i="5"/>
  <c r="U558" i="5" s="1"/>
  <c r="V558" i="5" s="1"/>
  <c r="X558" i="5" s="1"/>
  <c r="V557" i="5"/>
  <c r="X557" i="5" s="1"/>
  <c r="U557" i="5"/>
  <c r="T557" i="5"/>
  <c r="V556" i="5"/>
  <c r="X556" i="5" s="1"/>
  <c r="T556" i="5"/>
  <c r="U556" i="5" s="1"/>
  <c r="T555" i="5"/>
  <c r="U555" i="5" s="1"/>
  <c r="V555" i="5" s="1"/>
  <c r="X555" i="5" s="1"/>
  <c r="T554" i="5"/>
  <c r="U554" i="5" s="1"/>
  <c r="V554" i="5" s="1"/>
  <c r="X554" i="5" s="1"/>
  <c r="X553" i="5"/>
  <c r="V553" i="5"/>
  <c r="U553" i="5"/>
  <c r="T553" i="5"/>
  <c r="T552" i="5"/>
  <c r="U552" i="5" s="1"/>
  <c r="V552" i="5" s="1"/>
  <c r="X552" i="5" s="1"/>
  <c r="T551" i="5"/>
  <c r="U551" i="5" s="1"/>
  <c r="V551" i="5" s="1"/>
  <c r="X551" i="5" s="1"/>
  <c r="T550" i="5"/>
  <c r="U550" i="5" s="1"/>
  <c r="V550" i="5" s="1"/>
  <c r="X550" i="5" s="1"/>
  <c r="X549" i="5"/>
  <c r="V549" i="5"/>
  <c r="U549" i="5"/>
  <c r="T549" i="5"/>
  <c r="V548" i="5"/>
  <c r="X548" i="5" s="1"/>
  <c r="T548" i="5"/>
  <c r="U548" i="5" s="1"/>
  <c r="V547" i="5"/>
  <c r="X547" i="5" s="1"/>
  <c r="U547" i="5"/>
  <c r="T547" i="5"/>
  <c r="U546" i="5"/>
  <c r="V546" i="5" s="1"/>
  <c r="X546" i="5" s="1"/>
  <c r="T546" i="5"/>
  <c r="V545" i="5"/>
  <c r="X545" i="5" s="1"/>
  <c r="U545" i="5"/>
  <c r="T545" i="5"/>
  <c r="T544" i="5"/>
  <c r="U544" i="5" s="1"/>
  <c r="V544" i="5" s="1"/>
  <c r="X544" i="5" s="1"/>
  <c r="T543" i="5"/>
  <c r="U543" i="5" s="1"/>
  <c r="V543" i="5" s="1"/>
  <c r="X543" i="5" s="1"/>
  <c r="T542" i="5"/>
  <c r="U542" i="5" s="1"/>
  <c r="V542" i="5" s="1"/>
  <c r="X542" i="5" s="1"/>
  <c r="X541" i="5"/>
  <c r="V541" i="5"/>
  <c r="U541" i="5"/>
  <c r="T541" i="5"/>
  <c r="T540" i="5"/>
  <c r="U540" i="5" s="1"/>
  <c r="V540" i="5" s="1"/>
  <c r="X540" i="5" s="1"/>
  <c r="U539" i="5"/>
  <c r="V539" i="5" s="1"/>
  <c r="X539" i="5" s="1"/>
  <c r="T539" i="5"/>
  <c r="T538" i="5"/>
  <c r="U538" i="5" s="1"/>
  <c r="V538" i="5" s="1"/>
  <c r="X538" i="5" s="1"/>
  <c r="V537" i="5"/>
  <c r="X537" i="5" s="1"/>
  <c r="U537" i="5"/>
  <c r="T537" i="5"/>
  <c r="T536" i="5"/>
  <c r="U536" i="5" s="1"/>
  <c r="V536" i="5" s="1"/>
  <c r="X536" i="5" s="1"/>
  <c r="V535" i="5"/>
  <c r="X535" i="5" s="1"/>
  <c r="T535" i="5"/>
  <c r="U535" i="5" s="1"/>
  <c r="T534" i="5"/>
  <c r="U534" i="5" s="1"/>
  <c r="V534" i="5" s="1"/>
  <c r="X534" i="5" s="1"/>
  <c r="V533" i="5"/>
  <c r="X533" i="5" s="1"/>
  <c r="U533" i="5"/>
  <c r="T533" i="5"/>
  <c r="V532" i="5"/>
  <c r="X532" i="5" s="1"/>
  <c r="T532" i="5"/>
  <c r="U532" i="5" s="1"/>
  <c r="U531" i="5"/>
  <c r="V531" i="5" s="1"/>
  <c r="X531" i="5" s="1"/>
  <c r="T531" i="5"/>
  <c r="V530" i="5"/>
  <c r="X530" i="5" s="1"/>
  <c r="U530" i="5"/>
  <c r="T530" i="5"/>
  <c r="V529" i="5"/>
  <c r="X529" i="5" s="1"/>
  <c r="U529" i="5"/>
  <c r="T529" i="5"/>
  <c r="T528" i="5"/>
  <c r="U528" i="5" s="1"/>
  <c r="V528" i="5" s="1"/>
  <c r="X528" i="5" s="1"/>
  <c r="T527" i="5"/>
  <c r="U527" i="5" s="1"/>
  <c r="V527" i="5" s="1"/>
  <c r="X527" i="5" s="1"/>
  <c r="T526" i="5"/>
  <c r="U526" i="5" s="1"/>
  <c r="V526" i="5" s="1"/>
  <c r="X526" i="5" s="1"/>
  <c r="V525" i="5"/>
  <c r="X525" i="5" s="1"/>
  <c r="U525" i="5"/>
  <c r="T525" i="5"/>
  <c r="X524" i="5"/>
  <c r="V524" i="5"/>
  <c r="T524" i="5"/>
  <c r="U524" i="5" s="1"/>
  <c r="T523" i="5"/>
  <c r="U523" i="5" s="1"/>
  <c r="V523" i="5" s="1"/>
  <c r="X523" i="5" s="1"/>
  <c r="T522" i="5"/>
  <c r="U522" i="5" s="1"/>
  <c r="V522" i="5" s="1"/>
  <c r="X522" i="5" s="1"/>
  <c r="X521" i="5"/>
  <c r="V521" i="5"/>
  <c r="U521" i="5"/>
  <c r="T521" i="5"/>
  <c r="T520" i="5"/>
  <c r="U520" i="5" s="1"/>
  <c r="V520" i="5" s="1"/>
  <c r="X520" i="5" s="1"/>
  <c r="V519" i="5"/>
  <c r="X519" i="5" s="1"/>
  <c r="T519" i="5"/>
  <c r="U519" i="5" s="1"/>
  <c r="T518" i="5"/>
  <c r="U518" i="5" s="1"/>
  <c r="V518" i="5" s="1"/>
  <c r="X518" i="5" s="1"/>
  <c r="X517" i="5"/>
  <c r="V517" i="5"/>
  <c r="U517" i="5"/>
  <c r="T517" i="5"/>
  <c r="V516" i="5"/>
  <c r="X516" i="5" s="1"/>
  <c r="T516" i="5"/>
  <c r="U516" i="5" s="1"/>
  <c r="U515" i="5"/>
  <c r="V515" i="5" s="1"/>
  <c r="X515" i="5" s="1"/>
  <c r="T515" i="5"/>
  <c r="V514" i="5"/>
  <c r="X514" i="5" s="1"/>
  <c r="U514" i="5"/>
  <c r="T514" i="5"/>
  <c r="V513" i="5"/>
  <c r="X513" i="5" s="1"/>
  <c r="U513" i="5"/>
  <c r="T513" i="5"/>
  <c r="T512" i="5"/>
  <c r="U512" i="5" s="1"/>
  <c r="V512" i="5" s="1"/>
  <c r="X512" i="5" s="1"/>
  <c r="T511" i="5"/>
  <c r="U511" i="5" s="1"/>
  <c r="V511" i="5" s="1"/>
  <c r="X511" i="5" s="1"/>
  <c r="T510" i="5"/>
  <c r="U510" i="5" s="1"/>
  <c r="V510" i="5" s="1"/>
  <c r="X510" i="5" s="1"/>
  <c r="V509" i="5"/>
  <c r="X509" i="5" s="1"/>
  <c r="U509" i="5"/>
  <c r="T509" i="5"/>
  <c r="T508" i="5"/>
  <c r="U508" i="5" s="1"/>
  <c r="V508" i="5" s="1"/>
  <c r="X508" i="5" s="1"/>
  <c r="T507" i="5"/>
  <c r="U507" i="5" s="1"/>
  <c r="V507" i="5" s="1"/>
  <c r="X507" i="5" s="1"/>
  <c r="U506" i="5"/>
  <c r="V506" i="5" s="1"/>
  <c r="X506" i="5" s="1"/>
  <c r="T506" i="5"/>
  <c r="X505" i="5"/>
  <c r="V505" i="5"/>
  <c r="U505" i="5"/>
  <c r="T505" i="5"/>
  <c r="T504" i="5"/>
  <c r="U504" i="5" s="1"/>
  <c r="V504" i="5" s="1"/>
  <c r="X504" i="5" s="1"/>
  <c r="U503" i="5"/>
  <c r="V503" i="5" s="1"/>
  <c r="X503" i="5" s="1"/>
  <c r="T503" i="5"/>
  <c r="T502" i="5"/>
  <c r="U502" i="5" s="1"/>
  <c r="V502" i="5" s="1"/>
  <c r="X502" i="5" s="1"/>
  <c r="V501" i="5"/>
  <c r="X501" i="5" s="1"/>
  <c r="U501" i="5"/>
  <c r="T501" i="5"/>
  <c r="T500" i="5"/>
  <c r="U500" i="5" s="1"/>
  <c r="V500" i="5" s="1"/>
  <c r="X500" i="5" s="1"/>
  <c r="T499" i="5"/>
  <c r="U499" i="5" s="1"/>
  <c r="V499" i="5" s="1"/>
  <c r="X499" i="5" s="1"/>
  <c r="U498" i="5"/>
  <c r="V498" i="5" s="1"/>
  <c r="X498" i="5" s="1"/>
  <c r="T498" i="5"/>
  <c r="V497" i="5"/>
  <c r="X497" i="5" s="1"/>
  <c r="U497" i="5"/>
  <c r="T497" i="5"/>
  <c r="X496" i="5"/>
  <c r="V496" i="5"/>
  <c r="T496" i="5"/>
  <c r="U496" i="5" s="1"/>
  <c r="U495" i="5"/>
  <c r="V495" i="5" s="1"/>
  <c r="X495" i="5" s="1"/>
  <c r="T495" i="5"/>
  <c r="T494" i="5"/>
  <c r="U494" i="5" s="1"/>
  <c r="V494" i="5" s="1"/>
  <c r="X494" i="5" s="1"/>
  <c r="V493" i="5"/>
  <c r="X493" i="5" s="1"/>
  <c r="U493" i="5"/>
  <c r="T493" i="5"/>
  <c r="T492" i="5"/>
  <c r="U492" i="5" s="1"/>
  <c r="V492" i="5" s="1"/>
  <c r="X492" i="5" s="1"/>
  <c r="T491" i="5"/>
  <c r="U491" i="5" s="1"/>
  <c r="V491" i="5" s="1"/>
  <c r="X491" i="5" s="1"/>
  <c r="T490" i="5"/>
  <c r="U490" i="5" s="1"/>
  <c r="V490" i="5" s="1"/>
  <c r="X490" i="5" s="1"/>
  <c r="X489" i="5"/>
  <c r="V489" i="5"/>
  <c r="U489" i="5"/>
  <c r="T489" i="5"/>
  <c r="T488" i="5"/>
  <c r="U488" i="5" s="1"/>
  <c r="V488" i="5" s="1"/>
  <c r="X488" i="5" s="1"/>
  <c r="T487" i="5"/>
  <c r="U487" i="5" s="1"/>
  <c r="V487" i="5" s="1"/>
  <c r="X487" i="5" s="1"/>
  <c r="T486" i="5"/>
  <c r="U486" i="5" s="1"/>
  <c r="V486" i="5" s="1"/>
  <c r="X486" i="5" s="1"/>
  <c r="V485" i="5"/>
  <c r="X485" i="5" s="1"/>
  <c r="U485" i="5"/>
  <c r="T485" i="5"/>
  <c r="X484" i="5"/>
  <c r="V484" i="5"/>
  <c r="T484" i="5"/>
  <c r="U484" i="5" s="1"/>
  <c r="T483" i="5"/>
  <c r="U483" i="5" s="1"/>
  <c r="V483" i="5" s="1"/>
  <c r="X483" i="5" s="1"/>
  <c r="T482" i="5"/>
  <c r="U482" i="5" s="1"/>
  <c r="V482" i="5" s="1"/>
  <c r="X482" i="5" s="1"/>
  <c r="X481" i="5"/>
  <c r="V481" i="5"/>
  <c r="U481" i="5"/>
  <c r="T481" i="5"/>
  <c r="T480" i="5"/>
  <c r="U480" i="5" s="1"/>
  <c r="V480" i="5" s="1"/>
  <c r="X480" i="5" s="1"/>
  <c r="V479" i="5"/>
  <c r="X479" i="5" s="1"/>
  <c r="T479" i="5"/>
  <c r="U479" i="5" s="1"/>
  <c r="V478" i="5"/>
  <c r="X478" i="5" s="1"/>
  <c r="U478" i="5"/>
  <c r="T478" i="5"/>
  <c r="V477" i="5"/>
  <c r="X477" i="5" s="1"/>
  <c r="U477" i="5"/>
  <c r="T477" i="5"/>
  <c r="T476" i="5"/>
  <c r="U476" i="5" s="1"/>
  <c r="V476" i="5" s="1"/>
  <c r="X476" i="5" s="1"/>
  <c r="T475" i="5"/>
  <c r="U475" i="5" s="1"/>
  <c r="V475" i="5" s="1"/>
  <c r="X475" i="5" s="1"/>
  <c r="V474" i="5"/>
  <c r="X474" i="5" s="1"/>
  <c r="T474" i="5"/>
  <c r="U474" i="5" s="1"/>
  <c r="V473" i="5"/>
  <c r="X473" i="5" s="1"/>
  <c r="U473" i="5"/>
  <c r="T473" i="5"/>
  <c r="T472" i="5"/>
  <c r="U472" i="5" s="1"/>
  <c r="V472" i="5" s="1"/>
  <c r="X472" i="5" s="1"/>
  <c r="T471" i="5"/>
  <c r="U471" i="5" s="1"/>
  <c r="V471" i="5" s="1"/>
  <c r="X471" i="5" s="1"/>
  <c r="T470" i="5"/>
  <c r="U470" i="5" s="1"/>
  <c r="V470" i="5" s="1"/>
  <c r="X470" i="5" s="1"/>
  <c r="V469" i="5"/>
  <c r="X469" i="5" s="1"/>
  <c r="U469" i="5"/>
  <c r="T469" i="5"/>
  <c r="X468" i="5"/>
  <c r="V468" i="5"/>
  <c r="T468" i="5"/>
  <c r="U468" i="5" s="1"/>
  <c r="V467" i="5"/>
  <c r="X467" i="5" s="1"/>
  <c r="U467" i="5"/>
  <c r="T467" i="5"/>
  <c r="T466" i="5"/>
  <c r="U466" i="5" s="1"/>
  <c r="V466" i="5" s="1"/>
  <c r="X466" i="5" s="1"/>
  <c r="V465" i="5"/>
  <c r="X465" i="5" s="1"/>
  <c r="U465" i="5"/>
  <c r="T465" i="5"/>
  <c r="X464" i="5"/>
  <c r="V464" i="5"/>
  <c r="T464" i="5"/>
  <c r="U464" i="5" s="1"/>
  <c r="T463" i="5"/>
  <c r="U463" i="5" s="1"/>
  <c r="V463" i="5" s="1"/>
  <c r="X463" i="5" s="1"/>
  <c r="U462" i="5"/>
  <c r="V462" i="5" s="1"/>
  <c r="X462" i="5" s="1"/>
  <c r="T462" i="5"/>
  <c r="V461" i="5"/>
  <c r="X461" i="5" s="1"/>
  <c r="U461" i="5"/>
  <c r="T461" i="5"/>
  <c r="T460" i="5"/>
  <c r="U460" i="5" s="1"/>
  <c r="V460" i="5" s="1"/>
  <c r="X460" i="5" s="1"/>
  <c r="X459" i="5"/>
  <c r="U459" i="5"/>
  <c r="V459" i="5" s="1"/>
  <c r="T459" i="5"/>
  <c r="T458" i="5"/>
  <c r="U458" i="5" s="1"/>
  <c r="V458" i="5" s="1"/>
  <c r="X458" i="5" s="1"/>
  <c r="V457" i="5"/>
  <c r="X457" i="5" s="1"/>
  <c r="U457" i="5"/>
  <c r="T457" i="5"/>
  <c r="T456" i="5"/>
  <c r="U456" i="5" s="1"/>
  <c r="V456" i="5" s="1"/>
  <c r="X456" i="5" s="1"/>
  <c r="T455" i="5"/>
  <c r="U455" i="5" s="1"/>
  <c r="V455" i="5" s="1"/>
  <c r="X455" i="5" s="1"/>
  <c r="V454" i="5"/>
  <c r="X454" i="5" s="1"/>
  <c r="T454" i="5"/>
  <c r="U454" i="5" s="1"/>
  <c r="V453" i="5"/>
  <c r="X453" i="5" s="1"/>
  <c r="U453" i="5"/>
  <c r="T453" i="5"/>
  <c r="T452" i="5"/>
  <c r="U452" i="5" s="1"/>
  <c r="V452" i="5" s="1"/>
  <c r="X452" i="5" s="1"/>
  <c r="V451" i="5"/>
  <c r="X451" i="5" s="1"/>
  <c r="U451" i="5"/>
  <c r="T451" i="5"/>
  <c r="U450" i="5"/>
  <c r="V450" i="5" s="1"/>
  <c r="X450" i="5" s="1"/>
  <c r="T450" i="5"/>
  <c r="V449" i="5"/>
  <c r="X449" i="5" s="1"/>
  <c r="U449" i="5"/>
  <c r="T449" i="5"/>
  <c r="T448" i="5"/>
  <c r="U448" i="5" s="1"/>
  <c r="V448" i="5" s="1"/>
  <c r="X448" i="5" s="1"/>
  <c r="T447" i="5"/>
  <c r="U447" i="5" s="1"/>
  <c r="V447" i="5" s="1"/>
  <c r="X447" i="5" s="1"/>
  <c r="T446" i="5"/>
  <c r="U446" i="5" s="1"/>
  <c r="V446" i="5" s="1"/>
  <c r="X446" i="5" s="1"/>
  <c r="V445" i="5"/>
  <c r="X445" i="5" s="1"/>
  <c r="U445" i="5"/>
  <c r="T445" i="5"/>
  <c r="T444" i="5"/>
  <c r="U444" i="5" s="1"/>
  <c r="V444" i="5" s="1"/>
  <c r="X444" i="5" s="1"/>
  <c r="U443" i="5"/>
  <c r="V443" i="5" s="1"/>
  <c r="X443" i="5" s="1"/>
  <c r="T443" i="5"/>
  <c r="U442" i="5"/>
  <c r="V442" i="5" s="1"/>
  <c r="X442" i="5" s="1"/>
  <c r="T442" i="5"/>
  <c r="X441" i="5"/>
  <c r="V441" i="5"/>
  <c r="U441" i="5"/>
  <c r="T441" i="5"/>
  <c r="T440" i="5"/>
  <c r="U440" i="5" s="1"/>
  <c r="V440" i="5" s="1"/>
  <c r="X440" i="5" s="1"/>
  <c r="T439" i="5"/>
  <c r="U439" i="5" s="1"/>
  <c r="V439" i="5" s="1"/>
  <c r="X439" i="5" s="1"/>
  <c r="T438" i="5"/>
  <c r="U438" i="5" s="1"/>
  <c r="V438" i="5" s="1"/>
  <c r="X438" i="5" s="1"/>
  <c r="V437" i="5"/>
  <c r="X437" i="5" s="1"/>
  <c r="U437" i="5"/>
  <c r="T437" i="5"/>
  <c r="X436" i="5"/>
  <c r="V436" i="5"/>
  <c r="T436" i="5"/>
  <c r="U436" i="5" s="1"/>
  <c r="T435" i="5"/>
  <c r="U435" i="5" s="1"/>
  <c r="V435" i="5" s="1"/>
  <c r="X435" i="5" s="1"/>
  <c r="U434" i="5"/>
  <c r="V434" i="5" s="1"/>
  <c r="X434" i="5" s="1"/>
  <c r="T434" i="5"/>
  <c r="V433" i="5"/>
  <c r="X433" i="5" s="1"/>
  <c r="U433" i="5"/>
  <c r="T433" i="5"/>
  <c r="T432" i="5"/>
  <c r="U432" i="5" s="1"/>
  <c r="V432" i="5" s="1"/>
  <c r="X432" i="5" s="1"/>
  <c r="T431" i="5"/>
  <c r="U431" i="5" s="1"/>
  <c r="V431" i="5" s="1"/>
  <c r="X431" i="5" s="1"/>
  <c r="T430" i="5"/>
  <c r="U430" i="5" s="1"/>
  <c r="V430" i="5" s="1"/>
  <c r="X430" i="5" s="1"/>
  <c r="V429" i="5"/>
  <c r="X429" i="5" s="1"/>
  <c r="U429" i="5"/>
  <c r="T429" i="5"/>
  <c r="V428" i="5"/>
  <c r="X428" i="5" s="1"/>
  <c r="T428" i="5"/>
  <c r="U428" i="5" s="1"/>
  <c r="T427" i="5"/>
  <c r="U427" i="5" s="1"/>
  <c r="V427" i="5" s="1"/>
  <c r="X427" i="5" s="1"/>
  <c r="T426" i="5"/>
  <c r="U426" i="5" s="1"/>
  <c r="V426" i="5" s="1"/>
  <c r="X426" i="5" s="1"/>
  <c r="X425" i="5"/>
  <c r="V425" i="5"/>
  <c r="U425" i="5"/>
  <c r="T425" i="5"/>
  <c r="T424" i="5"/>
  <c r="U424" i="5" s="1"/>
  <c r="V424" i="5" s="1"/>
  <c r="X424" i="5" s="1"/>
  <c r="T423" i="5"/>
  <c r="U423" i="5" s="1"/>
  <c r="V423" i="5" s="1"/>
  <c r="X423" i="5" s="1"/>
  <c r="T422" i="5"/>
  <c r="U422" i="5" s="1"/>
  <c r="V422" i="5" s="1"/>
  <c r="X422" i="5" s="1"/>
  <c r="V421" i="5"/>
  <c r="X421" i="5" s="1"/>
  <c r="U421" i="5"/>
  <c r="T421" i="5"/>
  <c r="V420" i="5"/>
  <c r="X420" i="5" s="1"/>
  <c r="T420" i="5"/>
  <c r="U420" i="5" s="1"/>
  <c r="U419" i="5"/>
  <c r="V419" i="5" s="1"/>
  <c r="X419" i="5" s="1"/>
  <c r="T419" i="5"/>
  <c r="U418" i="5"/>
  <c r="V418" i="5" s="1"/>
  <c r="X418" i="5" s="1"/>
  <c r="T418" i="5"/>
  <c r="V417" i="5"/>
  <c r="X417" i="5" s="1"/>
  <c r="U417" i="5"/>
  <c r="T417" i="5"/>
  <c r="T416" i="5"/>
  <c r="U416" i="5" s="1"/>
  <c r="V416" i="5" s="1"/>
  <c r="X416" i="5" s="1"/>
  <c r="T415" i="5"/>
  <c r="U415" i="5" s="1"/>
  <c r="V415" i="5" s="1"/>
  <c r="X415" i="5" s="1"/>
  <c r="V414" i="5"/>
  <c r="X414" i="5" s="1"/>
  <c r="T414" i="5"/>
  <c r="U414" i="5" s="1"/>
  <c r="X413" i="5"/>
  <c r="V413" i="5"/>
  <c r="U413" i="5"/>
  <c r="T413" i="5"/>
  <c r="V412" i="5"/>
  <c r="X412" i="5" s="1"/>
  <c r="T412" i="5"/>
  <c r="U412" i="5" s="1"/>
  <c r="T411" i="5"/>
  <c r="U411" i="5" s="1"/>
  <c r="V411" i="5" s="1"/>
  <c r="X411" i="5" s="1"/>
  <c r="T410" i="5"/>
  <c r="U410" i="5" s="1"/>
  <c r="V410" i="5" s="1"/>
  <c r="X410" i="5" s="1"/>
  <c r="X409" i="5"/>
  <c r="V409" i="5"/>
  <c r="U409" i="5"/>
  <c r="T409" i="5"/>
  <c r="T408" i="5"/>
  <c r="U408" i="5" s="1"/>
  <c r="V408" i="5" s="1"/>
  <c r="X408" i="5" s="1"/>
  <c r="V407" i="5"/>
  <c r="X407" i="5" s="1"/>
  <c r="T407" i="5"/>
  <c r="U407" i="5" s="1"/>
  <c r="T406" i="5"/>
  <c r="U406" i="5" s="1"/>
  <c r="V406" i="5" s="1"/>
  <c r="X406" i="5" s="1"/>
  <c r="V405" i="5"/>
  <c r="X405" i="5" s="1"/>
  <c r="U405" i="5"/>
  <c r="T405" i="5"/>
  <c r="X404" i="5"/>
  <c r="V404" i="5"/>
  <c r="T404" i="5"/>
  <c r="U404" i="5" s="1"/>
  <c r="U403" i="5"/>
  <c r="V403" i="5" s="1"/>
  <c r="X403" i="5" s="1"/>
  <c r="T403" i="5"/>
  <c r="T402" i="5"/>
  <c r="U402" i="5" s="1"/>
  <c r="V402" i="5" s="1"/>
  <c r="X402" i="5" s="1"/>
  <c r="V401" i="5"/>
  <c r="X401" i="5" s="1"/>
  <c r="U401" i="5"/>
  <c r="T401" i="5"/>
  <c r="V400" i="5"/>
  <c r="X400" i="5" s="1"/>
  <c r="T400" i="5"/>
  <c r="U400" i="5" s="1"/>
  <c r="T399" i="5"/>
  <c r="U399" i="5" s="1"/>
  <c r="V399" i="5" s="1"/>
  <c r="X399" i="5" s="1"/>
  <c r="U398" i="5"/>
  <c r="V398" i="5" s="1"/>
  <c r="X398" i="5" s="1"/>
  <c r="T398" i="5"/>
  <c r="V397" i="5"/>
  <c r="X397" i="5" s="1"/>
  <c r="U397" i="5"/>
  <c r="T397" i="5"/>
  <c r="T396" i="5"/>
  <c r="U396" i="5" s="1"/>
  <c r="V396" i="5" s="1"/>
  <c r="X396" i="5" s="1"/>
  <c r="T395" i="5"/>
  <c r="U395" i="5" s="1"/>
  <c r="V395" i="5" s="1"/>
  <c r="X395" i="5" s="1"/>
  <c r="T394" i="5"/>
  <c r="U394" i="5" s="1"/>
  <c r="V394" i="5" s="1"/>
  <c r="X394" i="5" s="1"/>
  <c r="V393" i="5"/>
  <c r="X393" i="5" s="1"/>
  <c r="U393" i="5"/>
  <c r="T393" i="5"/>
  <c r="T392" i="5"/>
  <c r="U392" i="5" s="1"/>
  <c r="V392" i="5" s="1"/>
  <c r="X392" i="5" s="1"/>
  <c r="T391" i="5"/>
  <c r="U391" i="5" s="1"/>
  <c r="V391" i="5" s="1"/>
  <c r="X391" i="5" s="1"/>
  <c r="T390" i="5"/>
  <c r="U390" i="5" s="1"/>
  <c r="V390" i="5" s="1"/>
  <c r="X390" i="5" s="1"/>
  <c r="X389" i="5"/>
  <c r="V389" i="5"/>
  <c r="U389" i="5"/>
  <c r="T389" i="5"/>
  <c r="T388" i="5"/>
  <c r="U388" i="5" s="1"/>
  <c r="V388" i="5" s="1"/>
  <c r="X388" i="5" s="1"/>
  <c r="X387" i="5"/>
  <c r="V387" i="5"/>
  <c r="U387" i="5"/>
  <c r="T387" i="5"/>
  <c r="V386" i="5"/>
  <c r="X386" i="5" s="1"/>
  <c r="U386" i="5"/>
  <c r="T386" i="5"/>
  <c r="V385" i="5"/>
  <c r="X385" i="5" s="1"/>
  <c r="U385" i="5"/>
  <c r="T385" i="5"/>
  <c r="V384" i="5"/>
  <c r="X384" i="5" s="1"/>
  <c r="T384" i="5"/>
  <c r="U384" i="5" s="1"/>
  <c r="T383" i="5"/>
  <c r="U383" i="5" s="1"/>
  <c r="V383" i="5" s="1"/>
  <c r="X383" i="5" s="1"/>
  <c r="T382" i="5"/>
  <c r="U382" i="5" s="1"/>
  <c r="V382" i="5" s="1"/>
  <c r="X382" i="5" s="1"/>
  <c r="V381" i="5"/>
  <c r="X381" i="5" s="1"/>
  <c r="U381" i="5"/>
  <c r="T381" i="5"/>
  <c r="T380" i="5"/>
  <c r="U380" i="5" s="1"/>
  <c r="V380" i="5" s="1"/>
  <c r="X380" i="5" s="1"/>
  <c r="T379" i="5"/>
  <c r="U379" i="5" s="1"/>
  <c r="V379" i="5" s="1"/>
  <c r="X379" i="5" s="1"/>
  <c r="T378" i="5"/>
  <c r="U378" i="5" s="1"/>
  <c r="V378" i="5" s="1"/>
  <c r="X378" i="5" s="1"/>
  <c r="X377" i="5"/>
  <c r="V377" i="5"/>
  <c r="U377" i="5"/>
  <c r="T377" i="5"/>
  <c r="T376" i="5"/>
  <c r="U376" i="5" s="1"/>
  <c r="V376" i="5" s="1"/>
  <c r="X376" i="5" s="1"/>
  <c r="T375" i="5"/>
  <c r="U375" i="5" s="1"/>
  <c r="V375" i="5" s="1"/>
  <c r="X375" i="5" s="1"/>
  <c r="T374" i="5"/>
  <c r="U374" i="5" s="1"/>
  <c r="V374" i="5" s="1"/>
  <c r="X374" i="5" s="1"/>
  <c r="V373" i="5"/>
  <c r="X373" i="5" s="1"/>
  <c r="U373" i="5"/>
  <c r="T373" i="5"/>
  <c r="T372" i="5"/>
  <c r="U372" i="5" s="1"/>
  <c r="V372" i="5" s="1"/>
  <c r="X372" i="5" s="1"/>
  <c r="T371" i="5"/>
  <c r="U371" i="5" s="1"/>
  <c r="V371" i="5" s="1"/>
  <c r="X371" i="5" s="1"/>
  <c r="V370" i="5"/>
  <c r="X370" i="5" s="1"/>
  <c r="U370" i="5"/>
  <c r="T370" i="5"/>
  <c r="X369" i="5"/>
  <c r="V369" i="5"/>
  <c r="U369" i="5"/>
  <c r="T369" i="5"/>
  <c r="T368" i="5"/>
  <c r="U368" i="5" s="1"/>
  <c r="V368" i="5" s="1"/>
  <c r="X368" i="5" s="1"/>
  <c r="U367" i="5"/>
  <c r="V367" i="5" s="1"/>
  <c r="X367" i="5" s="1"/>
  <c r="T367" i="5"/>
  <c r="U366" i="5"/>
  <c r="V366" i="5" s="1"/>
  <c r="X366" i="5" s="1"/>
  <c r="T366" i="5"/>
  <c r="V365" i="5"/>
  <c r="X365" i="5" s="1"/>
  <c r="U365" i="5"/>
  <c r="T365" i="5"/>
  <c r="V364" i="5"/>
  <c r="X364" i="5" s="1"/>
  <c r="T364" i="5"/>
  <c r="U364" i="5" s="1"/>
  <c r="T363" i="5"/>
  <c r="U363" i="5" s="1"/>
  <c r="V363" i="5" s="1"/>
  <c r="X363" i="5" s="1"/>
  <c r="T362" i="5"/>
  <c r="U362" i="5" s="1"/>
  <c r="V362" i="5" s="1"/>
  <c r="X362" i="5" s="1"/>
  <c r="X361" i="5"/>
  <c r="V361" i="5"/>
  <c r="U361" i="5"/>
  <c r="T361" i="5"/>
  <c r="T360" i="5"/>
  <c r="U360" i="5" s="1"/>
  <c r="V360" i="5" s="1"/>
  <c r="X360" i="5" s="1"/>
  <c r="T359" i="5"/>
  <c r="U359" i="5" s="1"/>
  <c r="V359" i="5" s="1"/>
  <c r="X359" i="5" s="1"/>
  <c r="T358" i="5"/>
  <c r="U358" i="5" s="1"/>
  <c r="V358" i="5" s="1"/>
  <c r="X358" i="5" s="1"/>
  <c r="V357" i="5"/>
  <c r="X357" i="5" s="1"/>
  <c r="U357" i="5"/>
  <c r="T357" i="5"/>
  <c r="V356" i="5"/>
  <c r="X356" i="5" s="1"/>
  <c r="T356" i="5"/>
  <c r="U356" i="5" s="1"/>
  <c r="T355" i="5"/>
  <c r="U355" i="5" s="1"/>
  <c r="V355" i="5" s="1"/>
  <c r="X355" i="5" s="1"/>
  <c r="T354" i="5"/>
  <c r="U354" i="5" s="1"/>
  <c r="V354" i="5" s="1"/>
  <c r="X354" i="5" s="1"/>
  <c r="X353" i="5"/>
  <c r="V353" i="5"/>
  <c r="U353" i="5"/>
  <c r="T353" i="5"/>
  <c r="U352" i="5"/>
  <c r="V352" i="5" s="1"/>
  <c r="X352" i="5" s="1"/>
  <c r="T352" i="5"/>
  <c r="V351" i="5"/>
  <c r="X351" i="5" s="1"/>
  <c r="U351" i="5"/>
  <c r="T351" i="5"/>
  <c r="U350" i="5"/>
  <c r="V350" i="5" s="1"/>
  <c r="X350" i="5" s="1"/>
  <c r="T350" i="5"/>
  <c r="X349" i="5"/>
  <c r="V349" i="5"/>
  <c r="U349" i="5"/>
  <c r="T349" i="5"/>
  <c r="U348" i="5"/>
  <c r="V348" i="5" s="1"/>
  <c r="X348" i="5" s="1"/>
  <c r="T348" i="5"/>
  <c r="T347" i="5"/>
  <c r="U347" i="5" s="1"/>
  <c r="V347" i="5" s="1"/>
  <c r="X347" i="5" s="1"/>
  <c r="T346" i="5"/>
  <c r="U346" i="5" s="1"/>
  <c r="V346" i="5" s="1"/>
  <c r="X346" i="5" s="1"/>
  <c r="X345" i="5"/>
  <c r="V345" i="5"/>
  <c r="U345" i="5"/>
  <c r="T345" i="5"/>
  <c r="U344" i="5"/>
  <c r="V344" i="5" s="1"/>
  <c r="X344" i="5" s="1"/>
  <c r="T344" i="5"/>
  <c r="U343" i="5"/>
  <c r="V343" i="5" s="1"/>
  <c r="X343" i="5" s="1"/>
  <c r="T343" i="5"/>
  <c r="U342" i="5"/>
  <c r="V342" i="5" s="1"/>
  <c r="X342" i="5" s="1"/>
  <c r="T342" i="5"/>
  <c r="X341" i="5"/>
  <c r="V341" i="5"/>
  <c r="U341" i="5"/>
  <c r="T341" i="5"/>
  <c r="U340" i="5"/>
  <c r="V340" i="5" s="1"/>
  <c r="X340" i="5" s="1"/>
  <c r="T340" i="5"/>
  <c r="T339" i="5"/>
  <c r="U339" i="5" s="1"/>
  <c r="V339" i="5" s="1"/>
  <c r="X339" i="5" s="1"/>
  <c r="T338" i="5"/>
  <c r="U338" i="5" s="1"/>
  <c r="V338" i="5" s="1"/>
  <c r="X338" i="5" s="1"/>
  <c r="X337" i="5"/>
  <c r="V337" i="5"/>
  <c r="U337" i="5"/>
  <c r="T337" i="5"/>
  <c r="U336" i="5"/>
  <c r="V336" i="5" s="1"/>
  <c r="X336" i="5" s="1"/>
  <c r="T336" i="5"/>
  <c r="T335" i="5"/>
  <c r="U335" i="5" s="1"/>
  <c r="V335" i="5" s="1"/>
  <c r="X335" i="5" s="1"/>
  <c r="T334" i="5"/>
  <c r="U334" i="5" s="1"/>
  <c r="V334" i="5" s="1"/>
  <c r="X334" i="5" s="1"/>
  <c r="X333" i="5"/>
  <c r="V333" i="5"/>
  <c r="U333" i="5"/>
  <c r="T333" i="5"/>
  <c r="U332" i="5"/>
  <c r="V332" i="5" s="1"/>
  <c r="X332" i="5" s="1"/>
  <c r="T332" i="5"/>
  <c r="T331" i="5"/>
  <c r="U331" i="5" s="1"/>
  <c r="V331" i="5" s="1"/>
  <c r="X331" i="5" s="1"/>
  <c r="T330" i="5"/>
  <c r="U330" i="5" s="1"/>
  <c r="V330" i="5" s="1"/>
  <c r="X330" i="5" s="1"/>
  <c r="X329" i="5"/>
  <c r="V329" i="5"/>
  <c r="U329" i="5"/>
  <c r="T329" i="5"/>
  <c r="U328" i="5"/>
  <c r="V328" i="5" s="1"/>
  <c r="X328" i="5" s="1"/>
  <c r="T328" i="5"/>
  <c r="U327" i="5"/>
  <c r="V327" i="5" s="1"/>
  <c r="X327" i="5" s="1"/>
  <c r="T327" i="5"/>
  <c r="T326" i="5"/>
  <c r="U326" i="5" s="1"/>
  <c r="V326" i="5" s="1"/>
  <c r="X326" i="5" s="1"/>
  <c r="X325" i="5"/>
  <c r="V325" i="5"/>
  <c r="U325" i="5"/>
  <c r="T325" i="5"/>
  <c r="U324" i="5"/>
  <c r="V324" i="5" s="1"/>
  <c r="X324" i="5" s="1"/>
  <c r="T324" i="5"/>
  <c r="X323" i="5"/>
  <c r="T323" i="5"/>
  <c r="U323" i="5" s="1"/>
  <c r="V323" i="5" s="1"/>
  <c r="T322" i="5"/>
  <c r="U322" i="5" s="1"/>
  <c r="V322" i="5" s="1"/>
  <c r="X322" i="5" s="1"/>
  <c r="X321" i="5"/>
  <c r="V321" i="5"/>
  <c r="U321" i="5"/>
  <c r="T321" i="5"/>
  <c r="U320" i="5"/>
  <c r="V320" i="5" s="1"/>
  <c r="X320" i="5" s="1"/>
  <c r="T320" i="5"/>
  <c r="U319" i="5"/>
  <c r="V319" i="5" s="1"/>
  <c r="X319" i="5" s="1"/>
  <c r="T319" i="5"/>
  <c r="U318" i="5"/>
  <c r="V318" i="5" s="1"/>
  <c r="X318" i="5" s="1"/>
  <c r="T318" i="5"/>
  <c r="X317" i="5"/>
  <c r="V317" i="5"/>
  <c r="U317" i="5"/>
  <c r="T317" i="5"/>
  <c r="U316" i="5"/>
  <c r="V316" i="5" s="1"/>
  <c r="X316" i="5" s="1"/>
  <c r="T316" i="5"/>
  <c r="T315" i="5"/>
  <c r="U315" i="5" s="1"/>
  <c r="V315" i="5" s="1"/>
  <c r="X315" i="5" s="1"/>
  <c r="T314" i="5"/>
  <c r="U314" i="5" s="1"/>
  <c r="V314" i="5" s="1"/>
  <c r="X314" i="5" s="1"/>
  <c r="X313" i="5"/>
  <c r="V313" i="5"/>
  <c r="U313" i="5"/>
  <c r="T313" i="5"/>
  <c r="U312" i="5"/>
  <c r="V312" i="5" s="1"/>
  <c r="X312" i="5" s="1"/>
  <c r="T312" i="5"/>
  <c r="T311" i="5"/>
  <c r="U311" i="5" s="1"/>
  <c r="V311" i="5" s="1"/>
  <c r="X311" i="5" s="1"/>
  <c r="U310" i="5"/>
  <c r="V310" i="5" s="1"/>
  <c r="X310" i="5" s="1"/>
  <c r="T310" i="5"/>
  <c r="X309" i="5"/>
  <c r="V309" i="5"/>
  <c r="U309" i="5"/>
  <c r="T309" i="5"/>
  <c r="U308" i="5"/>
  <c r="V308" i="5" s="1"/>
  <c r="X308" i="5" s="1"/>
  <c r="T308" i="5"/>
  <c r="T307" i="5"/>
  <c r="U307" i="5" s="1"/>
  <c r="V307" i="5" s="1"/>
  <c r="X307" i="5" s="1"/>
  <c r="V306" i="5"/>
  <c r="X306" i="5" s="1"/>
  <c r="U306" i="5"/>
  <c r="T306" i="5"/>
  <c r="X305" i="5"/>
  <c r="V305" i="5"/>
  <c r="U305" i="5"/>
  <c r="T305" i="5"/>
  <c r="U304" i="5"/>
  <c r="V304" i="5" s="1"/>
  <c r="X304" i="5" s="1"/>
  <c r="T304" i="5"/>
  <c r="T303" i="5"/>
  <c r="U303" i="5" s="1"/>
  <c r="V303" i="5" s="1"/>
  <c r="X303" i="5" s="1"/>
  <c r="T302" i="5"/>
  <c r="U302" i="5" s="1"/>
  <c r="V302" i="5" s="1"/>
  <c r="X302" i="5" s="1"/>
  <c r="X301" i="5"/>
  <c r="V301" i="5"/>
  <c r="U301" i="5"/>
  <c r="T301" i="5"/>
  <c r="U300" i="5"/>
  <c r="V300" i="5" s="1"/>
  <c r="X300" i="5" s="1"/>
  <c r="T300" i="5"/>
  <c r="T299" i="5"/>
  <c r="U299" i="5" s="1"/>
  <c r="V299" i="5" s="1"/>
  <c r="X299" i="5" s="1"/>
  <c r="T298" i="5"/>
  <c r="U298" i="5" s="1"/>
  <c r="V298" i="5" s="1"/>
  <c r="X298" i="5" s="1"/>
  <c r="X297" i="5"/>
  <c r="V297" i="5"/>
  <c r="U297" i="5"/>
  <c r="T297" i="5"/>
  <c r="U296" i="5"/>
  <c r="V296" i="5" s="1"/>
  <c r="X296" i="5" s="1"/>
  <c r="T296" i="5"/>
  <c r="U295" i="5"/>
  <c r="V295" i="5" s="1"/>
  <c r="X295" i="5" s="1"/>
  <c r="T295" i="5"/>
  <c r="T294" i="5"/>
  <c r="U294" i="5" s="1"/>
  <c r="V294" i="5" s="1"/>
  <c r="X294" i="5" s="1"/>
  <c r="X293" i="5"/>
  <c r="V293" i="5"/>
  <c r="U293" i="5"/>
  <c r="T293" i="5"/>
  <c r="U292" i="5"/>
  <c r="V292" i="5" s="1"/>
  <c r="X292" i="5" s="1"/>
  <c r="T292" i="5"/>
  <c r="T291" i="5"/>
  <c r="U291" i="5" s="1"/>
  <c r="V291" i="5" s="1"/>
  <c r="X291" i="5" s="1"/>
  <c r="T290" i="5"/>
  <c r="U290" i="5" s="1"/>
  <c r="V290" i="5" s="1"/>
  <c r="X290" i="5" s="1"/>
  <c r="X289" i="5"/>
  <c r="V289" i="5"/>
  <c r="U289" i="5"/>
  <c r="T289" i="5"/>
  <c r="U288" i="5"/>
  <c r="V288" i="5" s="1"/>
  <c r="X288" i="5" s="1"/>
  <c r="T288" i="5"/>
  <c r="U287" i="5"/>
  <c r="V287" i="5" s="1"/>
  <c r="X287" i="5" s="1"/>
  <c r="T287" i="5"/>
  <c r="U286" i="5"/>
  <c r="V286" i="5" s="1"/>
  <c r="X286" i="5" s="1"/>
  <c r="T286" i="5"/>
  <c r="X285" i="5"/>
  <c r="V285" i="5"/>
  <c r="U285" i="5"/>
  <c r="T285" i="5"/>
  <c r="U284" i="5"/>
  <c r="V284" i="5" s="1"/>
  <c r="X284" i="5" s="1"/>
  <c r="T284" i="5"/>
  <c r="T283" i="5"/>
  <c r="U283" i="5" s="1"/>
  <c r="V283" i="5" s="1"/>
  <c r="X283" i="5" s="1"/>
  <c r="T282" i="5"/>
  <c r="U282" i="5" s="1"/>
  <c r="V282" i="5" s="1"/>
  <c r="X282" i="5" s="1"/>
  <c r="X281" i="5"/>
  <c r="V281" i="5"/>
  <c r="U281" i="5"/>
  <c r="T281" i="5"/>
  <c r="U280" i="5"/>
  <c r="V280" i="5" s="1"/>
  <c r="X280" i="5" s="1"/>
  <c r="T280" i="5"/>
  <c r="U279" i="5"/>
  <c r="V279" i="5" s="1"/>
  <c r="X279" i="5" s="1"/>
  <c r="T279" i="5"/>
  <c r="U278" i="5"/>
  <c r="V278" i="5" s="1"/>
  <c r="X278" i="5" s="1"/>
  <c r="T278" i="5"/>
  <c r="X277" i="5"/>
  <c r="V277" i="5"/>
  <c r="U277" i="5"/>
  <c r="T277" i="5"/>
  <c r="U276" i="5"/>
  <c r="V276" i="5" s="1"/>
  <c r="X276" i="5" s="1"/>
  <c r="T276" i="5"/>
  <c r="T275" i="5"/>
  <c r="U275" i="5" s="1"/>
  <c r="V275" i="5" s="1"/>
  <c r="X275" i="5" s="1"/>
  <c r="T274" i="5"/>
  <c r="U274" i="5" s="1"/>
  <c r="V274" i="5" s="1"/>
  <c r="X274" i="5" s="1"/>
  <c r="X273" i="5"/>
  <c r="V273" i="5"/>
  <c r="U273" i="5"/>
  <c r="T273" i="5"/>
  <c r="U272" i="5"/>
  <c r="V272" i="5" s="1"/>
  <c r="X272" i="5" s="1"/>
  <c r="T272" i="5"/>
  <c r="T271" i="5"/>
  <c r="U271" i="5" s="1"/>
  <c r="V271" i="5" s="1"/>
  <c r="X271" i="5" s="1"/>
  <c r="T270" i="5"/>
  <c r="U270" i="5" s="1"/>
  <c r="V270" i="5" s="1"/>
  <c r="X270" i="5" s="1"/>
  <c r="X269" i="5"/>
  <c r="V269" i="5"/>
  <c r="U269" i="5"/>
  <c r="T269" i="5"/>
  <c r="U268" i="5"/>
  <c r="V268" i="5" s="1"/>
  <c r="X268" i="5" s="1"/>
  <c r="T268" i="5"/>
  <c r="T267" i="5"/>
  <c r="U267" i="5" s="1"/>
  <c r="V267" i="5" s="1"/>
  <c r="X267" i="5" s="1"/>
  <c r="T266" i="5"/>
  <c r="U266" i="5" s="1"/>
  <c r="V266" i="5" s="1"/>
  <c r="X266" i="5" s="1"/>
  <c r="X265" i="5"/>
  <c r="V265" i="5"/>
  <c r="U265" i="5"/>
  <c r="T265" i="5"/>
  <c r="U264" i="5"/>
  <c r="V264" i="5" s="1"/>
  <c r="X264" i="5" s="1"/>
  <c r="T264" i="5"/>
  <c r="U263" i="5"/>
  <c r="V263" i="5" s="1"/>
  <c r="X263" i="5" s="1"/>
  <c r="T263" i="5"/>
  <c r="T262" i="5"/>
  <c r="U262" i="5" s="1"/>
  <c r="V262" i="5" s="1"/>
  <c r="X262" i="5" s="1"/>
  <c r="X261" i="5"/>
  <c r="V261" i="5"/>
  <c r="U261" i="5"/>
  <c r="T261" i="5"/>
  <c r="U260" i="5"/>
  <c r="V260" i="5" s="1"/>
  <c r="X260" i="5" s="1"/>
  <c r="T260" i="5"/>
  <c r="T259" i="5"/>
  <c r="U259" i="5" s="1"/>
  <c r="V259" i="5" s="1"/>
  <c r="X259" i="5" s="1"/>
  <c r="T258" i="5"/>
  <c r="U258" i="5" s="1"/>
  <c r="V258" i="5" s="1"/>
  <c r="X258" i="5" s="1"/>
  <c r="X257" i="5"/>
  <c r="V257" i="5"/>
  <c r="U257" i="5"/>
  <c r="T257" i="5"/>
  <c r="U256" i="5"/>
  <c r="V256" i="5" s="1"/>
  <c r="X256" i="5" s="1"/>
  <c r="T256" i="5"/>
  <c r="U255" i="5"/>
  <c r="V255" i="5" s="1"/>
  <c r="X255" i="5" s="1"/>
  <c r="T255" i="5"/>
  <c r="U254" i="5"/>
  <c r="V254" i="5" s="1"/>
  <c r="X254" i="5" s="1"/>
  <c r="T254" i="5"/>
  <c r="X253" i="5"/>
  <c r="V253" i="5"/>
  <c r="U253" i="5"/>
  <c r="T253" i="5"/>
  <c r="U252" i="5"/>
  <c r="V252" i="5" s="1"/>
  <c r="X252" i="5" s="1"/>
  <c r="T252" i="5"/>
  <c r="T251" i="5"/>
  <c r="U251" i="5" s="1"/>
  <c r="V251" i="5" s="1"/>
  <c r="X251" i="5" s="1"/>
  <c r="X250" i="5"/>
  <c r="T250" i="5"/>
  <c r="U250" i="5" s="1"/>
  <c r="V250" i="5" s="1"/>
  <c r="X249" i="5"/>
  <c r="V249" i="5"/>
  <c r="U249" i="5"/>
  <c r="T249" i="5"/>
  <c r="U248" i="5"/>
  <c r="V248" i="5" s="1"/>
  <c r="X248" i="5" s="1"/>
  <c r="T248" i="5"/>
  <c r="T247" i="5"/>
  <c r="U247" i="5" s="1"/>
  <c r="V247" i="5" s="1"/>
  <c r="X247" i="5" s="1"/>
  <c r="U246" i="5"/>
  <c r="V246" i="5" s="1"/>
  <c r="X246" i="5" s="1"/>
  <c r="T246" i="5"/>
  <c r="X245" i="5"/>
  <c r="V245" i="5"/>
  <c r="U245" i="5"/>
  <c r="T245" i="5"/>
  <c r="U244" i="5"/>
  <c r="V244" i="5" s="1"/>
  <c r="X244" i="5" s="1"/>
  <c r="T244" i="5"/>
  <c r="T243" i="5"/>
  <c r="U243" i="5" s="1"/>
  <c r="V243" i="5" s="1"/>
  <c r="X243" i="5" s="1"/>
  <c r="T242" i="5"/>
  <c r="U242" i="5" s="1"/>
  <c r="V242" i="5" s="1"/>
  <c r="X242" i="5" s="1"/>
  <c r="X241" i="5"/>
  <c r="V241" i="5"/>
  <c r="U241" i="5"/>
  <c r="T241" i="5"/>
  <c r="U240" i="5"/>
  <c r="V240" i="5" s="1"/>
  <c r="X240" i="5" s="1"/>
  <c r="T240" i="5"/>
  <c r="T239" i="5"/>
  <c r="U239" i="5" s="1"/>
  <c r="V239" i="5" s="1"/>
  <c r="X239" i="5" s="1"/>
  <c r="U238" i="5"/>
  <c r="V238" i="5" s="1"/>
  <c r="X238" i="5" s="1"/>
  <c r="T238" i="5"/>
  <c r="X237" i="5"/>
  <c r="V237" i="5"/>
  <c r="U237" i="5"/>
  <c r="T237" i="5"/>
  <c r="U236" i="5"/>
  <c r="V236" i="5" s="1"/>
  <c r="X236" i="5" s="1"/>
  <c r="T236" i="5"/>
  <c r="T235" i="5"/>
  <c r="U235" i="5" s="1"/>
  <c r="V235" i="5" s="1"/>
  <c r="X235" i="5" s="1"/>
  <c r="T234" i="5"/>
  <c r="U234" i="5" s="1"/>
  <c r="V234" i="5" s="1"/>
  <c r="X234" i="5" s="1"/>
  <c r="X233" i="5"/>
  <c r="V233" i="5"/>
  <c r="U233" i="5"/>
  <c r="T233" i="5"/>
  <c r="U232" i="5"/>
  <c r="V232" i="5" s="1"/>
  <c r="X232" i="5" s="1"/>
  <c r="T232" i="5"/>
  <c r="U231" i="5"/>
  <c r="V231" i="5" s="1"/>
  <c r="X231" i="5" s="1"/>
  <c r="T231" i="5"/>
  <c r="T230" i="5"/>
  <c r="U230" i="5" s="1"/>
  <c r="V230" i="5" s="1"/>
  <c r="X230" i="5" s="1"/>
  <c r="X229" i="5"/>
  <c r="V229" i="5"/>
  <c r="U229" i="5"/>
  <c r="T229" i="5"/>
  <c r="U228" i="5"/>
  <c r="V228" i="5" s="1"/>
  <c r="X228" i="5" s="1"/>
  <c r="T228" i="5"/>
  <c r="T227" i="5"/>
  <c r="U227" i="5" s="1"/>
  <c r="V227" i="5" s="1"/>
  <c r="X227" i="5" s="1"/>
  <c r="T226" i="5"/>
  <c r="U226" i="5" s="1"/>
  <c r="V226" i="5" s="1"/>
  <c r="X226" i="5" s="1"/>
  <c r="X225" i="5"/>
  <c r="V225" i="5"/>
  <c r="U225" i="5"/>
  <c r="T225" i="5"/>
  <c r="U224" i="5"/>
  <c r="V224" i="5" s="1"/>
  <c r="X224" i="5" s="1"/>
  <c r="T224" i="5"/>
  <c r="X223" i="5"/>
  <c r="V223" i="5"/>
  <c r="U223" i="5"/>
  <c r="T223" i="5"/>
  <c r="U222" i="5"/>
  <c r="V222" i="5" s="1"/>
  <c r="X222" i="5" s="1"/>
  <c r="T222" i="5"/>
  <c r="X221" i="5"/>
  <c r="V221" i="5"/>
  <c r="U221" i="5"/>
  <c r="T221" i="5"/>
  <c r="U220" i="5"/>
  <c r="V220" i="5" s="1"/>
  <c r="X220" i="5" s="1"/>
  <c r="T220" i="5"/>
  <c r="T219" i="5"/>
  <c r="U219" i="5" s="1"/>
  <c r="V219" i="5" s="1"/>
  <c r="X219" i="5" s="1"/>
  <c r="X218" i="5"/>
  <c r="T218" i="5"/>
  <c r="U218" i="5" s="1"/>
  <c r="V218" i="5" s="1"/>
  <c r="X217" i="5"/>
  <c r="V217" i="5"/>
  <c r="U217" i="5"/>
  <c r="T217" i="5"/>
  <c r="U216" i="5"/>
  <c r="V216" i="5" s="1"/>
  <c r="X216" i="5" s="1"/>
  <c r="T216" i="5"/>
  <c r="T215" i="5"/>
  <c r="U215" i="5" s="1"/>
  <c r="V215" i="5" s="1"/>
  <c r="X215" i="5" s="1"/>
  <c r="U214" i="5"/>
  <c r="V214" i="5" s="1"/>
  <c r="X214" i="5" s="1"/>
  <c r="T214" i="5"/>
  <c r="X213" i="5"/>
  <c r="V213" i="5"/>
  <c r="U213" i="5"/>
  <c r="T213" i="5"/>
  <c r="U212" i="5"/>
  <c r="V212" i="5" s="1"/>
  <c r="X212" i="5" s="1"/>
  <c r="T212" i="5"/>
  <c r="T211" i="5"/>
  <c r="U211" i="5" s="1"/>
  <c r="V211" i="5" s="1"/>
  <c r="X211" i="5" s="1"/>
  <c r="T210" i="5"/>
  <c r="U210" i="5" s="1"/>
  <c r="V210" i="5" s="1"/>
  <c r="X210" i="5" s="1"/>
  <c r="X209" i="5"/>
  <c r="V209" i="5"/>
  <c r="U209" i="5"/>
  <c r="T209" i="5"/>
  <c r="U208" i="5"/>
  <c r="V208" i="5" s="1"/>
  <c r="X208" i="5" s="1"/>
  <c r="T208" i="5"/>
  <c r="T207" i="5"/>
  <c r="U207" i="5" s="1"/>
  <c r="V207" i="5" s="1"/>
  <c r="X207" i="5" s="1"/>
  <c r="U206" i="5"/>
  <c r="V206" i="5" s="1"/>
  <c r="X206" i="5" s="1"/>
  <c r="T206" i="5"/>
  <c r="X205" i="5"/>
  <c r="V205" i="5"/>
  <c r="U205" i="5"/>
  <c r="T205" i="5"/>
  <c r="U204" i="5"/>
  <c r="V204" i="5" s="1"/>
  <c r="X204" i="5" s="1"/>
  <c r="T204" i="5"/>
  <c r="T203" i="5"/>
  <c r="U203" i="5" s="1"/>
  <c r="V203" i="5" s="1"/>
  <c r="X203" i="5" s="1"/>
  <c r="T202" i="5"/>
  <c r="U202" i="5" s="1"/>
  <c r="V202" i="5" s="1"/>
  <c r="X202" i="5" s="1"/>
  <c r="X201" i="5"/>
  <c r="V201" i="5"/>
  <c r="U201" i="5"/>
  <c r="T201" i="5"/>
  <c r="U200" i="5"/>
  <c r="V200" i="5" s="1"/>
  <c r="X200" i="5" s="1"/>
  <c r="T200" i="5"/>
  <c r="U199" i="5"/>
  <c r="V199" i="5" s="1"/>
  <c r="X199" i="5" s="1"/>
  <c r="T199" i="5"/>
  <c r="T198" i="5"/>
  <c r="U198" i="5" s="1"/>
  <c r="V198" i="5" s="1"/>
  <c r="X198" i="5" s="1"/>
  <c r="X197" i="5"/>
  <c r="V197" i="5"/>
  <c r="U197" i="5"/>
  <c r="T197" i="5"/>
  <c r="U196" i="5"/>
  <c r="V196" i="5" s="1"/>
  <c r="X196" i="5" s="1"/>
  <c r="T196" i="5"/>
  <c r="T195" i="5"/>
  <c r="U195" i="5" s="1"/>
  <c r="V195" i="5" s="1"/>
  <c r="X195" i="5" s="1"/>
  <c r="T194" i="5"/>
  <c r="U194" i="5" s="1"/>
  <c r="V194" i="5" s="1"/>
  <c r="X194" i="5" s="1"/>
  <c r="X193" i="5"/>
  <c r="V193" i="5"/>
  <c r="U193" i="5"/>
  <c r="T193" i="5"/>
  <c r="U192" i="5"/>
  <c r="V192" i="5" s="1"/>
  <c r="X192" i="5" s="1"/>
  <c r="T192" i="5"/>
  <c r="U191" i="5"/>
  <c r="V191" i="5" s="1"/>
  <c r="X191" i="5" s="1"/>
  <c r="T191" i="5"/>
  <c r="U190" i="5"/>
  <c r="V190" i="5" s="1"/>
  <c r="X190" i="5" s="1"/>
  <c r="T190" i="5"/>
  <c r="X189" i="5"/>
  <c r="V189" i="5"/>
  <c r="U189" i="5"/>
  <c r="T189" i="5"/>
  <c r="U188" i="5"/>
  <c r="V188" i="5" s="1"/>
  <c r="X188" i="5" s="1"/>
  <c r="T188" i="5"/>
  <c r="U187" i="5"/>
  <c r="V187" i="5" s="1"/>
  <c r="X187" i="5" s="1"/>
  <c r="T187" i="5"/>
  <c r="T186" i="5"/>
  <c r="U186" i="5" s="1"/>
  <c r="V186" i="5" s="1"/>
  <c r="X186" i="5" s="1"/>
  <c r="X185" i="5"/>
  <c r="V185" i="5"/>
  <c r="U185" i="5"/>
  <c r="T185" i="5"/>
  <c r="U184" i="5"/>
  <c r="V184" i="5" s="1"/>
  <c r="X184" i="5" s="1"/>
  <c r="T184" i="5"/>
  <c r="T183" i="5"/>
  <c r="U183" i="5" s="1"/>
  <c r="V183" i="5" s="1"/>
  <c r="X183" i="5" s="1"/>
  <c r="T182" i="5"/>
  <c r="U182" i="5" s="1"/>
  <c r="V182" i="5" s="1"/>
  <c r="X182" i="5" s="1"/>
  <c r="X181" i="5"/>
  <c r="V181" i="5"/>
  <c r="U181" i="5"/>
  <c r="T181" i="5"/>
  <c r="U180" i="5"/>
  <c r="V180" i="5" s="1"/>
  <c r="X180" i="5" s="1"/>
  <c r="T180" i="5"/>
  <c r="T179" i="5"/>
  <c r="U179" i="5" s="1"/>
  <c r="V179" i="5" s="1"/>
  <c r="X179" i="5" s="1"/>
  <c r="U178" i="5"/>
  <c r="V178" i="5" s="1"/>
  <c r="X178" i="5" s="1"/>
  <c r="T178" i="5"/>
  <c r="X177" i="5"/>
  <c r="V177" i="5"/>
  <c r="U177" i="5"/>
  <c r="T177" i="5"/>
  <c r="U176" i="5"/>
  <c r="V176" i="5" s="1"/>
  <c r="X176" i="5" s="1"/>
  <c r="T176" i="5"/>
  <c r="T175" i="5"/>
  <c r="U175" i="5" s="1"/>
  <c r="V175" i="5" s="1"/>
  <c r="X175" i="5" s="1"/>
  <c r="T174" i="5"/>
  <c r="U174" i="5" s="1"/>
  <c r="V174" i="5" s="1"/>
  <c r="X174" i="5" s="1"/>
  <c r="X173" i="5"/>
  <c r="V173" i="5"/>
  <c r="U173" i="5"/>
  <c r="T173" i="5"/>
  <c r="U172" i="5"/>
  <c r="V172" i="5" s="1"/>
  <c r="X172" i="5" s="1"/>
  <c r="T172" i="5"/>
  <c r="T171" i="5"/>
  <c r="U171" i="5" s="1"/>
  <c r="V171" i="5" s="1"/>
  <c r="X171" i="5" s="1"/>
  <c r="U170" i="5"/>
  <c r="V170" i="5" s="1"/>
  <c r="X170" i="5" s="1"/>
  <c r="T170" i="5"/>
  <c r="X169" i="5"/>
  <c r="V169" i="5"/>
  <c r="U169" i="5"/>
  <c r="T169" i="5"/>
  <c r="X168" i="5"/>
  <c r="U168" i="5"/>
  <c r="V168" i="5" s="1"/>
  <c r="T168" i="5"/>
  <c r="T167" i="5"/>
  <c r="U167" i="5" s="1"/>
  <c r="V167" i="5" s="1"/>
  <c r="X167" i="5" s="1"/>
  <c r="T166" i="5"/>
  <c r="U166" i="5" s="1"/>
  <c r="V166" i="5" s="1"/>
  <c r="X166" i="5" s="1"/>
  <c r="X165" i="5"/>
  <c r="V165" i="5"/>
  <c r="U165" i="5"/>
  <c r="T165" i="5"/>
  <c r="U164" i="5"/>
  <c r="V164" i="5" s="1"/>
  <c r="X164" i="5" s="1"/>
  <c r="T164" i="5"/>
  <c r="T163" i="5"/>
  <c r="U163" i="5" s="1"/>
  <c r="V163" i="5" s="1"/>
  <c r="X163" i="5" s="1"/>
  <c r="U162" i="5"/>
  <c r="V162" i="5" s="1"/>
  <c r="X162" i="5" s="1"/>
  <c r="T162" i="5"/>
  <c r="X161" i="5"/>
  <c r="V161" i="5"/>
  <c r="U161" i="5"/>
  <c r="T161" i="5"/>
  <c r="U160" i="5"/>
  <c r="V160" i="5" s="1"/>
  <c r="X160" i="5" s="1"/>
  <c r="T160" i="5"/>
  <c r="T159" i="5"/>
  <c r="U159" i="5" s="1"/>
  <c r="V159" i="5" s="1"/>
  <c r="X159" i="5" s="1"/>
  <c r="T158" i="5"/>
  <c r="U158" i="5" s="1"/>
  <c r="V158" i="5" s="1"/>
  <c r="X158" i="5" s="1"/>
  <c r="X157" i="5"/>
  <c r="V157" i="5"/>
  <c r="U157" i="5"/>
  <c r="T157" i="5"/>
  <c r="U156" i="5"/>
  <c r="V156" i="5" s="1"/>
  <c r="X156" i="5" s="1"/>
  <c r="T156" i="5"/>
  <c r="T155" i="5"/>
  <c r="U155" i="5" s="1"/>
  <c r="V155" i="5" s="1"/>
  <c r="X155" i="5" s="1"/>
  <c r="T154" i="5"/>
  <c r="U154" i="5" s="1"/>
  <c r="V154" i="5" s="1"/>
  <c r="X154" i="5" s="1"/>
  <c r="X153" i="5"/>
  <c r="V153" i="5"/>
  <c r="U153" i="5"/>
  <c r="T153" i="5"/>
  <c r="X152" i="5"/>
  <c r="U152" i="5"/>
  <c r="V152" i="5" s="1"/>
  <c r="T152" i="5"/>
  <c r="T151" i="5"/>
  <c r="U151" i="5" s="1"/>
  <c r="V151" i="5" s="1"/>
  <c r="X151" i="5" s="1"/>
  <c r="T150" i="5"/>
  <c r="U150" i="5" s="1"/>
  <c r="V150" i="5" s="1"/>
  <c r="X150" i="5" s="1"/>
  <c r="X149" i="5"/>
  <c r="V149" i="5"/>
  <c r="U149" i="5"/>
  <c r="T149" i="5"/>
  <c r="U148" i="5"/>
  <c r="V148" i="5" s="1"/>
  <c r="X148" i="5" s="1"/>
  <c r="T148" i="5"/>
  <c r="U147" i="5"/>
  <c r="V147" i="5" s="1"/>
  <c r="X147" i="5" s="1"/>
  <c r="T147" i="5"/>
  <c r="T146" i="5"/>
  <c r="U146" i="5" s="1"/>
  <c r="V146" i="5" s="1"/>
  <c r="X146" i="5" s="1"/>
  <c r="X145" i="5"/>
  <c r="V145" i="5"/>
  <c r="U145" i="5"/>
  <c r="T145" i="5"/>
  <c r="U144" i="5"/>
  <c r="V144" i="5" s="1"/>
  <c r="X144" i="5" s="1"/>
  <c r="T144" i="5"/>
  <c r="T143" i="5"/>
  <c r="U143" i="5" s="1"/>
  <c r="V143" i="5" s="1"/>
  <c r="X143" i="5" s="1"/>
  <c r="T142" i="5"/>
  <c r="U142" i="5" s="1"/>
  <c r="V142" i="5" s="1"/>
  <c r="X142" i="5" s="1"/>
  <c r="X141" i="5"/>
  <c r="V141" i="5"/>
  <c r="U141" i="5"/>
  <c r="T141" i="5"/>
  <c r="U140" i="5"/>
  <c r="V140" i="5" s="1"/>
  <c r="X140" i="5" s="1"/>
  <c r="T140" i="5"/>
  <c r="T139" i="5"/>
  <c r="U139" i="5" s="1"/>
  <c r="V139" i="5" s="1"/>
  <c r="X139" i="5" s="1"/>
  <c r="T138" i="5"/>
  <c r="U138" i="5" s="1"/>
  <c r="V138" i="5" s="1"/>
  <c r="X138" i="5" s="1"/>
  <c r="X137" i="5"/>
  <c r="V137" i="5"/>
  <c r="U137" i="5"/>
  <c r="T137" i="5"/>
  <c r="X136" i="5"/>
  <c r="U136" i="5"/>
  <c r="V136" i="5" s="1"/>
  <c r="T136" i="5"/>
  <c r="V135" i="5"/>
  <c r="X135" i="5" s="1"/>
  <c r="T135" i="5"/>
  <c r="U135" i="5" s="1"/>
  <c r="T134" i="5"/>
  <c r="U134" i="5" s="1"/>
  <c r="V134" i="5" s="1"/>
  <c r="X134" i="5" s="1"/>
  <c r="X133" i="5"/>
  <c r="V133" i="5"/>
  <c r="U133" i="5"/>
  <c r="T133" i="5"/>
  <c r="U132" i="5"/>
  <c r="V132" i="5" s="1"/>
  <c r="X132" i="5" s="1"/>
  <c r="T132" i="5"/>
  <c r="U131" i="5"/>
  <c r="V131" i="5" s="1"/>
  <c r="X131" i="5" s="1"/>
  <c r="T131" i="5"/>
  <c r="U130" i="5"/>
  <c r="V130" i="5" s="1"/>
  <c r="X130" i="5" s="1"/>
  <c r="T130" i="5"/>
  <c r="X129" i="5"/>
  <c r="V129" i="5"/>
  <c r="U129" i="5"/>
  <c r="T129" i="5"/>
  <c r="U128" i="5"/>
  <c r="V128" i="5" s="1"/>
  <c r="X128" i="5" s="1"/>
  <c r="T128" i="5"/>
  <c r="T127" i="5"/>
  <c r="U127" i="5" s="1"/>
  <c r="V127" i="5" s="1"/>
  <c r="X127" i="5" s="1"/>
  <c r="T126" i="5"/>
  <c r="U126" i="5" s="1"/>
  <c r="V126" i="5" s="1"/>
  <c r="X126" i="5" s="1"/>
  <c r="X125" i="5"/>
  <c r="V125" i="5"/>
  <c r="U125" i="5"/>
  <c r="T125" i="5"/>
  <c r="U124" i="5"/>
  <c r="V124" i="5" s="1"/>
  <c r="X124" i="5" s="1"/>
  <c r="T124" i="5"/>
  <c r="T123" i="5"/>
  <c r="U123" i="5" s="1"/>
  <c r="V123" i="5" s="1"/>
  <c r="X123" i="5" s="1"/>
  <c r="T122" i="5"/>
  <c r="U122" i="5" s="1"/>
  <c r="V122" i="5" s="1"/>
  <c r="X122" i="5" s="1"/>
  <c r="X121" i="5"/>
  <c r="V121" i="5"/>
  <c r="U121" i="5"/>
  <c r="T121" i="5"/>
  <c r="U120" i="5"/>
  <c r="V120" i="5" s="1"/>
  <c r="X120" i="5" s="1"/>
  <c r="T120" i="5"/>
  <c r="V119" i="5"/>
  <c r="X119" i="5" s="1"/>
  <c r="U119" i="5"/>
  <c r="T119" i="5"/>
  <c r="V118" i="5"/>
  <c r="X118" i="5" s="1"/>
  <c r="T118" i="5"/>
  <c r="U118" i="5" s="1"/>
  <c r="X117" i="5"/>
  <c r="V117" i="5"/>
  <c r="U117" i="5"/>
  <c r="T117" i="5"/>
  <c r="U116" i="5"/>
  <c r="V116" i="5" s="1"/>
  <c r="X116" i="5" s="1"/>
  <c r="T116" i="5"/>
  <c r="T115" i="5"/>
  <c r="U115" i="5" s="1"/>
  <c r="V115" i="5" s="1"/>
  <c r="X115" i="5" s="1"/>
  <c r="U114" i="5"/>
  <c r="V114" i="5" s="1"/>
  <c r="X114" i="5" s="1"/>
  <c r="T114" i="5"/>
  <c r="X113" i="5"/>
  <c r="V113" i="5"/>
  <c r="U113" i="5"/>
  <c r="T113" i="5"/>
  <c r="U112" i="5"/>
  <c r="V112" i="5" s="1"/>
  <c r="X112" i="5" s="1"/>
  <c r="T112" i="5"/>
  <c r="T111" i="5"/>
  <c r="U111" i="5" s="1"/>
  <c r="V111" i="5" s="1"/>
  <c r="X111" i="5" s="1"/>
  <c r="T110" i="5"/>
  <c r="U110" i="5" s="1"/>
  <c r="V110" i="5" s="1"/>
  <c r="X110" i="5" s="1"/>
  <c r="X109" i="5"/>
  <c r="V109" i="5"/>
  <c r="U109" i="5"/>
  <c r="T109" i="5"/>
  <c r="U108" i="5"/>
  <c r="V108" i="5" s="1"/>
  <c r="X108" i="5" s="1"/>
  <c r="T108" i="5"/>
  <c r="T107" i="5"/>
  <c r="U107" i="5" s="1"/>
  <c r="V107" i="5" s="1"/>
  <c r="X107" i="5" s="1"/>
  <c r="T106" i="5"/>
  <c r="U106" i="5" s="1"/>
  <c r="V106" i="5" s="1"/>
  <c r="X106" i="5" s="1"/>
  <c r="X105" i="5"/>
  <c r="V105" i="5"/>
  <c r="U105" i="5"/>
  <c r="T105" i="5"/>
  <c r="X104" i="5"/>
  <c r="U104" i="5"/>
  <c r="V104" i="5" s="1"/>
  <c r="T104" i="5"/>
  <c r="T103" i="5"/>
  <c r="U103" i="5" s="1"/>
  <c r="V103" i="5" s="1"/>
  <c r="X103" i="5" s="1"/>
  <c r="V102" i="5"/>
  <c r="X102" i="5" s="1"/>
  <c r="U102" i="5"/>
  <c r="T102" i="5"/>
  <c r="X101" i="5"/>
  <c r="V101" i="5"/>
  <c r="U101" i="5"/>
  <c r="T101" i="5"/>
  <c r="U100" i="5"/>
  <c r="V100" i="5" s="1"/>
  <c r="X100" i="5" s="1"/>
  <c r="T100" i="5"/>
  <c r="T99" i="5"/>
  <c r="U99" i="5" s="1"/>
  <c r="V99" i="5" s="1"/>
  <c r="X99" i="5" s="1"/>
  <c r="T98" i="5"/>
  <c r="U98" i="5" s="1"/>
  <c r="V98" i="5" s="1"/>
  <c r="X98" i="5" s="1"/>
  <c r="X97" i="5"/>
  <c r="V97" i="5"/>
  <c r="U97" i="5"/>
  <c r="T97" i="5"/>
  <c r="U96" i="5"/>
  <c r="V96" i="5" s="1"/>
  <c r="X96" i="5" s="1"/>
  <c r="T96" i="5"/>
  <c r="T95" i="5"/>
  <c r="U95" i="5" s="1"/>
  <c r="V95" i="5" s="1"/>
  <c r="X95" i="5" s="1"/>
  <c r="T94" i="5"/>
  <c r="U94" i="5" s="1"/>
  <c r="V94" i="5" s="1"/>
  <c r="X94" i="5" s="1"/>
  <c r="X93" i="5"/>
  <c r="V93" i="5"/>
  <c r="U93" i="5"/>
  <c r="T93" i="5"/>
  <c r="U92" i="5"/>
  <c r="V92" i="5" s="1"/>
  <c r="X92" i="5" s="1"/>
  <c r="T92" i="5"/>
  <c r="T91" i="5"/>
  <c r="U91" i="5" s="1"/>
  <c r="V91" i="5" s="1"/>
  <c r="X91" i="5" s="1"/>
  <c r="T90" i="5"/>
  <c r="U90" i="5" s="1"/>
  <c r="V90" i="5" s="1"/>
  <c r="X90" i="5" s="1"/>
  <c r="X89" i="5"/>
  <c r="V89" i="5"/>
  <c r="U89" i="5"/>
  <c r="T89" i="5"/>
  <c r="X88" i="5"/>
  <c r="U88" i="5"/>
  <c r="V88" i="5" s="1"/>
  <c r="T88" i="5"/>
  <c r="T87" i="5"/>
  <c r="U87" i="5" s="1"/>
  <c r="V87" i="5" s="1"/>
  <c r="X87" i="5" s="1"/>
  <c r="T86" i="5"/>
  <c r="U86" i="5" s="1"/>
  <c r="V86" i="5" s="1"/>
  <c r="X86" i="5" s="1"/>
  <c r="X85" i="5"/>
  <c r="V85" i="5"/>
  <c r="U85" i="5"/>
  <c r="T85" i="5"/>
  <c r="U84" i="5"/>
  <c r="V84" i="5" s="1"/>
  <c r="X84" i="5" s="1"/>
  <c r="T84" i="5"/>
  <c r="U83" i="5"/>
  <c r="V83" i="5" s="1"/>
  <c r="X83" i="5" s="1"/>
  <c r="T83" i="5"/>
  <c r="T82" i="5"/>
  <c r="U82" i="5" s="1"/>
  <c r="V82" i="5" s="1"/>
  <c r="X82" i="5" s="1"/>
  <c r="X81" i="5"/>
  <c r="V81" i="5"/>
  <c r="U81" i="5"/>
  <c r="T81" i="5"/>
  <c r="U80" i="5"/>
  <c r="V80" i="5" s="1"/>
  <c r="X80" i="5" s="1"/>
  <c r="T80" i="5"/>
  <c r="T79" i="5"/>
  <c r="U79" i="5" s="1"/>
  <c r="V79" i="5" s="1"/>
  <c r="X79" i="5" s="1"/>
  <c r="T78" i="5"/>
  <c r="U78" i="5" s="1"/>
  <c r="V78" i="5" s="1"/>
  <c r="X78" i="5" s="1"/>
  <c r="X77" i="5"/>
  <c r="V77" i="5"/>
  <c r="U77" i="5"/>
  <c r="T77" i="5"/>
  <c r="U76" i="5"/>
  <c r="V76" i="5" s="1"/>
  <c r="X76" i="5" s="1"/>
  <c r="T76" i="5"/>
  <c r="T75" i="5"/>
  <c r="U75" i="5" s="1"/>
  <c r="V75" i="5" s="1"/>
  <c r="X75" i="5" s="1"/>
  <c r="T74" i="5"/>
  <c r="U74" i="5" s="1"/>
  <c r="V74" i="5" s="1"/>
  <c r="X74" i="5" s="1"/>
  <c r="X73" i="5"/>
  <c r="V73" i="5"/>
  <c r="U73" i="5"/>
  <c r="T73" i="5"/>
  <c r="U72" i="5"/>
  <c r="V72" i="5" s="1"/>
  <c r="X72" i="5" s="1"/>
  <c r="T72" i="5"/>
  <c r="T71" i="5"/>
  <c r="U71" i="5" s="1"/>
  <c r="V71" i="5" s="1"/>
  <c r="X71" i="5" s="1"/>
  <c r="T70" i="5"/>
  <c r="U70" i="5" s="1"/>
  <c r="V70" i="5" s="1"/>
  <c r="X70" i="5" s="1"/>
  <c r="X69" i="5"/>
  <c r="V69" i="5"/>
  <c r="U69" i="5"/>
  <c r="T69" i="5"/>
  <c r="U68" i="5"/>
  <c r="V68" i="5" s="1"/>
  <c r="X68" i="5" s="1"/>
  <c r="T68" i="5"/>
  <c r="V67" i="5"/>
  <c r="X67" i="5" s="1"/>
  <c r="U67" i="5"/>
  <c r="T67" i="5"/>
  <c r="U66" i="5"/>
  <c r="V66" i="5" s="1"/>
  <c r="X66" i="5" s="1"/>
  <c r="T66" i="5"/>
  <c r="X65" i="5"/>
  <c r="V65" i="5"/>
  <c r="U65" i="5"/>
  <c r="T65" i="5"/>
  <c r="U64" i="5"/>
  <c r="V64" i="5" s="1"/>
  <c r="X64" i="5" s="1"/>
  <c r="T64" i="5"/>
  <c r="V63" i="5"/>
  <c r="X63" i="5" s="1"/>
  <c r="U63" i="5"/>
  <c r="T63" i="5"/>
  <c r="T62" i="5"/>
  <c r="U62" i="5" s="1"/>
  <c r="V62" i="5" s="1"/>
  <c r="X62" i="5" s="1"/>
  <c r="X61" i="5"/>
  <c r="V61" i="5"/>
  <c r="U61" i="5"/>
  <c r="T61" i="5"/>
  <c r="U60" i="5"/>
  <c r="V60" i="5" s="1"/>
  <c r="X60" i="5" s="1"/>
  <c r="T60" i="5"/>
  <c r="T59" i="5"/>
  <c r="U59" i="5" s="1"/>
  <c r="V59" i="5" s="1"/>
  <c r="X59" i="5" s="1"/>
  <c r="T58" i="5"/>
  <c r="U58" i="5" s="1"/>
  <c r="V58" i="5" s="1"/>
  <c r="X58" i="5" s="1"/>
  <c r="X57" i="5"/>
  <c r="V57" i="5"/>
  <c r="U57" i="5"/>
  <c r="T57" i="5"/>
  <c r="U56" i="5"/>
  <c r="V56" i="5" s="1"/>
  <c r="X56" i="5" s="1"/>
  <c r="T56" i="5"/>
  <c r="T55" i="5"/>
  <c r="U55" i="5" s="1"/>
  <c r="V55" i="5" s="1"/>
  <c r="X55" i="5" s="1"/>
  <c r="T54" i="5"/>
  <c r="U54" i="5" s="1"/>
  <c r="V54" i="5" s="1"/>
  <c r="X54" i="5" s="1"/>
  <c r="X53" i="5"/>
  <c r="V53" i="5"/>
  <c r="U53" i="5"/>
  <c r="T53" i="5"/>
  <c r="U52" i="5"/>
  <c r="V52" i="5" s="1"/>
  <c r="X52" i="5" s="1"/>
  <c r="T52" i="5"/>
  <c r="T51" i="5"/>
  <c r="U51" i="5" s="1"/>
  <c r="V51" i="5" s="1"/>
  <c r="X51" i="5" s="1"/>
  <c r="U50" i="5"/>
  <c r="V50" i="5" s="1"/>
  <c r="X50" i="5" s="1"/>
  <c r="T50" i="5"/>
  <c r="X49" i="5"/>
  <c r="V49" i="5"/>
  <c r="U49" i="5"/>
  <c r="T49" i="5"/>
  <c r="U48" i="5"/>
  <c r="V48" i="5" s="1"/>
  <c r="X48" i="5" s="1"/>
  <c r="T48" i="5"/>
  <c r="T47" i="5"/>
  <c r="U47" i="5" s="1"/>
  <c r="V47" i="5" s="1"/>
  <c r="X47" i="5" s="1"/>
  <c r="X46" i="5"/>
  <c r="V46" i="5"/>
  <c r="U46" i="5"/>
  <c r="T46" i="5"/>
  <c r="X45" i="5"/>
  <c r="V45" i="5"/>
  <c r="U45" i="5"/>
  <c r="T45" i="5"/>
  <c r="U44" i="5"/>
  <c r="V44" i="5" s="1"/>
  <c r="X44" i="5" s="1"/>
  <c r="T44" i="5"/>
  <c r="T43" i="5"/>
  <c r="U43" i="5" s="1"/>
  <c r="V43" i="5" s="1"/>
  <c r="X43" i="5" s="1"/>
  <c r="T42" i="5"/>
  <c r="U42" i="5" s="1"/>
  <c r="V42" i="5" s="1"/>
  <c r="X42" i="5" s="1"/>
  <c r="X41" i="5"/>
  <c r="V41" i="5"/>
  <c r="U41" i="5"/>
  <c r="T41" i="5"/>
  <c r="X40" i="5"/>
  <c r="U40" i="5"/>
  <c r="V40" i="5" s="1"/>
  <c r="T40" i="5"/>
  <c r="T39" i="5"/>
  <c r="U39" i="5" s="1"/>
  <c r="V39" i="5" s="1"/>
  <c r="X39" i="5" s="1"/>
  <c r="T38" i="5"/>
  <c r="U38" i="5" s="1"/>
  <c r="V38" i="5" s="1"/>
  <c r="X38" i="5" s="1"/>
  <c r="X37" i="5"/>
  <c r="V37" i="5"/>
  <c r="U37" i="5"/>
  <c r="T37" i="5"/>
  <c r="U36" i="5"/>
  <c r="V36" i="5" s="1"/>
  <c r="X36" i="5" s="1"/>
  <c r="T36" i="5"/>
  <c r="T35" i="5"/>
  <c r="U35" i="5" s="1"/>
  <c r="V35" i="5" s="1"/>
  <c r="X35" i="5" s="1"/>
  <c r="U34" i="5"/>
  <c r="V34" i="5" s="1"/>
  <c r="X34" i="5" s="1"/>
  <c r="T34" i="5"/>
  <c r="X33" i="5"/>
  <c r="V33" i="5"/>
  <c r="U33" i="5"/>
  <c r="T33" i="5"/>
  <c r="U32" i="5"/>
  <c r="V32" i="5" s="1"/>
  <c r="X32" i="5" s="1"/>
  <c r="T32" i="5"/>
  <c r="T31" i="5"/>
  <c r="U31" i="5" s="1"/>
  <c r="V31" i="5" s="1"/>
  <c r="X31" i="5" s="1"/>
  <c r="T30" i="5"/>
  <c r="U30" i="5" s="1"/>
  <c r="V30" i="5" s="1"/>
  <c r="X30" i="5" s="1"/>
  <c r="X29" i="5"/>
  <c r="V29" i="5"/>
  <c r="U29" i="5"/>
  <c r="T29" i="5"/>
  <c r="U28" i="5"/>
  <c r="V28" i="5" s="1"/>
  <c r="X28" i="5" s="1"/>
  <c r="T28" i="5"/>
  <c r="T27" i="5"/>
  <c r="U27" i="5" s="1"/>
  <c r="V27" i="5" s="1"/>
  <c r="X27" i="5" s="1"/>
  <c r="T26" i="5"/>
  <c r="U26" i="5" s="1"/>
  <c r="V26" i="5" s="1"/>
  <c r="X26" i="5" s="1"/>
  <c r="X25" i="5"/>
  <c r="V25" i="5"/>
  <c r="U25" i="5"/>
  <c r="T25" i="5"/>
  <c r="X24" i="5"/>
  <c r="U24" i="5"/>
  <c r="V24" i="5" s="1"/>
  <c r="T24" i="5"/>
  <c r="T23" i="5"/>
  <c r="U23" i="5" s="1"/>
  <c r="V23" i="5" s="1"/>
  <c r="X23" i="5" s="1"/>
  <c r="T22" i="5"/>
  <c r="U22" i="5" s="1"/>
  <c r="V22" i="5" s="1"/>
  <c r="X22" i="5" s="1"/>
  <c r="X21" i="5"/>
  <c r="V21" i="5"/>
  <c r="U21" i="5"/>
  <c r="T21" i="5"/>
  <c r="U20" i="5"/>
  <c r="V20" i="5" s="1"/>
  <c r="X20" i="5" s="1"/>
  <c r="T20" i="5"/>
  <c r="U19" i="5"/>
  <c r="V19" i="5" s="1"/>
  <c r="X19" i="5" s="1"/>
  <c r="T19" i="5"/>
  <c r="T18" i="5"/>
  <c r="U18" i="5" s="1"/>
  <c r="V18" i="5" s="1"/>
  <c r="X18" i="5" s="1"/>
  <c r="X17" i="5"/>
  <c r="V17" i="5"/>
  <c r="U17" i="5"/>
  <c r="T17" i="5"/>
  <c r="U16" i="5"/>
  <c r="V16" i="5" s="1"/>
  <c r="X16" i="5" s="1"/>
  <c r="T16" i="5"/>
  <c r="T15" i="5"/>
  <c r="U15" i="5" s="1"/>
  <c r="V15" i="5" s="1"/>
  <c r="X15" i="5" s="1"/>
  <c r="T14" i="5"/>
  <c r="U14" i="5" s="1"/>
  <c r="V14" i="5" s="1"/>
  <c r="X14" i="5" s="1"/>
  <c r="X13" i="5"/>
  <c r="V13" i="5"/>
  <c r="U13" i="5"/>
  <c r="T13" i="5"/>
  <c r="U12" i="5"/>
  <c r="V12" i="5" s="1"/>
  <c r="X12" i="5" s="1"/>
  <c r="T12" i="5"/>
  <c r="T11" i="5"/>
  <c r="U11" i="5" s="1"/>
  <c r="V11" i="5" s="1"/>
  <c r="X11" i="5" s="1"/>
  <c r="T10" i="5"/>
  <c r="U10" i="5" s="1"/>
  <c r="V10" i="5" s="1"/>
  <c r="X10" i="5" s="1"/>
  <c r="X9" i="5"/>
  <c r="V9" i="5"/>
  <c r="U9" i="5"/>
  <c r="T9" i="5"/>
  <c r="U8" i="5"/>
  <c r="V8" i="5" s="1"/>
  <c r="X8" i="5" s="1"/>
  <c r="T8" i="5"/>
  <c r="X7" i="5"/>
  <c r="V7" i="5"/>
  <c r="T7" i="5"/>
  <c r="U7" i="5" s="1"/>
  <c r="T6" i="5"/>
  <c r="U6" i="5" s="1"/>
  <c r="V6" i="5" s="1"/>
  <c r="X6" i="5" s="1"/>
  <c r="X5" i="5"/>
  <c r="V5" i="5"/>
  <c r="U5" i="5"/>
  <c r="T5" i="5"/>
  <c r="U4" i="5"/>
  <c r="V4" i="5" s="1"/>
  <c r="X4" i="5" s="1"/>
  <c r="T4" i="5"/>
  <c r="U3" i="5"/>
  <c r="V3" i="5" s="1"/>
  <c r="X3" i="5" s="1"/>
  <c r="T3" i="5"/>
  <c r="U2" i="5"/>
  <c r="V2" i="5" s="1"/>
  <c r="X2" i="5" s="1"/>
  <c r="T2" i="5"/>
  <c r="T88" i="1" l="1"/>
  <c r="U88" i="1" s="1"/>
  <c r="V88" i="1" s="1"/>
  <c r="X88" i="1" s="1"/>
  <c r="T405" i="1"/>
  <c r="U405" i="1" s="1"/>
  <c r="V405" i="1" s="1"/>
  <c r="X405" i="1" s="1"/>
  <c r="T2867" i="1"/>
  <c r="U2867" i="1" s="1"/>
  <c r="V2867" i="1" s="1"/>
  <c r="X2867" i="1" s="1"/>
  <c r="T285" i="1"/>
  <c r="U285" i="1" s="1"/>
  <c r="V285" i="1" s="1"/>
  <c r="X285" i="1" s="1"/>
  <c r="T197" i="1"/>
  <c r="U197" i="1" s="1"/>
  <c r="V197" i="1" s="1"/>
  <c r="X197" i="1" s="1"/>
  <c r="T688" i="1"/>
  <c r="U688" i="1" s="1"/>
  <c r="V688" i="1" s="1"/>
  <c r="X688" i="1" s="1"/>
  <c r="T121" i="1"/>
  <c r="U121" i="1" s="1"/>
  <c r="V121" i="1" s="1"/>
  <c r="X121" i="1" s="1"/>
  <c r="T295" i="1"/>
  <c r="U295" i="1" s="1"/>
  <c r="V295" i="1" s="1"/>
  <c r="X295" i="1" s="1"/>
  <c r="T28" i="1"/>
  <c r="T726" i="1"/>
  <c r="U726" i="1" s="1"/>
  <c r="V726" i="1" s="1"/>
  <c r="X726" i="1" s="1"/>
  <c r="T90" i="1"/>
  <c r="U90" i="1" s="1"/>
  <c r="V90" i="1" s="1"/>
  <c r="X90" i="1" s="1"/>
  <c r="T8" i="1"/>
  <c r="U8" i="1" s="1"/>
  <c r="V8" i="1" s="1"/>
  <c r="X8" i="1" s="1"/>
  <c r="T109" i="1"/>
  <c r="U109" i="1" s="1"/>
  <c r="V109" i="1" s="1"/>
  <c r="X109" i="1" s="1"/>
  <c r="T55" i="1"/>
  <c r="U55" i="1" s="1"/>
  <c r="V55" i="1" s="1"/>
  <c r="X55" i="1" s="1"/>
  <c r="T227" i="1"/>
  <c r="U227" i="1" s="1"/>
  <c r="V227" i="1" s="1"/>
  <c r="X227" i="1" s="1"/>
  <c r="T204" i="1"/>
  <c r="U204" i="1" s="1"/>
  <c r="V204" i="1" s="1"/>
  <c r="X204" i="1" s="1"/>
  <c r="T60" i="1"/>
  <c r="U60" i="1" s="1"/>
  <c r="V60" i="1" s="1"/>
  <c r="X60" i="1" s="1"/>
  <c r="T270" i="1"/>
  <c r="U270" i="1" s="1"/>
  <c r="V270" i="1" s="1"/>
  <c r="X270" i="1" s="1"/>
  <c r="T1172" i="1"/>
  <c r="U1172" i="1" s="1"/>
  <c r="V1172" i="1" s="1"/>
  <c r="X1172" i="1" s="1"/>
  <c r="T496" i="1"/>
  <c r="U496" i="1" s="1"/>
  <c r="V496" i="1" s="1"/>
  <c r="X496" i="1" s="1"/>
  <c r="T226" i="1"/>
  <c r="U226" i="1" s="1"/>
  <c r="V226" i="1" s="1"/>
  <c r="X226" i="1" s="1"/>
  <c r="T373" i="1"/>
  <c r="U373" i="1" s="1"/>
  <c r="V373" i="1" s="1"/>
  <c r="X373" i="1" s="1"/>
  <c r="T638" i="1"/>
  <c r="U638" i="1" s="1"/>
  <c r="V638" i="1" s="1"/>
  <c r="X638" i="1" s="1"/>
  <c r="T689" i="1"/>
  <c r="U689" i="1" s="1"/>
  <c r="V689" i="1" s="1"/>
  <c r="X689" i="1" s="1"/>
  <c r="T596" i="1"/>
  <c r="U596" i="1" s="1"/>
  <c r="V596" i="1" s="1"/>
  <c r="X596" i="1" s="1"/>
  <c r="T858" i="1"/>
  <c r="U858" i="1" s="1"/>
  <c r="V858" i="1" s="1"/>
  <c r="X858" i="1" s="1"/>
  <c r="T151" i="1"/>
  <c r="U151" i="1" s="1"/>
  <c r="V151" i="1" s="1"/>
  <c r="X151" i="1" s="1"/>
  <c r="T771" i="1"/>
  <c r="U771" i="1" s="1"/>
  <c r="V771" i="1" s="1"/>
  <c r="X771" i="1" s="1"/>
  <c r="T1375" i="1"/>
  <c r="U1375" i="1" s="1"/>
  <c r="V1375" i="1" s="1"/>
  <c r="X1375" i="1" s="1"/>
  <c r="T528" i="1"/>
  <c r="U528" i="1" s="1"/>
  <c r="V528" i="1" s="1"/>
  <c r="X528" i="1" s="1"/>
  <c r="T189" i="1"/>
  <c r="U189" i="1" s="1"/>
  <c r="V189" i="1" s="1"/>
  <c r="X189" i="1" s="1"/>
  <c r="T1352" i="1"/>
  <c r="U1352" i="1" s="1"/>
  <c r="V1352" i="1" s="1"/>
  <c r="X1352" i="1" s="1"/>
  <c r="T414" i="1"/>
  <c r="U414" i="1" s="1"/>
  <c r="V414" i="1" s="1"/>
  <c r="X414" i="1" s="1"/>
  <c r="T1529" i="1"/>
  <c r="U1529" i="1" s="1"/>
  <c r="V1529" i="1" s="1"/>
  <c r="X1529" i="1" s="1"/>
  <c r="T780" i="1"/>
  <c r="U780" i="1" s="1"/>
  <c r="V780" i="1" s="1"/>
  <c r="X780" i="1" s="1"/>
  <c r="T54" i="1"/>
  <c r="U54" i="1" s="1"/>
  <c r="V54" i="1" s="1"/>
  <c r="X54" i="1" s="1"/>
  <c r="T782" i="1"/>
  <c r="U782" i="1" s="1"/>
  <c r="V782" i="1" s="1"/>
  <c r="X782" i="1" s="1"/>
  <c r="T585" i="1"/>
  <c r="U585" i="1" s="1"/>
  <c r="V585" i="1" s="1"/>
  <c r="X585" i="1" s="1"/>
  <c r="T752" i="1"/>
  <c r="U752" i="1" s="1"/>
  <c r="V752" i="1" s="1"/>
  <c r="X752" i="1" s="1"/>
  <c r="T1165" i="1"/>
  <c r="U1165" i="1" s="1"/>
  <c r="V1165" i="1" s="1"/>
  <c r="X1165" i="1" s="1"/>
  <c r="T833" i="1"/>
  <c r="U833" i="1" s="1"/>
  <c r="V833" i="1" s="1"/>
  <c r="X833" i="1" s="1"/>
  <c r="T762" i="1"/>
  <c r="U762" i="1" s="1"/>
  <c r="V762" i="1" s="1"/>
  <c r="X762" i="1" s="1"/>
  <c r="T654" i="1"/>
  <c r="U654" i="1" s="1"/>
  <c r="V654" i="1" s="1"/>
  <c r="X654" i="1" s="1"/>
  <c r="T509" i="1"/>
  <c r="U509" i="1" s="1"/>
  <c r="V509" i="1" s="1"/>
  <c r="X509" i="1" s="1"/>
  <c r="T817" i="1"/>
  <c r="U817" i="1" s="1"/>
  <c r="V817" i="1" s="1"/>
  <c r="X817" i="1" s="1"/>
  <c r="T135" i="1"/>
  <c r="U135" i="1" s="1"/>
  <c r="V135" i="1" s="1"/>
  <c r="X135" i="1" s="1"/>
  <c r="T850" i="1"/>
  <c r="U850" i="1" s="1"/>
  <c r="V850" i="1" s="1"/>
  <c r="X850" i="1" s="1"/>
  <c r="T1812" i="1"/>
  <c r="U1812" i="1" s="1"/>
  <c r="V1812" i="1" s="1"/>
  <c r="X1812" i="1" s="1"/>
  <c r="T482" i="1"/>
  <c r="U482" i="1" s="1"/>
  <c r="V482" i="1" s="1"/>
  <c r="X482" i="1" s="1"/>
  <c r="T356" i="1"/>
  <c r="U356" i="1" s="1"/>
  <c r="V356" i="1" s="1"/>
  <c r="X356" i="1" s="1"/>
  <c r="T1527" i="1"/>
  <c r="U1527" i="1" s="1"/>
  <c r="V1527" i="1" s="1"/>
  <c r="X1527" i="1" s="1"/>
  <c r="T1212" i="1"/>
  <c r="U1212" i="1" s="1"/>
  <c r="V1212" i="1" s="1"/>
  <c r="X1212" i="1" s="1"/>
  <c r="T100" i="1"/>
  <c r="U100" i="1" s="1"/>
  <c r="V100" i="1" s="1"/>
  <c r="X100" i="1" s="1"/>
  <c r="T1593" i="1"/>
  <c r="U1593" i="1" s="1"/>
  <c r="V1593" i="1" s="1"/>
  <c r="X1593" i="1" s="1"/>
  <c r="T372" i="1"/>
  <c r="U372" i="1" s="1"/>
  <c r="V372" i="1" s="1"/>
  <c r="X372" i="1" s="1"/>
  <c r="T287" i="1"/>
  <c r="U287" i="1" s="1"/>
  <c r="V287" i="1" s="1"/>
  <c r="X287" i="1" s="1"/>
  <c r="T517" i="1"/>
  <c r="U517" i="1" s="1"/>
  <c r="V517" i="1" s="1"/>
  <c r="X517" i="1" s="1"/>
  <c r="T1648" i="1"/>
  <c r="U1648" i="1" s="1"/>
  <c r="V1648" i="1" s="1"/>
  <c r="X1648" i="1" s="1"/>
  <c r="T1286" i="1"/>
  <c r="U1286" i="1" s="1"/>
  <c r="V1286" i="1" s="1"/>
  <c r="X1286" i="1" s="1"/>
  <c r="T1219" i="1"/>
  <c r="U1219" i="1" s="1"/>
  <c r="V1219" i="1" s="1"/>
  <c r="X1219" i="1" s="1"/>
  <c r="T571" i="1"/>
  <c r="U571" i="1" s="1"/>
  <c r="V571" i="1" s="1"/>
  <c r="X571" i="1" s="1"/>
  <c r="T383" i="1"/>
  <c r="U383" i="1" s="1"/>
  <c r="V383" i="1" s="1"/>
  <c r="X383" i="1" s="1"/>
  <c r="T505" i="1"/>
  <c r="U505" i="1" s="1"/>
  <c r="V505" i="1" s="1"/>
  <c r="X505" i="1" s="1"/>
  <c r="T772" i="1"/>
  <c r="U772" i="1" s="1"/>
  <c r="V772" i="1" s="1"/>
  <c r="X772" i="1" s="1"/>
  <c r="T1311" i="1"/>
  <c r="U1311" i="1" s="1"/>
  <c r="V1311" i="1" s="1"/>
  <c r="X1311" i="1" s="1"/>
  <c r="T479" i="1"/>
  <c r="U479" i="1" s="1"/>
  <c r="V479" i="1" s="1"/>
  <c r="X479" i="1" s="1"/>
  <c r="T309" i="1"/>
  <c r="U309" i="1" s="1"/>
  <c r="V309" i="1" s="1"/>
  <c r="X309" i="1" s="1"/>
  <c r="T159" i="1"/>
  <c r="U159" i="1" s="1"/>
  <c r="V159" i="1" s="1"/>
  <c r="X159" i="1" s="1"/>
  <c r="T2163" i="1"/>
  <c r="U2163" i="1" s="1"/>
  <c r="V2163" i="1" s="1"/>
  <c r="X2163" i="1" s="1"/>
  <c r="T40" i="1"/>
  <c r="U40" i="1" s="1"/>
  <c r="V40" i="1" s="1"/>
  <c r="X40" i="1" s="1"/>
  <c r="T546" i="1"/>
  <c r="U546" i="1" s="1"/>
  <c r="V546" i="1" s="1"/>
  <c r="X546" i="1" s="1"/>
  <c r="T849" i="1"/>
  <c r="U849" i="1" s="1"/>
  <c r="V849" i="1" s="1"/>
  <c r="X849" i="1" s="1"/>
  <c r="T919" i="1"/>
  <c r="U919" i="1" s="1"/>
  <c r="V919" i="1" s="1"/>
  <c r="X919" i="1" s="1"/>
  <c r="T220" i="1"/>
  <c r="U220" i="1" s="1"/>
  <c r="V220" i="1" s="1"/>
  <c r="X220" i="1" s="1"/>
  <c r="T745" i="1"/>
  <c r="U745" i="1" s="1"/>
  <c r="V745" i="1" s="1"/>
  <c r="X745" i="1" s="1"/>
  <c r="T620" i="1"/>
  <c r="U620" i="1" s="1"/>
  <c r="V620" i="1" s="1"/>
  <c r="X620" i="1" s="1"/>
  <c r="T1660" i="1"/>
  <c r="U1660" i="1" s="1"/>
  <c r="V1660" i="1" s="1"/>
  <c r="X1660" i="1" s="1"/>
  <c r="T491" i="1"/>
  <c r="U491" i="1" s="1"/>
  <c r="V491" i="1" s="1"/>
  <c r="X491" i="1" s="1"/>
  <c r="T674" i="1"/>
  <c r="U674" i="1" s="1"/>
  <c r="V674" i="1" s="1"/>
  <c r="X674" i="1" s="1"/>
  <c r="T201" i="1"/>
  <c r="U201" i="1" s="1"/>
  <c r="V201" i="1" s="1"/>
  <c r="X201" i="1" s="1"/>
  <c r="T95" i="1"/>
  <c r="U95" i="1" s="1"/>
  <c r="V95" i="1" s="1"/>
  <c r="X95" i="1" s="1"/>
  <c r="T1881" i="1"/>
  <c r="U1881" i="1" s="1"/>
  <c r="V1881" i="1" s="1"/>
  <c r="X1881" i="1" s="1"/>
  <c r="T500" i="1"/>
  <c r="U500" i="1" s="1"/>
  <c r="V500" i="1" s="1"/>
  <c r="X500" i="1" s="1"/>
  <c r="T1008" i="1"/>
  <c r="U1008" i="1" s="1"/>
  <c r="V1008" i="1" s="1"/>
  <c r="X1008" i="1" s="1"/>
  <c r="T1149" i="1"/>
  <c r="U1149" i="1" s="1"/>
  <c r="V1149" i="1" s="1"/>
  <c r="X1149" i="1" s="1"/>
  <c r="T610" i="1"/>
  <c r="U610" i="1" s="1"/>
  <c r="V610" i="1" s="1"/>
  <c r="X610" i="1" s="1"/>
  <c r="T954" i="1"/>
  <c r="U954" i="1" s="1"/>
  <c r="V954" i="1" s="1"/>
  <c r="X954" i="1" s="1"/>
  <c r="T4" i="1"/>
  <c r="U4" i="1" s="1"/>
  <c r="V4" i="1" s="1"/>
  <c r="X4" i="1" s="1"/>
  <c r="T325" i="1"/>
  <c r="U325" i="1" s="1"/>
  <c r="V325" i="1" s="1"/>
  <c r="X325" i="1" s="1"/>
  <c r="T1806" i="1"/>
  <c r="U1806" i="1" s="1"/>
  <c r="V1806" i="1" s="1"/>
  <c r="X1806" i="1" s="1"/>
  <c r="T808" i="1"/>
  <c r="U808" i="1" s="1"/>
  <c r="V808" i="1" s="1"/>
  <c r="X808" i="1" s="1"/>
  <c r="T478" i="1"/>
  <c r="U478" i="1" s="1"/>
  <c r="V478" i="1" s="1"/>
  <c r="X478" i="1" s="1"/>
  <c r="T699" i="1"/>
  <c r="U699" i="1" s="1"/>
  <c r="V699" i="1" s="1"/>
  <c r="X699" i="1" s="1"/>
  <c r="T1471" i="1"/>
  <c r="U1471" i="1" s="1"/>
  <c r="V1471" i="1" s="1"/>
  <c r="X1471" i="1" s="1"/>
  <c r="T1032" i="1"/>
  <c r="U1032" i="1" s="1"/>
  <c r="V1032" i="1" s="1"/>
  <c r="X1032" i="1" s="1"/>
  <c r="T1267" i="1"/>
  <c r="U1267" i="1" s="1"/>
  <c r="V1267" i="1" s="1"/>
  <c r="X1267" i="1" s="1"/>
  <c r="T1131" i="1"/>
  <c r="U1131" i="1" s="1"/>
  <c r="V1131" i="1" s="1"/>
  <c r="X1131" i="1" s="1"/>
  <c r="T789" i="1"/>
  <c r="U789" i="1" s="1"/>
  <c r="V789" i="1" s="1"/>
  <c r="X789" i="1" s="1"/>
  <c r="T1094" i="1"/>
  <c r="U1094" i="1" s="1"/>
  <c r="V1094" i="1" s="1"/>
  <c r="X1094" i="1" s="1"/>
  <c r="T420" i="1"/>
  <c r="U420" i="1" s="1"/>
  <c r="V420" i="1" s="1"/>
  <c r="X420" i="1" s="1"/>
  <c r="T763" i="1"/>
  <c r="U763" i="1" s="1"/>
  <c r="V763" i="1" s="1"/>
  <c r="X763" i="1" s="1"/>
  <c r="T1309" i="1"/>
  <c r="U1309" i="1" s="1"/>
  <c r="V1309" i="1" s="1"/>
  <c r="X1309" i="1" s="1"/>
  <c r="T644" i="1"/>
  <c r="U644" i="1" s="1"/>
  <c r="V644" i="1" s="1"/>
  <c r="X644" i="1" s="1"/>
  <c r="T1186" i="1"/>
  <c r="U1186" i="1" s="1"/>
  <c r="V1186" i="1" s="1"/>
  <c r="X1186" i="1" s="1"/>
  <c r="T317" i="1"/>
  <c r="U317" i="1" s="1"/>
  <c r="V317" i="1" s="1"/>
  <c r="X317" i="1" s="1"/>
  <c r="T755" i="1"/>
  <c r="U755" i="1" s="1"/>
  <c r="V755" i="1" s="1"/>
  <c r="X755" i="1" s="1"/>
  <c r="T1199" i="1"/>
  <c r="U1199" i="1" s="1"/>
  <c r="V1199" i="1" s="1"/>
  <c r="X1199" i="1" s="1"/>
  <c r="T1475" i="1"/>
  <c r="U1475" i="1" s="1"/>
  <c r="V1475" i="1" s="1"/>
  <c r="X1475" i="1" s="1"/>
  <c r="T959" i="1"/>
  <c r="U959" i="1" s="1"/>
  <c r="V959" i="1" s="1"/>
  <c r="X959" i="1" s="1"/>
  <c r="T1386" i="1"/>
  <c r="U1386" i="1" s="1"/>
  <c r="V1386" i="1" s="1"/>
  <c r="X1386" i="1" s="1"/>
  <c r="T963" i="1"/>
  <c r="U963" i="1" s="1"/>
  <c r="V963" i="1" s="1"/>
  <c r="X963" i="1" s="1"/>
  <c r="T1368" i="1"/>
  <c r="U1368" i="1" s="1"/>
  <c r="V1368" i="1" s="1"/>
  <c r="X1368" i="1" s="1"/>
  <c r="T347" i="1"/>
  <c r="U347" i="1" s="1"/>
  <c r="V347" i="1" s="1"/>
  <c r="X347" i="1" s="1"/>
  <c r="T970" i="1"/>
  <c r="U970" i="1" s="1"/>
  <c r="V970" i="1" s="1"/>
  <c r="X970" i="1" s="1"/>
  <c r="T223" i="1"/>
  <c r="U223" i="1" s="1"/>
  <c r="V223" i="1" s="1"/>
  <c r="X223" i="1" s="1"/>
  <c r="T139" i="1"/>
  <c r="U139" i="1" s="1"/>
  <c r="V139" i="1" s="1"/>
  <c r="X139" i="1" s="1"/>
  <c r="T338" i="1"/>
  <c r="U338" i="1" s="1"/>
  <c r="V338" i="1" s="1"/>
  <c r="X338" i="1" s="1"/>
  <c r="T1389" i="1"/>
  <c r="U1389" i="1" s="1"/>
  <c r="V1389" i="1" s="1"/>
  <c r="X1389" i="1" s="1"/>
  <c r="T1190" i="1"/>
  <c r="U1190" i="1" s="1"/>
  <c r="V1190" i="1" s="1"/>
  <c r="X1190" i="1" s="1"/>
  <c r="T1304" i="1"/>
  <c r="U1304" i="1" s="1"/>
  <c r="V1304" i="1" s="1"/>
  <c r="X1304" i="1" s="1"/>
  <c r="T947" i="1"/>
  <c r="U947" i="1" s="1"/>
  <c r="V947" i="1" s="1"/>
  <c r="X947" i="1" s="1"/>
  <c r="T403" i="1"/>
  <c r="U403" i="1" s="1"/>
  <c r="V403" i="1" s="1"/>
  <c r="X403" i="1" s="1"/>
  <c r="T1167" i="1"/>
  <c r="U1167" i="1" s="1"/>
  <c r="V1167" i="1" s="1"/>
  <c r="X1167" i="1" s="1"/>
  <c r="T668" i="1"/>
  <c r="U668" i="1" s="1"/>
  <c r="V668" i="1" s="1"/>
  <c r="X668" i="1" s="1"/>
  <c r="T793" i="1"/>
  <c r="U793" i="1" s="1"/>
  <c r="V793" i="1" s="1"/>
  <c r="X793" i="1" s="1"/>
  <c r="T556" i="1"/>
  <c r="U556" i="1" s="1"/>
  <c r="V556" i="1" s="1"/>
  <c r="X556" i="1" s="1"/>
  <c r="T1679" i="1"/>
  <c r="U1679" i="1" s="1"/>
  <c r="V1679" i="1" s="1"/>
  <c r="X1679" i="1" s="1"/>
  <c r="T1040" i="1"/>
  <c r="U1040" i="1" s="1"/>
  <c r="V1040" i="1" s="1"/>
  <c r="X1040" i="1" s="1"/>
  <c r="T939" i="1"/>
  <c r="U939" i="1" s="1"/>
  <c r="V939" i="1" s="1"/>
  <c r="X939" i="1" s="1"/>
  <c r="T236" i="1"/>
  <c r="U236" i="1" s="1"/>
  <c r="V236" i="1" s="1"/>
  <c r="X236" i="1" s="1"/>
  <c r="T1355" i="1"/>
  <c r="U1355" i="1" s="1"/>
  <c r="V1355" i="1" s="1"/>
  <c r="X1355" i="1" s="1"/>
  <c r="T647" i="1"/>
  <c r="U647" i="1" s="1"/>
  <c r="V647" i="1" s="1"/>
  <c r="X647" i="1" s="1"/>
  <c r="T944" i="1"/>
  <c r="U944" i="1" s="1"/>
  <c r="V944" i="1" s="1"/>
  <c r="X944" i="1" s="1"/>
  <c r="T1001" i="1"/>
  <c r="U1001" i="1" s="1"/>
  <c r="V1001" i="1" s="1"/>
  <c r="X1001" i="1" s="1"/>
  <c r="T433" i="1"/>
  <c r="U433" i="1" s="1"/>
  <c r="V433" i="1" s="1"/>
  <c r="X433" i="1" s="1"/>
  <c r="T1887" i="1"/>
  <c r="U1887" i="1" s="1"/>
  <c r="V1887" i="1" s="1"/>
  <c r="X1887" i="1" s="1"/>
  <c r="T1843" i="1"/>
  <c r="U1843" i="1" s="1"/>
  <c r="V1843" i="1" s="1"/>
  <c r="X1843" i="1" s="1"/>
  <c r="T1013" i="1"/>
  <c r="U1013" i="1" s="1"/>
  <c r="V1013" i="1" s="1"/>
  <c r="X1013" i="1" s="1"/>
  <c r="T291" i="1"/>
  <c r="U291" i="1" s="1"/>
  <c r="V291" i="1" s="1"/>
  <c r="X291" i="1" s="1"/>
  <c r="T1789" i="1"/>
  <c r="U1789" i="1" s="1"/>
  <c r="V1789" i="1" s="1"/>
  <c r="X1789" i="1" s="1"/>
  <c r="T634" i="1"/>
  <c r="U634" i="1" s="1"/>
  <c r="V634" i="1" s="1"/>
  <c r="X634" i="1" s="1"/>
  <c r="T744" i="1"/>
  <c r="U744" i="1" s="1"/>
  <c r="V744" i="1" s="1"/>
  <c r="X744" i="1" s="1"/>
  <c r="T1694" i="1"/>
  <c r="U1694" i="1" s="1"/>
  <c r="V1694" i="1" s="1"/>
  <c r="X1694" i="1" s="1"/>
  <c r="T2077" i="1"/>
  <c r="U2077" i="1" s="1"/>
  <c r="V2077" i="1" s="1"/>
  <c r="X2077" i="1" s="1"/>
  <c r="T397" i="1"/>
  <c r="U397" i="1" s="1"/>
  <c r="V397" i="1" s="1"/>
  <c r="X397" i="1" s="1"/>
  <c r="T843" i="1"/>
  <c r="U843" i="1" s="1"/>
  <c r="V843" i="1" s="1"/>
  <c r="X843" i="1" s="1"/>
  <c r="T481" i="1"/>
  <c r="U481" i="1" s="1"/>
  <c r="V481" i="1" s="1"/>
  <c r="X481" i="1" s="1"/>
  <c r="T933" i="1"/>
  <c r="U933" i="1" s="1"/>
  <c r="V933" i="1" s="1"/>
  <c r="X933" i="1" s="1"/>
  <c r="T1064" i="1"/>
  <c r="U1064" i="1" s="1"/>
  <c r="V1064" i="1" s="1"/>
  <c r="X1064" i="1" s="1"/>
  <c r="T1462" i="1"/>
  <c r="U1462" i="1" s="1"/>
  <c r="V1462" i="1" s="1"/>
  <c r="X1462" i="1" s="1"/>
  <c r="T2211" i="1"/>
  <c r="U2211" i="1" s="1"/>
  <c r="V2211" i="1" s="1"/>
  <c r="X2211" i="1" s="1"/>
  <c r="T1110" i="1"/>
  <c r="U1110" i="1" s="1"/>
  <c r="V1110" i="1" s="1"/>
  <c r="X1110" i="1" s="1"/>
  <c r="T1999" i="1"/>
  <c r="U1999" i="1" s="1"/>
  <c r="V1999" i="1" s="1"/>
  <c r="X1999" i="1" s="1"/>
  <c r="T2405" i="1"/>
  <c r="U2405" i="1" s="1"/>
  <c r="V2405" i="1" s="1"/>
  <c r="X2405" i="1" s="1"/>
  <c r="T1650" i="1"/>
  <c r="U1650" i="1" s="1"/>
  <c r="V1650" i="1" s="1"/>
  <c r="X1650" i="1" s="1"/>
  <c r="T133" i="1"/>
  <c r="U133" i="1" s="1"/>
  <c r="V133" i="1" s="1"/>
  <c r="X133" i="1" s="1"/>
  <c r="T1150" i="1"/>
  <c r="U1150" i="1" s="1"/>
  <c r="V1150" i="1" s="1"/>
  <c r="X1150" i="1" s="1"/>
  <c r="T242" i="1"/>
  <c r="U242" i="1" s="1"/>
  <c r="V242" i="1" s="1"/>
  <c r="X242" i="1" s="1"/>
  <c r="T876" i="1"/>
  <c r="U876" i="1" s="1"/>
  <c r="V876" i="1" s="1"/>
  <c r="X876" i="1" s="1"/>
  <c r="T2005" i="1"/>
  <c r="U2005" i="1" s="1"/>
  <c r="V2005" i="1" s="1"/>
  <c r="X2005" i="1" s="1"/>
  <c r="T1124" i="1"/>
  <c r="U1124" i="1" s="1"/>
  <c r="V1124" i="1" s="1"/>
  <c r="X1124" i="1" s="1"/>
  <c r="T1387" i="1"/>
  <c r="U1387" i="1" s="1"/>
  <c r="V1387" i="1" s="1"/>
  <c r="X1387" i="1" s="1"/>
  <c r="T260" i="1"/>
  <c r="U260" i="1" s="1"/>
  <c r="V260" i="1" s="1"/>
  <c r="X260" i="1" s="1"/>
  <c r="T732" i="1"/>
  <c r="U732" i="1" s="1"/>
  <c r="V732" i="1" s="1"/>
  <c r="X732" i="1" s="1"/>
  <c r="T483" i="1"/>
  <c r="U483" i="1" s="1"/>
  <c r="V483" i="1" s="1"/>
  <c r="X483" i="1" s="1"/>
  <c r="T1693" i="1"/>
  <c r="U1693" i="1" s="1"/>
  <c r="V1693" i="1" s="1"/>
  <c r="X1693" i="1" s="1"/>
  <c r="T879" i="1"/>
  <c r="U879" i="1" s="1"/>
  <c r="V879" i="1" s="1"/>
  <c r="X879" i="1" s="1"/>
  <c r="T234" i="1"/>
  <c r="U234" i="1" s="1"/>
  <c r="V234" i="1" s="1"/>
  <c r="X234" i="1" s="1"/>
  <c r="T1189" i="1"/>
  <c r="U1189" i="1" s="1"/>
  <c r="V1189" i="1" s="1"/>
  <c r="X1189" i="1" s="1"/>
  <c r="T1240" i="1"/>
  <c r="U1240" i="1" s="1"/>
  <c r="V1240" i="1" s="1"/>
  <c r="X1240" i="1" s="1"/>
  <c r="T1719" i="1"/>
  <c r="U1719" i="1" s="1"/>
  <c r="V1719" i="1" s="1"/>
  <c r="X1719" i="1" s="1"/>
  <c r="T1820" i="1"/>
  <c r="U1820" i="1" s="1"/>
  <c r="V1820" i="1" s="1"/>
  <c r="X1820" i="1" s="1"/>
  <c r="T1220" i="1"/>
  <c r="U1220" i="1" s="1"/>
  <c r="V1220" i="1" s="1"/>
  <c r="X1220" i="1" s="1"/>
  <c r="T1598" i="1"/>
  <c r="U1598" i="1" s="1"/>
  <c r="V1598" i="1" s="1"/>
  <c r="X1598" i="1" s="1"/>
  <c r="T656" i="1"/>
  <c r="U656" i="1" s="1"/>
  <c r="V656" i="1" s="1"/>
  <c r="X656" i="1" s="1"/>
  <c r="T1602" i="1"/>
  <c r="U1602" i="1" s="1"/>
  <c r="V1602" i="1" s="1"/>
  <c r="X1602" i="1" s="1"/>
  <c r="T921" i="1"/>
  <c r="U921" i="1" s="1"/>
  <c r="V921" i="1" s="1"/>
  <c r="X921" i="1" s="1"/>
  <c r="T1057" i="1"/>
  <c r="U1057" i="1" s="1"/>
  <c r="V1057" i="1" s="1"/>
  <c r="X1057" i="1" s="1"/>
  <c r="T886" i="1"/>
  <c r="U886" i="1" s="1"/>
  <c r="V886" i="1" s="1"/>
  <c r="X886" i="1" s="1"/>
  <c r="T237" i="1"/>
  <c r="U237" i="1" s="1"/>
  <c r="V237" i="1" s="1"/>
  <c r="X237" i="1" s="1"/>
  <c r="T2313" i="1"/>
  <c r="U2313" i="1" s="1"/>
  <c r="V2313" i="1" s="1"/>
  <c r="X2313" i="1" s="1"/>
  <c r="T128" i="1"/>
  <c r="U128" i="1" s="1"/>
  <c r="V128" i="1" s="1"/>
  <c r="X128" i="1" s="1"/>
  <c r="T1493" i="1"/>
  <c r="U1493" i="1" s="1"/>
  <c r="V1493" i="1" s="1"/>
  <c r="X1493" i="1" s="1"/>
  <c r="T259" i="1"/>
  <c r="U259" i="1" s="1"/>
  <c r="V259" i="1" s="1"/>
  <c r="X259" i="1" s="1"/>
  <c r="T130" i="1"/>
  <c r="U130" i="1" s="1"/>
  <c r="V130" i="1" s="1"/>
  <c r="X130" i="1" s="1"/>
  <c r="T1417" i="1"/>
  <c r="U1417" i="1" s="1"/>
  <c r="V1417" i="1" s="1"/>
  <c r="X1417" i="1" s="1"/>
  <c r="T1814" i="1"/>
  <c r="U1814" i="1" s="1"/>
  <c r="V1814" i="1" s="1"/>
  <c r="X1814" i="1" s="1"/>
  <c r="T982" i="1"/>
  <c r="U982" i="1" s="1"/>
  <c r="V982" i="1" s="1"/>
  <c r="X982" i="1" s="1"/>
  <c r="T868" i="1"/>
  <c r="U868" i="1" s="1"/>
  <c r="V868" i="1" s="1"/>
  <c r="X868" i="1" s="1"/>
  <c r="T834" i="1"/>
  <c r="U834" i="1" s="1"/>
  <c r="V834" i="1" s="1"/>
  <c r="X834" i="1" s="1"/>
  <c r="T2433" i="1"/>
  <c r="U2433" i="1" s="1"/>
  <c r="V2433" i="1" s="1"/>
  <c r="X2433" i="1" s="1"/>
  <c r="T1507" i="1"/>
  <c r="U1507" i="1" s="1"/>
  <c r="V1507" i="1" s="1"/>
  <c r="X1507" i="1" s="1"/>
  <c r="T51" i="1"/>
  <c r="U51" i="1" s="1"/>
  <c r="V51" i="1" s="1"/>
  <c r="X51" i="1" s="1"/>
  <c r="T1348" i="1"/>
  <c r="U1348" i="1" s="1"/>
  <c r="V1348" i="1" s="1"/>
  <c r="X1348" i="1" s="1"/>
  <c r="T1130" i="1"/>
  <c r="U1130" i="1" s="1"/>
  <c r="V1130" i="1" s="1"/>
  <c r="X1130" i="1" s="1"/>
  <c r="T2306" i="1"/>
  <c r="U2306" i="1" s="1"/>
  <c r="V2306" i="1" s="1"/>
  <c r="X2306" i="1" s="1"/>
  <c r="T746" i="1"/>
  <c r="U746" i="1" s="1"/>
  <c r="V746" i="1" s="1"/>
  <c r="X746" i="1" s="1"/>
  <c r="T1319" i="1"/>
  <c r="U1319" i="1" s="1"/>
  <c r="V1319" i="1" s="1"/>
  <c r="X1319" i="1" s="1"/>
  <c r="T147" i="1"/>
  <c r="U147" i="1" s="1"/>
  <c r="V147" i="1" s="1"/>
  <c r="X147" i="1" s="1"/>
  <c r="T1394" i="1"/>
  <c r="U1394" i="1" s="1"/>
  <c r="V1394" i="1" s="1"/>
  <c r="X1394" i="1" s="1"/>
  <c r="T1630" i="1"/>
  <c r="U1630" i="1" s="1"/>
  <c r="V1630" i="1" s="1"/>
  <c r="X1630" i="1" s="1"/>
  <c r="T844" i="1"/>
  <c r="U844" i="1" s="1"/>
  <c r="V844" i="1" s="1"/>
  <c r="X844" i="1" s="1"/>
  <c r="T1102" i="1"/>
  <c r="U1102" i="1" s="1"/>
  <c r="V1102" i="1" s="1"/>
  <c r="X1102" i="1" s="1"/>
  <c r="T792" i="1"/>
  <c r="U792" i="1" s="1"/>
  <c r="V792" i="1" s="1"/>
  <c r="X792" i="1" s="1"/>
  <c r="T1072" i="1"/>
  <c r="U1072" i="1" s="1"/>
  <c r="V1072" i="1" s="1"/>
  <c r="X1072" i="1" s="1"/>
  <c r="T211" i="1"/>
  <c r="U211" i="1" s="1"/>
  <c r="V211" i="1" s="1"/>
  <c r="X211" i="1" s="1"/>
  <c r="T1923" i="1"/>
  <c r="U1923" i="1" s="1"/>
  <c r="V1923" i="1" s="1"/>
  <c r="X1923" i="1" s="1"/>
  <c r="T680" i="1"/>
  <c r="U680" i="1" s="1"/>
  <c r="V680" i="1" s="1"/>
  <c r="X680" i="1" s="1"/>
  <c r="T2025" i="1"/>
  <c r="U2025" i="1" s="1"/>
  <c r="V2025" i="1" s="1"/>
  <c r="X2025" i="1" s="1"/>
  <c r="T2142" i="1"/>
  <c r="U2142" i="1" s="1"/>
  <c r="V2142" i="1" s="1"/>
  <c r="X2142" i="1" s="1"/>
  <c r="T408" i="1"/>
  <c r="U408" i="1" s="1"/>
  <c r="V408" i="1" s="1"/>
  <c r="X408" i="1" s="1"/>
  <c r="T583" i="1"/>
  <c r="U583" i="1" s="1"/>
  <c r="V583" i="1" s="1"/>
  <c r="X583" i="1" s="1"/>
  <c r="T683" i="1"/>
  <c r="U683" i="1" s="1"/>
  <c r="V683" i="1" s="1"/>
  <c r="X683" i="1" s="1"/>
  <c r="T67" i="1"/>
  <c r="U67" i="1" s="1"/>
  <c r="V67" i="1" s="1"/>
  <c r="X67" i="1" s="1"/>
  <c r="T290" i="1"/>
  <c r="U290" i="1" s="1"/>
  <c r="V290" i="1" s="1"/>
  <c r="X290" i="1" s="1"/>
  <c r="T1018" i="1"/>
  <c r="U1018" i="1" s="1"/>
  <c r="V1018" i="1" s="1"/>
  <c r="X1018" i="1" s="1"/>
  <c r="T903" i="1"/>
  <c r="U903" i="1" s="1"/>
  <c r="V903" i="1" s="1"/>
  <c r="X903" i="1" s="1"/>
  <c r="T2291" i="1"/>
  <c r="U2291" i="1" s="1"/>
  <c r="V2291" i="1" s="1"/>
  <c r="X2291" i="1" s="1"/>
  <c r="T992" i="1"/>
  <c r="U992" i="1" s="1"/>
  <c r="V992" i="1" s="1"/>
  <c r="X992" i="1" s="1"/>
  <c r="T814" i="1"/>
  <c r="U814" i="1" s="1"/>
  <c r="V814" i="1" s="1"/>
  <c r="X814" i="1" s="1"/>
  <c r="T1903" i="1"/>
  <c r="U1903" i="1" s="1"/>
  <c r="V1903" i="1" s="1"/>
  <c r="X1903" i="1" s="1"/>
  <c r="T765" i="1"/>
  <c r="U765" i="1" s="1"/>
  <c r="V765" i="1" s="1"/>
  <c r="X765" i="1" s="1"/>
  <c r="T498" i="1"/>
  <c r="U498" i="1" s="1"/>
  <c r="V498" i="1" s="1"/>
  <c r="X498" i="1" s="1"/>
  <c r="T9" i="1"/>
  <c r="U9" i="1" s="1"/>
  <c r="V9" i="1" s="1"/>
  <c r="X9" i="1" s="1"/>
  <c r="T2387" i="1"/>
  <c r="U2387" i="1" s="1"/>
  <c r="V2387" i="1" s="1"/>
  <c r="X2387" i="1" s="1"/>
  <c r="T705" i="1"/>
  <c r="U705" i="1" s="1"/>
  <c r="V705" i="1" s="1"/>
  <c r="X705" i="1" s="1"/>
  <c r="T701" i="1"/>
  <c r="U701" i="1" s="1"/>
  <c r="V701" i="1" s="1"/>
  <c r="X701" i="1" s="1"/>
  <c r="T1126" i="1"/>
  <c r="U1126" i="1" s="1"/>
  <c r="V1126" i="1" s="1"/>
  <c r="X1126" i="1" s="1"/>
  <c r="T1994" i="1"/>
  <c r="U1994" i="1" s="1"/>
  <c r="V1994" i="1" s="1"/>
  <c r="X1994" i="1" s="1"/>
  <c r="T2294" i="1"/>
  <c r="U2294" i="1" s="1"/>
  <c r="V2294" i="1" s="1"/>
  <c r="X2294" i="1" s="1"/>
  <c r="T503" i="1"/>
  <c r="U503" i="1" s="1"/>
  <c r="V503" i="1" s="1"/>
  <c r="X503" i="1" s="1"/>
  <c r="T1397" i="1"/>
  <c r="U1397" i="1" s="1"/>
  <c r="V1397" i="1" s="1"/>
  <c r="X1397" i="1" s="1"/>
  <c r="T412" i="1"/>
  <c r="U412" i="1" s="1"/>
  <c r="V412" i="1" s="1"/>
  <c r="X412" i="1" s="1"/>
  <c r="T836" i="1"/>
  <c r="U836" i="1" s="1"/>
  <c r="V836" i="1" s="1"/>
  <c r="X836" i="1" s="1"/>
  <c r="T1523" i="1"/>
  <c r="U1523" i="1" s="1"/>
  <c r="V1523" i="1" s="1"/>
  <c r="X1523" i="1" s="1"/>
  <c r="T2264" i="1"/>
  <c r="U2264" i="1" s="1"/>
  <c r="V2264" i="1" s="1"/>
  <c r="X2264" i="1" s="1"/>
  <c r="T700" i="1"/>
  <c r="U700" i="1" s="1"/>
  <c r="V700" i="1" s="1"/>
  <c r="X700" i="1" s="1"/>
  <c r="T525" i="1"/>
  <c r="U525" i="1" s="1"/>
  <c r="V525" i="1" s="1"/>
  <c r="X525" i="1" s="1"/>
  <c r="T1932" i="1"/>
  <c r="U1932" i="1" s="1"/>
  <c r="V1932" i="1" s="1"/>
  <c r="X1932" i="1" s="1"/>
  <c r="T1318" i="1"/>
  <c r="U1318" i="1" s="1"/>
  <c r="V1318" i="1" s="1"/>
  <c r="X1318" i="1" s="1"/>
  <c r="T632" i="1"/>
  <c r="U632" i="1" s="1"/>
  <c r="V632" i="1" s="1"/>
  <c r="X632" i="1" s="1"/>
  <c r="T2262" i="1"/>
  <c r="U2262" i="1" s="1"/>
  <c r="V2262" i="1" s="1"/>
  <c r="X2262" i="1" s="1"/>
  <c r="T1872" i="1"/>
  <c r="U1872" i="1" s="1"/>
  <c r="V1872" i="1" s="1"/>
  <c r="X1872" i="1" s="1"/>
  <c r="T2171" i="1"/>
  <c r="U2171" i="1" s="1"/>
  <c r="V2171" i="1" s="1"/>
  <c r="X2171" i="1" s="1"/>
  <c r="T1021" i="1"/>
  <c r="U1021" i="1" s="1"/>
  <c r="V1021" i="1" s="1"/>
  <c r="X1021" i="1" s="1"/>
  <c r="T986" i="1"/>
  <c r="U986" i="1" s="1"/>
  <c r="V986" i="1" s="1"/>
  <c r="X986" i="1" s="1"/>
  <c r="T2068" i="1"/>
  <c r="U2068" i="1" s="1"/>
  <c r="V2068" i="1" s="1"/>
  <c r="X2068" i="1" s="1"/>
  <c r="T1618" i="1"/>
  <c r="U1618" i="1" s="1"/>
  <c r="V1618" i="1" s="1"/>
  <c r="X1618" i="1" s="1"/>
  <c r="T1259" i="1"/>
  <c r="U1259" i="1" s="1"/>
  <c r="V1259" i="1" s="1"/>
  <c r="X1259" i="1" s="1"/>
  <c r="T1372" i="1"/>
  <c r="U1372" i="1" s="1"/>
  <c r="V1372" i="1" s="1"/>
  <c r="X1372" i="1" s="1"/>
  <c r="T1511" i="1"/>
  <c r="U1511" i="1" s="1"/>
  <c r="V1511" i="1" s="1"/>
  <c r="X1511" i="1" s="1"/>
  <c r="T1512" i="1"/>
  <c r="U1512" i="1" s="1"/>
  <c r="V1512" i="1" s="1"/>
  <c r="X1512" i="1" s="1"/>
  <c r="T561" i="1"/>
  <c r="U561" i="1" s="1"/>
  <c r="V561" i="1" s="1"/>
  <c r="X561" i="1" s="1"/>
  <c r="T1153" i="1"/>
  <c r="U1153" i="1" s="1"/>
  <c r="V1153" i="1" s="1"/>
  <c r="X1153" i="1" s="1"/>
  <c r="T1329" i="1"/>
  <c r="U1329" i="1" s="1"/>
  <c r="V1329" i="1" s="1"/>
  <c r="X1329" i="1" s="1"/>
  <c r="T1281" i="1"/>
  <c r="U1281" i="1" s="1"/>
  <c r="V1281" i="1" s="1"/>
  <c r="X1281" i="1" s="1"/>
  <c r="T2048" i="1"/>
  <c r="U2048" i="1" s="1"/>
  <c r="V2048" i="1" s="1"/>
  <c r="X2048" i="1" s="1"/>
  <c r="T1836" i="1"/>
  <c r="U1836" i="1" s="1"/>
  <c r="V1836" i="1" s="1"/>
  <c r="X1836" i="1" s="1"/>
  <c r="T1301" i="1"/>
  <c r="U1301" i="1" s="1"/>
  <c r="V1301" i="1" s="1"/>
  <c r="X1301" i="1" s="1"/>
  <c r="T1042" i="1"/>
  <c r="U1042" i="1" s="1"/>
  <c r="V1042" i="1" s="1"/>
  <c r="X1042" i="1" s="1"/>
  <c r="T1175" i="1"/>
  <c r="U1175" i="1" s="1"/>
  <c r="V1175" i="1" s="1"/>
  <c r="X1175" i="1" s="1"/>
  <c r="T898" i="1"/>
  <c r="U898" i="1" s="1"/>
  <c r="V898" i="1" s="1"/>
  <c r="X898" i="1" s="1"/>
  <c r="T820" i="1"/>
  <c r="U820" i="1" s="1"/>
  <c r="V820" i="1" s="1"/>
  <c r="X820" i="1" s="1"/>
  <c r="T2027" i="1"/>
  <c r="U2027" i="1" s="1"/>
  <c r="V2027" i="1" s="1"/>
  <c r="X2027" i="1" s="1"/>
  <c r="T1185" i="1"/>
  <c r="U1185" i="1" s="1"/>
  <c r="V1185" i="1" s="1"/>
  <c r="X1185" i="1" s="1"/>
  <c r="T1622" i="1"/>
  <c r="U1622" i="1" s="1"/>
  <c r="V1622" i="1" s="1"/>
  <c r="X1622" i="1" s="1"/>
  <c r="T1647" i="1"/>
  <c r="U1647" i="1" s="1"/>
  <c r="V1647" i="1" s="1"/>
  <c r="X1647" i="1" s="1"/>
  <c r="T1204" i="1"/>
  <c r="U1204" i="1" s="1"/>
  <c r="V1204" i="1" s="1"/>
  <c r="X1204" i="1" s="1"/>
  <c r="T1435" i="1"/>
  <c r="U1435" i="1" s="1"/>
  <c r="V1435" i="1" s="1"/>
  <c r="X1435" i="1" s="1"/>
  <c r="T661" i="1"/>
  <c r="U661" i="1" s="1"/>
  <c r="V661" i="1" s="1"/>
  <c r="X661" i="1" s="1"/>
  <c r="T2263" i="1"/>
  <c r="U2263" i="1" s="1"/>
  <c r="V2263" i="1" s="1"/>
  <c r="X2263" i="1" s="1"/>
  <c r="T535" i="1"/>
  <c r="U535" i="1" s="1"/>
  <c r="V535" i="1" s="1"/>
  <c r="X535" i="1" s="1"/>
  <c r="T1227" i="1"/>
  <c r="U1227" i="1" s="1"/>
  <c r="V1227" i="1" s="1"/>
  <c r="X1227" i="1" s="1"/>
  <c r="T1117" i="1"/>
  <c r="U1117" i="1" s="1"/>
  <c r="V1117" i="1" s="1"/>
  <c r="X1117" i="1" s="1"/>
  <c r="T200" i="1"/>
  <c r="U200" i="1" s="1"/>
  <c r="V200" i="1" s="1"/>
  <c r="X200" i="1" s="1"/>
  <c r="T2384" i="1"/>
  <c r="U2384" i="1" s="1"/>
  <c r="V2384" i="1" s="1"/>
  <c r="X2384" i="1" s="1"/>
  <c r="T474" i="1"/>
  <c r="U474" i="1" s="1"/>
  <c r="V474" i="1" s="1"/>
  <c r="X474" i="1" s="1"/>
  <c r="T1577" i="1"/>
  <c r="U1577" i="1" s="1"/>
  <c r="V1577" i="1" s="1"/>
  <c r="X1577" i="1" s="1"/>
  <c r="T917" i="1"/>
  <c r="U917" i="1" s="1"/>
  <c r="V917" i="1" s="1"/>
  <c r="X917" i="1" s="1"/>
  <c r="T961" i="1"/>
  <c r="U961" i="1" s="1"/>
  <c r="V961" i="1" s="1"/>
  <c r="X961" i="1" s="1"/>
  <c r="T2006" i="1"/>
  <c r="U2006" i="1" s="1"/>
  <c r="V2006" i="1" s="1"/>
  <c r="X2006" i="1" s="1"/>
  <c r="T163" i="1"/>
  <c r="U163" i="1" s="1"/>
  <c r="V163" i="1" s="1"/>
  <c r="X163" i="1" s="1"/>
  <c r="T1567" i="1"/>
  <c r="U1567" i="1" s="1"/>
  <c r="V1567" i="1" s="1"/>
  <c r="X1567" i="1" s="1"/>
  <c r="T1442" i="1"/>
  <c r="U1442" i="1" s="1"/>
  <c r="V1442" i="1" s="1"/>
  <c r="X1442" i="1" s="1"/>
  <c r="T671" i="1"/>
  <c r="U671" i="1" s="1"/>
  <c r="V671" i="1" s="1"/>
  <c r="X671" i="1" s="1"/>
  <c r="T2037" i="1"/>
  <c r="U2037" i="1" s="1"/>
  <c r="V2037" i="1" s="1"/>
  <c r="X2037" i="1" s="1"/>
  <c r="T2002" i="1"/>
  <c r="U2002" i="1" s="1"/>
  <c r="V2002" i="1" s="1"/>
  <c r="X2002" i="1" s="1"/>
  <c r="T1710" i="1"/>
  <c r="U1710" i="1" s="1"/>
  <c r="V1710" i="1" s="1"/>
  <c r="X1710" i="1" s="1"/>
  <c r="T626" i="1"/>
  <c r="U626" i="1" s="1"/>
  <c r="V626" i="1" s="1"/>
  <c r="X626" i="1" s="1"/>
  <c r="T62" i="1"/>
  <c r="U62" i="1" s="1"/>
  <c r="V62" i="1" s="1"/>
  <c r="X62" i="1" s="1"/>
  <c r="T2202" i="1"/>
  <c r="U2202" i="1" s="1"/>
  <c r="V2202" i="1" s="1"/>
  <c r="X2202" i="1" s="1"/>
  <c r="T1263" i="1"/>
  <c r="U1263" i="1" s="1"/>
  <c r="V1263" i="1" s="1"/>
  <c r="X1263" i="1" s="1"/>
  <c r="T1118" i="1"/>
  <c r="U1118" i="1" s="1"/>
  <c r="V1118" i="1" s="1"/>
  <c r="X1118" i="1" s="1"/>
  <c r="T391" i="1"/>
  <c r="U391" i="1" s="1"/>
  <c r="V391" i="1" s="1"/>
  <c r="X391" i="1" s="1"/>
  <c r="T1964" i="1"/>
  <c r="U1964" i="1" s="1"/>
  <c r="V1964" i="1" s="1"/>
  <c r="X1964" i="1" s="1"/>
  <c r="T1242" i="1"/>
  <c r="U1242" i="1" s="1"/>
  <c r="V1242" i="1" s="1"/>
  <c r="X1242" i="1" s="1"/>
  <c r="T2292" i="1"/>
  <c r="U2292" i="1" s="1"/>
  <c r="V2292" i="1" s="1"/>
  <c r="X2292" i="1" s="1"/>
  <c r="T1238" i="1"/>
  <c r="U1238" i="1" s="1"/>
  <c r="V1238" i="1" s="1"/>
  <c r="X1238" i="1" s="1"/>
  <c r="T773" i="1"/>
  <c r="U773" i="1" s="1"/>
  <c r="V773" i="1" s="1"/>
  <c r="X773" i="1" s="1"/>
  <c r="T1393" i="1"/>
  <c r="U1393" i="1" s="1"/>
  <c r="V1393" i="1" s="1"/>
  <c r="X1393" i="1" s="1"/>
  <c r="T239" i="1"/>
  <c r="U239" i="1" s="1"/>
  <c r="V239" i="1" s="1"/>
  <c r="X239" i="1" s="1"/>
  <c r="T392" i="1"/>
  <c r="U392" i="1" s="1"/>
  <c r="V392" i="1" s="1"/>
  <c r="X392" i="1" s="1"/>
  <c r="T1856" i="1"/>
  <c r="U1856" i="1" s="1"/>
  <c r="V1856" i="1" s="1"/>
  <c r="X1856" i="1" s="1"/>
  <c r="T1573" i="1"/>
  <c r="U1573" i="1" s="1"/>
  <c r="V1573" i="1" s="1"/>
  <c r="X1573" i="1" s="1"/>
  <c r="T1192" i="1"/>
  <c r="U1192" i="1" s="1"/>
  <c r="V1192" i="1" s="1"/>
  <c r="X1192" i="1" s="1"/>
  <c r="T549" i="1"/>
  <c r="U549" i="1" s="1"/>
  <c r="V549" i="1" s="1"/>
  <c r="X549" i="1" s="1"/>
  <c r="T1358" i="1"/>
  <c r="U1358" i="1" s="1"/>
  <c r="V1358" i="1" s="1"/>
  <c r="X1358" i="1" s="1"/>
  <c r="T484" i="1"/>
  <c r="U484" i="1" s="1"/>
  <c r="V484" i="1" s="1"/>
  <c r="X484" i="1" s="1"/>
  <c r="T2040" i="1"/>
  <c r="U2040" i="1" s="1"/>
  <c r="V2040" i="1" s="1"/>
  <c r="X2040" i="1" s="1"/>
  <c r="T2024" i="1"/>
  <c r="U2024" i="1" s="1"/>
  <c r="V2024" i="1" s="1"/>
  <c r="X2024" i="1" s="1"/>
  <c r="T2164" i="1"/>
  <c r="U2164" i="1" s="1"/>
  <c r="V2164" i="1" s="1"/>
  <c r="X2164" i="1" s="1"/>
  <c r="T1552" i="1"/>
  <c r="U1552" i="1" s="1"/>
  <c r="V1552" i="1" s="1"/>
  <c r="X1552" i="1" s="1"/>
  <c r="T107" i="1"/>
  <c r="U107" i="1" s="1"/>
  <c r="V107" i="1" s="1"/>
  <c r="X107" i="1" s="1"/>
  <c r="T739" i="1"/>
  <c r="U739" i="1" s="1"/>
  <c r="V739" i="1" s="1"/>
  <c r="X739" i="1" s="1"/>
  <c r="T1216" i="1"/>
  <c r="U1216" i="1" s="1"/>
  <c r="V1216" i="1" s="1"/>
  <c r="X1216" i="1" s="1"/>
  <c r="T195" i="1"/>
  <c r="U195" i="1" s="1"/>
  <c r="V195" i="1" s="1"/>
  <c r="X195" i="1" s="1"/>
  <c r="T1215" i="1"/>
  <c r="U1215" i="1" s="1"/>
  <c r="V1215" i="1" s="1"/>
  <c r="X1215" i="1" s="1"/>
  <c r="T1803" i="1"/>
  <c r="U1803" i="1" s="1"/>
  <c r="V1803" i="1" s="1"/>
  <c r="X1803" i="1" s="1"/>
  <c r="T1594" i="1"/>
  <c r="U1594" i="1" s="1"/>
  <c r="V1594" i="1" s="1"/>
  <c r="X1594" i="1" s="1"/>
  <c r="T1061" i="1"/>
  <c r="U1061" i="1" s="1"/>
  <c r="V1061" i="1" s="1"/>
  <c r="X1061" i="1" s="1"/>
  <c r="T1790" i="1"/>
  <c r="U1790" i="1" s="1"/>
  <c r="V1790" i="1" s="1"/>
  <c r="X1790" i="1" s="1"/>
  <c r="T995" i="1"/>
  <c r="U995" i="1" s="1"/>
  <c r="V995" i="1" s="1"/>
  <c r="X995" i="1" s="1"/>
  <c r="T1713" i="1"/>
  <c r="U1713" i="1" s="1"/>
  <c r="V1713" i="1" s="1"/>
  <c r="X1713" i="1" s="1"/>
  <c r="T717" i="1"/>
  <c r="U717" i="1" s="1"/>
  <c r="V717" i="1" s="1"/>
  <c r="X717" i="1" s="1"/>
  <c r="T441" i="1"/>
  <c r="U441" i="1" s="1"/>
  <c r="V441" i="1" s="1"/>
  <c r="X441" i="1" s="1"/>
  <c r="T2398" i="1"/>
  <c r="U2398" i="1" s="1"/>
  <c r="V2398" i="1" s="1"/>
  <c r="X2398" i="1" s="1"/>
  <c r="T1540" i="1"/>
  <c r="U1540" i="1" s="1"/>
  <c r="V1540" i="1" s="1"/>
  <c r="X1540" i="1" s="1"/>
  <c r="T388" i="1"/>
  <c r="U388" i="1" s="1"/>
  <c r="V388" i="1" s="1"/>
  <c r="X388" i="1" s="1"/>
  <c r="T1198" i="1"/>
  <c r="U1198" i="1" s="1"/>
  <c r="V1198" i="1" s="1"/>
  <c r="X1198" i="1" s="1"/>
  <c r="T1750" i="1"/>
  <c r="U1750" i="1" s="1"/>
  <c r="V1750" i="1" s="1"/>
  <c r="X1750" i="1" s="1"/>
  <c r="T1909" i="1"/>
  <c r="U1909" i="1" s="1"/>
  <c r="V1909" i="1" s="1"/>
  <c r="X1909" i="1" s="1"/>
  <c r="T619" i="1"/>
  <c r="U619" i="1" s="1"/>
  <c r="V619" i="1" s="1"/>
  <c r="X619" i="1" s="1"/>
  <c r="T1571" i="1"/>
  <c r="U1571" i="1" s="1"/>
  <c r="V1571" i="1" s="1"/>
  <c r="X1571" i="1" s="1"/>
  <c r="T431" i="1"/>
  <c r="U431" i="1" s="1"/>
  <c r="V431" i="1" s="1"/>
  <c r="X431" i="1" s="1"/>
  <c r="T445" i="1"/>
  <c r="U445" i="1" s="1"/>
  <c r="V445" i="1" s="1"/>
  <c r="X445" i="1" s="1"/>
  <c r="T2021" i="1"/>
  <c r="U2021" i="1" s="1"/>
  <c r="V2021" i="1" s="1"/>
  <c r="X2021" i="1" s="1"/>
  <c r="T1431" i="1"/>
  <c r="U1431" i="1" s="1"/>
  <c r="V1431" i="1" s="1"/>
  <c r="X1431" i="1" s="1"/>
  <c r="T1695" i="1"/>
  <c r="U1695" i="1" s="1"/>
  <c r="V1695" i="1" s="1"/>
  <c r="X1695" i="1" s="1"/>
  <c r="T1544" i="1"/>
  <c r="U1544" i="1" s="1"/>
  <c r="V1544" i="1" s="1"/>
  <c r="X1544" i="1" s="1"/>
  <c r="T1292" i="1"/>
  <c r="U1292" i="1" s="1"/>
  <c r="V1292" i="1" s="1"/>
  <c r="X1292" i="1" s="1"/>
  <c r="T1481" i="1"/>
  <c r="U1481" i="1" s="1"/>
  <c r="V1481" i="1" s="1"/>
  <c r="X1481" i="1" s="1"/>
  <c r="T1476" i="1"/>
  <c r="U1476" i="1" s="1"/>
  <c r="V1476" i="1" s="1"/>
  <c r="X1476" i="1" s="1"/>
  <c r="T1977" i="1"/>
  <c r="U1977" i="1" s="1"/>
  <c r="V1977" i="1" s="1"/>
  <c r="X1977" i="1" s="1"/>
  <c r="T798" i="1"/>
  <c r="U798" i="1" s="1"/>
  <c r="V798" i="1" s="1"/>
  <c r="X798" i="1" s="1"/>
  <c r="T389" i="1"/>
  <c r="U389" i="1" s="1"/>
  <c r="V389" i="1" s="1"/>
  <c r="X389" i="1" s="1"/>
  <c r="T1484" i="1"/>
  <c r="U1484" i="1" s="1"/>
  <c r="V1484" i="1" s="1"/>
  <c r="X1484" i="1" s="1"/>
  <c r="T1869" i="1"/>
  <c r="U1869" i="1" s="1"/>
  <c r="V1869" i="1" s="1"/>
  <c r="X1869" i="1" s="1"/>
  <c r="T1035" i="1"/>
  <c r="U1035" i="1" s="1"/>
  <c r="V1035" i="1" s="1"/>
  <c r="X1035" i="1" s="1"/>
  <c r="T462" i="1"/>
  <c r="U462" i="1" s="1"/>
  <c r="V462" i="1" s="1"/>
  <c r="X462" i="1" s="1"/>
  <c r="T875" i="1"/>
  <c r="U875" i="1" s="1"/>
  <c r="V875" i="1" s="1"/>
  <c r="X875" i="1" s="1"/>
  <c r="T1173" i="1"/>
  <c r="U1173" i="1" s="1"/>
  <c r="V1173" i="1" s="1"/>
  <c r="X1173" i="1" s="1"/>
  <c r="T1566" i="1"/>
  <c r="U1566" i="1" s="1"/>
  <c r="V1566" i="1" s="1"/>
  <c r="X1566" i="1" s="1"/>
  <c r="T1066" i="1"/>
  <c r="U1066" i="1" s="1"/>
  <c r="V1066" i="1" s="1"/>
  <c r="X1066" i="1" s="1"/>
  <c r="T1677" i="1"/>
  <c r="U1677" i="1" s="1"/>
  <c r="V1677" i="1" s="1"/>
  <c r="X1677" i="1" s="1"/>
  <c r="T694" i="1"/>
  <c r="U694" i="1" s="1"/>
  <c r="V694" i="1" s="1"/>
  <c r="X694" i="1" s="1"/>
  <c r="T1769" i="1"/>
  <c r="U1769" i="1" s="1"/>
  <c r="V1769" i="1" s="1"/>
  <c r="X1769" i="1" s="1"/>
  <c r="T1487" i="1"/>
  <c r="U1487" i="1" s="1"/>
  <c r="V1487" i="1" s="1"/>
  <c r="X1487" i="1" s="1"/>
  <c r="T1335" i="1"/>
  <c r="U1335" i="1" s="1"/>
  <c r="V1335" i="1" s="1"/>
  <c r="X1335" i="1" s="1"/>
  <c r="T1773" i="1"/>
  <c r="U1773" i="1" s="1"/>
  <c r="V1773" i="1" s="1"/>
  <c r="X1773" i="1" s="1"/>
  <c r="T375" i="1"/>
  <c r="U375" i="1" s="1"/>
  <c r="V375" i="1" s="1"/>
  <c r="X375" i="1" s="1"/>
  <c r="T1863" i="1"/>
  <c r="U1863" i="1" s="1"/>
  <c r="V1863" i="1" s="1"/>
  <c r="X1863" i="1" s="1"/>
  <c r="T288" i="1"/>
  <c r="U288" i="1" s="1"/>
  <c r="V288" i="1" s="1"/>
  <c r="X288" i="1" s="1"/>
  <c r="T1935" i="1"/>
  <c r="U1935" i="1" s="1"/>
  <c r="V1935" i="1" s="1"/>
  <c r="X1935" i="1" s="1"/>
  <c r="T436" i="1"/>
  <c r="U436" i="1" s="1"/>
  <c r="V436" i="1" s="1"/>
  <c r="X436" i="1" s="1"/>
  <c r="T686" i="1"/>
  <c r="U686" i="1" s="1"/>
  <c r="V686" i="1" s="1"/>
  <c r="X686" i="1" s="1"/>
  <c r="T1736" i="1"/>
  <c r="U1736" i="1" s="1"/>
  <c r="V1736" i="1" s="1"/>
  <c r="X1736" i="1" s="1"/>
  <c r="T1808" i="1"/>
  <c r="U1808" i="1" s="1"/>
  <c r="V1808" i="1" s="1"/>
  <c r="X1808" i="1" s="1"/>
  <c r="T1557" i="1"/>
  <c r="U1557" i="1" s="1"/>
  <c r="V1557" i="1" s="1"/>
  <c r="X1557" i="1" s="1"/>
  <c r="T65" i="1"/>
  <c r="U65" i="1" s="1"/>
  <c r="V65" i="1" s="1"/>
  <c r="X65" i="1" s="1"/>
  <c r="T806" i="1"/>
  <c r="U806" i="1" s="1"/>
  <c r="V806" i="1" s="1"/>
  <c r="X806" i="1" s="1"/>
  <c r="T1875" i="1"/>
  <c r="U1875" i="1" s="1"/>
  <c r="V1875" i="1" s="1"/>
  <c r="X1875" i="1" s="1"/>
  <c r="T1576" i="1"/>
  <c r="U1576" i="1" s="1"/>
  <c r="V1576" i="1" s="1"/>
  <c r="X1576" i="1" s="1"/>
  <c r="T2476" i="1"/>
  <c r="U2476" i="1" s="1"/>
  <c r="V2476" i="1" s="1"/>
  <c r="X2476" i="1" s="1"/>
  <c r="T1953" i="1"/>
  <c r="U1953" i="1" s="1"/>
  <c r="V1953" i="1" s="1"/>
  <c r="X1953" i="1" s="1"/>
  <c r="T396" i="1"/>
  <c r="U396" i="1" s="1"/>
  <c r="V396" i="1" s="1"/>
  <c r="X396" i="1" s="1"/>
  <c r="T2003" i="1"/>
  <c r="U2003" i="1" s="1"/>
  <c r="V2003" i="1" s="1"/>
  <c r="X2003" i="1" s="1"/>
  <c r="T2396" i="1"/>
  <c r="U2396" i="1" s="1"/>
  <c r="V2396" i="1" s="1"/>
  <c r="X2396" i="1" s="1"/>
  <c r="T943" i="1"/>
  <c r="U943" i="1" s="1"/>
  <c r="V943" i="1" s="1"/>
  <c r="X943" i="1" s="1"/>
  <c r="T1179" i="1"/>
  <c r="U1179" i="1" s="1"/>
  <c r="V1179" i="1" s="1"/>
  <c r="X1179" i="1" s="1"/>
  <c r="T2335" i="1"/>
  <c r="U2335" i="1" s="1"/>
  <c r="V2335" i="1" s="1"/>
  <c r="X2335" i="1" s="1"/>
  <c r="T639" i="1"/>
  <c r="U639" i="1" s="1"/>
  <c r="V639" i="1" s="1"/>
  <c r="X639" i="1" s="1"/>
  <c r="T1626" i="1"/>
  <c r="U1626" i="1" s="1"/>
  <c r="V1626" i="1" s="1"/>
  <c r="X1626" i="1" s="1"/>
  <c r="T2052" i="1"/>
  <c r="U2052" i="1" s="1"/>
  <c r="V2052" i="1" s="1"/>
  <c r="X2052" i="1" s="1"/>
  <c r="T2168" i="1"/>
  <c r="U2168" i="1" s="1"/>
  <c r="V2168" i="1" s="1"/>
  <c r="X2168" i="1" s="1"/>
  <c r="T1022" i="1"/>
  <c r="U1022" i="1" s="1"/>
  <c r="V1022" i="1" s="1"/>
  <c r="X1022" i="1" s="1"/>
  <c r="T723" i="1"/>
  <c r="U723" i="1" s="1"/>
  <c r="V723" i="1" s="1"/>
  <c r="X723" i="1" s="1"/>
  <c r="T2207" i="1"/>
  <c r="U2207" i="1" s="1"/>
  <c r="V2207" i="1" s="1"/>
  <c r="X2207" i="1" s="1"/>
  <c r="T510" i="1"/>
  <c r="U510" i="1" s="1"/>
  <c r="V510" i="1" s="1"/>
  <c r="X510" i="1" s="1"/>
  <c r="T1551" i="1"/>
  <c r="U1551" i="1" s="1"/>
  <c r="V1551" i="1" s="1"/>
  <c r="X1551" i="1" s="1"/>
  <c r="T653" i="1"/>
  <c r="U653" i="1" s="1"/>
  <c r="V653" i="1" s="1"/>
  <c r="X653" i="1" s="1"/>
  <c r="T312" i="1"/>
  <c r="U312" i="1" s="1"/>
  <c r="V312" i="1" s="1"/>
  <c r="X312" i="1" s="1"/>
  <c r="T1015" i="1"/>
  <c r="U1015" i="1" s="1"/>
  <c r="V1015" i="1" s="1"/>
  <c r="X1015" i="1" s="1"/>
  <c r="T1359" i="1"/>
  <c r="U1359" i="1" s="1"/>
  <c r="V1359" i="1" s="1"/>
  <c r="X1359" i="1" s="1"/>
  <c r="T1500" i="1"/>
  <c r="U1500" i="1" s="1"/>
  <c r="V1500" i="1" s="1"/>
  <c r="X1500" i="1" s="1"/>
  <c r="T1906" i="1"/>
  <c r="U1906" i="1" s="1"/>
  <c r="V1906" i="1" s="1"/>
  <c r="X1906" i="1" s="1"/>
  <c r="T818" i="1"/>
  <c r="U818" i="1" s="1"/>
  <c r="V818" i="1" s="1"/>
  <c r="X818" i="1" s="1"/>
  <c r="T1317" i="1"/>
  <c r="U1317" i="1" s="1"/>
  <c r="V1317" i="1" s="1"/>
  <c r="X1317" i="1" s="1"/>
  <c r="T1722" i="1"/>
  <c r="U1722" i="1" s="1"/>
  <c r="V1722" i="1" s="1"/>
  <c r="X1722" i="1" s="1"/>
  <c r="T2092" i="1"/>
  <c r="U2092" i="1" s="1"/>
  <c r="V2092" i="1" s="1"/>
  <c r="X2092" i="1" s="1"/>
  <c r="T2484" i="1"/>
  <c r="U2484" i="1" s="1"/>
  <c r="V2484" i="1" s="1"/>
  <c r="X2484" i="1" s="1"/>
  <c r="T1485" i="1"/>
  <c r="U1485" i="1" s="1"/>
  <c r="V1485" i="1" s="1"/>
  <c r="X1485" i="1" s="1"/>
  <c r="T215" i="1"/>
  <c r="U215" i="1" s="1"/>
  <c r="V215" i="1" s="1"/>
  <c r="X215" i="1" s="1"/>
  <c r="T1783" i="1"/>
  <c r="U1783" i="1" s="1"/>
  <c r="V1783" i="1" s="1"/>
  <c r="X1783" i="1" s="1"/>
  <c r="T1033" i="1"/>
  <c r="U1033" i="1" s="1"/>
  <c r="V1033" i="1" s="1"/>
  <c r="X1033" i="1" s="1"/>
  <c r="T2279" i="1"/>
  <c r="U2279" i="1" s="1"/>
  <c r="V2279" i="1" s="1"/>
  <c r="X2279" i="1" s="1"/>
  <c r="T1840" i="1"/>
  <c r="U1840" i="1" s="1"/>
  <c r="V1840" i="1" s="1"/>
  <c r="X1840" i="1" s="1"/>
  <c r="T1121" i="1"/>
  <c r="U1121" i="1" s="1"/>
  <c r="V1121" i="1" s="1"/>
  <c r="X1121" i="1" s="1"/>
  <c r="T1513" i="1"/>
  <c r="U1513" i="1" s="1"/>
  <c r="V1513" i="1" s="1"/>
  <c r="X1513" i="1" s="1"/>
  <c r="T2429" i="1"/>
  <c r="U2429" i="1" s="1"/>
  <c r="V2429" i="1" s="1"/>
  <c r="X2429" i="1" s="1"/>
  <c r="T1437" i="1"/>
  <c r="U1437" i="1" s="1"/>
  <c r="V1437" i="1" s="1"/>
  <c r="X1437" i="1" s="1"/>
  <c r="T1503" i="1"/>
  <c r="U1503" i="1" s="1"/>
  <c r="V1503" i="1" s="1"/>
  <c r="X1503" i="1" s="1"/>
  <c r="T2166" i="1"/>
  <c r="U2166" i="1" s="1"/>
  <c r="V2166" i="1" s="1"/>
  <c r="X2166" i="1" s="1"/>
  <c r="T679" i="1"/>
  <c r="U679" i="1" s="1"/>
  <c r="V679" i="1" s="1"/>
  <c r="X679" i="1" s="1"/>
  <c r="T518" i="1"/>
  <c r="U518" i="1" s="1"/>
  <c r="V518" i="1" s="1"/>
  <c r="X518" i="1" s="1"/>
  <c r="T2516" i="1"/>
  <c r="U2516" i="1" s="1"/>
  <c r="V2516" i="1" s="1"/>
  <c r="X2516" i="1" s="1"/>
  <c r="T400" i="1"/>
  <c r="U400" i="1" s="1"/>
  <c r="V400" i="1" s="1"/>
  <c r="X400" i="1" s="1"/>
  <c r="T2498" i="1"/>
  <c r="U2498" i="1" s="1"/>
  <c r="V2498" i="1" s="1"/>
  <c r="X2498" i="1" s="1"/>
  <c r="T718" i="1"/>
  <c r="U718" i="1" s="1"/>
  <c r="V718" i="1" s="1"/>
  <c r="X718" i="1" s="1"/>
  <c r="T2215" i="1"/>
  <c r="U2215" i="1" s="1"/>
  <c r="V2215" i="1" s="1"/>
  <c r="X2215" i="1" s="1"/>
  <c r="T1589" i="1"/>
  <c r="U1589" i="1" s="1"/>
  <c r="V1589" i="1" s="1"/>
  <c r="X1589" i="1" s="1"/>
  <c r="T1616" i="1"/>
  <c r="U1616" i="1" s="1"/>
  <c r="V1616" i="1" s="1"/>
  <c r="X1616" i="1" s="1"/>
  <c r="T2432" i="1"/>
  <c r="U2432" i="1" s="1"/>
  <c r="V2432" i="1" s="1"/>
  <c r="X2432" i="1" s="1"/>
  <c r="T1067" i="1"/>
  <c r="U1067" i="1" s="1"/>
  <c r="V1067" i="1" s="1"/>
  <c r="X1067" i="1" s="1"/>
  <c r="T1362" i="1"/>
  <c r="U1362" i="1" s="1"/>
  <c r="V1362" i="1" s="1"/>
  <c r="X1362" i="1" s="1"/>
  <c r="T2347" i="1"/>
  <c r="U2347" i="1" s="1"/>
  <c r="V2347" i="1" s="1"/>
  <c r="X2347" i="1" s="1"/>
  <c r="T948" i="1"/>
  <c r="U948" i="1" s="1"/>
  <c r="V948" i="1" s="1"/>
  <c r="X948" i="1" s="1"/>
  <c r="T2056" i="1"/>
  <c r="U2056" i="1" s="1"/>
  <c r="V2056" i="1" s="1"/>
  <c r="X2056" i="1" s="1"/>
  <c r="T2116" i="1"/>
  <c r="U2116" i="1" s="1"/>
  <c r="V2116" i="1" s="1"/>
  <c r="X2116" i="1" s="1"/>
  <c r="T1272" i="1"/>
  <c r="U1272" i="1" s="1"/>
  <c r="V1272" i="1" s="1"/>
  <c r="X1272" i="1" s="1"/>
  <c r="T786" i="1"/>
  <c r="U786" i="1" s="1"/>
  <c r="V786" i="1" s="1"/>
  <c r="X786" i="1" s="1"/>
  <c r="T2183" i="1"/>
  <c r="U2183" i="1" s="1"/>
  <c r="V2183" i="1" s="1"/>
  <c r="X2183" i="1" s="1"/>
  <c r="T1091" i="1"/>
  <c r="U1091" i="1" s="1"/>
  <c r="V1091" i="1" s="1"/>
  <c r="X1091" i="1" s="1"/>
  <c r="T892" i="1"/>
  <c r="U892" i="1" s="1"/>
  <c r="V892" i="1" s="1"/>
  <c r="X892" i="1" s="1"/>
  <c r="T380" i="1"/>
  <c r="U380" i="1" s="1"/>
  <c r="V380" i="1" s="1"/>
  <c r="X380" i="1" s="1"/>
  <c r="T1854" i="1"/>
  <c r="U1854" i="1" s="1"/>
  <c r="V1854" i="1" s="1"/>
  <c r="X1854" i="1" s="1"/>
  <c r="T2143" i="1"/>
  <c r="U2143" i="1" s="1"/>
  <c r="V2143" i="1" s="1"/>
  <c r="X2143" i="1" s="1"/>
  <c r="T315" i="1"/>
  <c r="U315" i="1" s="1"/>
  <c r="V315" i="1" s="1"/>
  <c r="X315" i="1" s="1"/>
  <c r="T1178" i="1"/>
  <c r="U1178" i="1" s="1"/>
  <c r="V1178" i="1" s="1"/>
  <c r="X1178" i="1" s="1"/>
  <c r="T1052" i="1"/>
  <c r="U1052" i="1" s="1"/>
  <c r="V1052" i="1" s="1"/>
  <c r="X1052" i="1" s="1"/>
  <c r="T1946" i="1"/>
  <c r="U1946" i="1" s="1"/>
  <c r="V1946" i="1" s="1"/>
  <c r="X1946" i="1" s="1"/>
  <c r="T2430" i="1"/>
  <c r="U2430" i="1" s="1"/>
  <c r="V2430" i="1" s="1"/>
  <c r="X2430" i="1" s="1"/>
  <c r="T672" i="1"/>
  <c r="U672" i="1" s="1"/>
  <c r="V672" i="1" s="1"/>
  <c r="X672" i="1" s="1"/>
  <c r="T2423" i="1"/>
  <c r="U2423" i="1" s="1"/>
  <c r="V2423" i="1" s="1"/>
  <c r="X2423" i="1" s="1"/>
  <c r="T1421" i="1"/>
  <c r="U1421" i="1" s="1"/>
  <c r="V1421" i="1" s="1"/>
  <c r="X1421" i="1" s="1"/>
  <c r="T1056" i="1"/>
  <c r="U1056" i="1" s="1"/>
  <c r="V1056" i="1" s="1"/>
  <c r="X1056" i="1" s="1"/>
  <c r="T319" i="1"/>
  <c r="U319" i="1" s="1"/>
  <c r="V319" i="1" s="1"/>
  <c r="X319" i="1" s="1"/>
  <c r="T2084" i="1"/>
  <c r="U2084" i="1" s="1"/>
  <c r="V2084" i="1" s="1"/>
  <c r="X2084" i="1" s="1"/>
  <c r="T1006" i="1"/>
  <c r="U1006" i="1" s="1"/>
  <c r="V1006" i="1" s="1"/>
  <c r="X1006" i="1" s="1"/>
  <c r="T1697" i="1"/>
  <c r="U1697" i="1" s="1"/>
  <c r="V1697" i="1" s="1"/>
  <c r="X1697" i="1" s="1"/>
  <c r="T2179" i="1"/>
  <c r="U2179" i="1" s="1"/>
  <c r="V2179" i="1" s="1"/>
  <c r="X2179" i="1" s="1"/>
  <c r="T1181" i="1"/>
  <c r="U1181" i="1" s="1"/>
  <c r="V1181" i="1" s="1"/>
  <c r="X1181" i="1" s="1"/>
  <c r="T2075" i="1"/>
  <c r="U2075" i="1" s="1"/>
  <c r="V2075" i="1" s="1"/>
  <c r="X2075" i="1" s="1"/>
  <c r="T2382" i="1"/>
  <c r="U2382" i="1" s="1"/>
  <c r="V2382" i="1" s="1"/>
  <c r="X2382" i="1" s="1"/>
  <c r="T1830" i="1"/>
  <c r="U1830" i="1" s="1"/>
  <c r="V1830" i="1" s="1"/>
  <c r="X1830" i="1" s="1"/>
  <c r="T1582" i="1"/>
  <c r="U1582" i="1" s="1"/>
  <c r="V1582" i="1" s="1"/>
  <c r="X1582" i="1" s="1"/>
  <c r="T730" i="1"/>
  <c r="U730" i="1" s="1"/>
  <c r="V730" i="1" s="1"/>
  <c r="X730" i="1" s="1"/>
  <c r="T1945" i="1"/>
  <c r="U1945" i="1" s="1"/>
  <c r="V1945" i="1" s="1"/>
  <c r="X1945" i="1" s="1"/>
  <c r="T457" i="1"/>
  <c r="U457" i="1" s="1"/>
  <c r="V457" i="1" s="1"/>
  <c r="X457" i="1" s="1"/>
  <c r="T1673" i="1"/>
  <c r="U1673" i="1" s="1"/>
  <c r="V1673" i="1" s="1"/>
  <c r="X1673" i="1" s="1"/>
  <c r="T1911" i="1"/>
  <c r="U1911" i="1" s="1"/>
  <c r="V1911" i="1" s="1"/>
  <c r="X1911" i="1" s="1"/>
  <c r="T1526" i="1"/>
  <c r="U1526" i="1" s="1"/>
  <c r="V1526" i="1" s="1"/>
  <c r="X1526" i="1" s="1"/>
  <c r="T1231" i="1"/>
  <c r="U1231" i="1" s="1"/>
  <c r="V1231" i="1" s="1"/>
  <c r="X1231" i="1" s="1"/>
  <c r="T1256" i="1"/>
  <c r="U1256" i="1" s="1"/>
  <c r="V1256" i="1" s="1"/>
  <c r="X1256" i="1" s="1"/>
  <c r="T1377" i="1"/>
  <c r="U1377" i="1" s="1"/>
  <c r="V1377" i="1" s="1"/>
  <c r="X1377" i="1" s="1"/>
  <c r="T2201" i="1"/>
  <c r="U2201" i="1" s="1"/>
  <c r="V2201" i="1" s="1"/>
  <c r="X2201" i="1" s="1"/>
  <c r="T1401" i="1"/>
  <c r="U1401" i="1" s="1"/>
  <c r="V1401" i="1" s="1"/>
  <c r="X1401" i="1" s="1"/>
  <c r="T1371" i="1"/>
  <c r="U1371" i="1" s="1"/>
  <c r="V1371" i="1" s="1"/>
  <c r="X1371" i="1" s="1"/>
  <c r="T978" i="1"/>
  <c r="U978" i="1" s="1"/>
  <c r="V978" i="1" s="1"/>
  <c r="X978" i="1" s="1"/>
  <c r="T1883" i="1"/>
  <c r="U1883" i="1" s="1"/>
  <c r="V1883" i="1" s="1"/>
  <c r="X1883" i="1" s="1"/>
  <c r="T2105" i="1"/>
  <c r="U2105" i="1" s="1"/>
  <c r="V2105" i="1" s="1"/>
  <c r="X2105" i="1" s="1"/>
  <c r="T1632" i="1"/>
  <c r="U1632" i="1" s="1"/>
  <c r="V1632" i="1" s="1"/>
  <c r="X1632" i="1" s="1"/>
  <c r="T1614" i="1"/>
  <c r="U1614" i="1" s="1"/>
  <c r="V1614" i="1" s="1"/>
  <c r="X1614" i="1" s="1"/>
  <c r="T2133" i="1"/>
  <c r="U2133" i="1" s="1"/>
  <c r="V2133" i="1" s="1"/>
  <c r="X2133" i="1" s="1"/>
  <c r="T1741" i="1"/>
  <c r="U1741" i="1" s="1"/>
  <c r="V1741" i="1" s="1"/>
  <c r="X1741" i="1" s="1"/>
  <c r="T1764" i="1"/>
  <c r="U1764" i="1" s="1"/>
  <c r="V1764" i="1" s="1"/>
  <c r="X1764" i="1" s="1"/>
  <c r="T1892" i="1"/>
  <c r="U1892" i="1" s="1"/>
  <c r="V1892" i="1" s="1"/>
  <c r="X1892" i="1" s="1"/>
  <c r="T18" i="1"/>
  <c r="U18" i="1" s="1"/>
  <c r="V18" i="1" s="1"/>
  <c r="X18" i="1" s="1"/>
  <c r="T1880" i="1"/>
  <c r="U1880" i="1" s="1"/>
  <c r="V1880" i="1" s="1"/>
  <c r="X1880" i="1" s="1"/>
  <c r="T378" i="1"/>
  <c r="U378" i="1" s="1"/>
  <c r="V378" i="1" s="1"/>
  <c r="X378" i="1" s="1"/>
  <c r="T2379" i="1"/>
  <c r="U2379" i="1" s="1"/>
  <c r="V2379" i="1" s="1"/>
  <c r="X2379" i="1" s="1"/>
  <c r="T294" i="1"/>
  <c r="U294" i="1" s="1"/>
  <c r="V294" i="1" s="1"/>
  <c r="X294" i="1" s="1"/>
  <c r="T1051" i="1"/>
  <c r="U1051" i="1" s="1"/>
  <c r="V1051" i="1" s="1"/>
  <c r="X1051" i="1" s="1"/>
  <c r="T1378" i="1"/>
  <c r="U1378" i="1" s="1"/>
  <c r="V1378" i="1" s="1"/>
  <c r="X1378" i="1" s="1"/>
  <c r="T967" i="1"/>
  <c r="U967" i="1" s="1"/>
  <c r="V967" i="1" s="1"/>
  <c r="X967" i="1" s="1"/>
  <c r="T1837" i="1"/>
  <c r="U1837" i="1" s="1"/>
  <c r="V1837" i="1" s="1"/>
  <c r="X1837" i="1" s="1"/>
  <c r="T2107" i="1"/>
  <c r="U2107" i="1" s="1"/>
  <c r="V2107" i="1" s="1"/>
  <c r="X2107" i="1" s="1"/>
  <c r="T1469" i="1"/>
  <c r="U1469" i="1" s="1"/>
  <c r="V1469" i="1" s="1"/>
  <c r="X1469" i="1" s="1"/>
  <c r="T1477" i="1"/>
  <c r="U1477" i="1" s="1"/>
  <c r="V1477" i="1" s="1"/>
  <c r="X1477" i="1" s="1"/>
  <c r="T1027" i="1"/>
  <c r="U1027" i="1" s="1"/>
  <c r="V1027" i="1" s="1"/>
  <c r="X1027" i="1" s="1"/>
  <c r="T713" i="1"/>
  <c r="U713" i="1" s="1"/>
  <c r="V713" i="1" s="1"/>
  <c r="X713" i="1" s="1"/>
  <c r="T2470" i="1"/>
  <c r="U2470" i="1" s="1"/>
  <c r="V2470" i="1" s="1"/>
  <c r="X2470" i="1" s="1"/>
  <c r="T837" i="1"/>
  <c r="U837" i="1" s="1"/>
  <c r="V837" i="1" s="1"/>
  <c r="X837" i="1" s="1"/>
  <c r="T1374" i="1"/>
  <c r="U1374" i="1" s="1"/>
  <c r="V1374" i="1" s="1"/>
  <c r="X1374" i="1" s="1"/>
  <c r="T2161" i="1"/>
  <c r="U2161" i="1" s="1"/>
  <c r="V2161" i="1" s="1"/>
  <c r="X2161" i="1" s="1"/>
  <c r="T516" i="1"/>
  <c r="U516" i="1" s="1"/>
  <c r="V516" i="1" s="1"/>
  <c r="X516" i="1" s="1"/>
  <c r="T593" i="1"/>
  <c r="U593" i="1" s="1"/>
  <c r="V593" i="1" s="1"/>
  <c r="X593" i="1" s="1"/>
  <c r="T1456" i="1"/>
  <c r="U1456" i="1" s="1"/>
  <c r="V1456" i="1" s="1"/>
  <c r="X1456" i="1" s="1"/>
  <c r="T980" i="1"/>
  <c r="U980" i="1" s="1"/>
  <c r="V980" i="1" s="1"/>
  <c r="X980" i="1" s="1"/>
  <c r="T1208" i="1"/>
  <c r="U1208" i="1" s="1"/>
  <c r="V1208" i="1" s="1"/>
  <c r="X1208" i="1" s="1"/>
  <c r="T2079" i="1"/>
  <c r="U2079" i="1" s="1"/>
  <c r="V2079" i="1" s="1"/>
  <c r="X2079" i="1" s="1"/>
  <c r="T1241" i="1"/>
  <c r="U1241" i="1" s="1"/>
  <c r="V1241" i="1" s="1"/>
  <c r="X1241" i="1" s="1"/>
  <c r="T1824" i="1"/>
  <c r="U1824" i="1" s="1"/>
  <c r="V1824" i="1" s="1"/>
  <c r="X1824" i="1" s="1"/>
  <c r="T1382" i="1"/>
  <c r="U1382" i="1" s="1"/>
  <c r="V1382" i="1" s="1"/>
  <c r="X1382" i="1" s="1"/>
  <c r="T1574" i="1"/>
  <c r="U1574" i="1" s="1"/>
  <c r="V1574" i="1" s="1"/>
  <c r="X1574" i="1" s="1"/>
  <c r="T1411" i="1"/>
  <c r="U1411" i="1" s="1"/>
  <c r="V1411" i="1" s="1"/>
  <c r="X1411" i="1" s="1"/>
  <c r="T1651" i="1"/>
  <c r="U1651" i="1" s="1"/>
  <c r="V1651" i="1" s="1"/>
  <c r="X1651" i="1" s="1"/>
  <c r="T1343" i="1"/>
  <c r="U1343" i="1" s="1"/>
  <c r="V1343" i="1" s="1"/>
  <c r="X1343" i="1" s="1"/>
  <c r="T1009" i="1"/>
  <c r="U1009" i="1" s="1"/>
  <c r="V1009" i="1" s="1"/>
  <c r="X1009" i="1" s="1"/>
  <c r="T1817" i="1"/>
  <c r="U1817" i="1" s="1"/>
  <c r="V1817" i="1" s="1"/>
  <c r="X1817" i="1" s="1"/>
  <c r="T1184" i="1"/>
  <c r="U1184" i="1" s="1"/>
  <c r="V1184" i="1" s="1"/>
  <c r="X1184" i="1" s="1"/>
  <c r="T1517" i="1"/>
  <c r="U1517" i="1" s="1"/>
  <c r="V1517" i="1" s="1"/>
  <c r="X1517" i="1" s="1"/>
  <c r="T1990" i="1"/>
  <c r="U1990" i="1" s="1"/>
  <c r="V1990" i="1" s="1"/>
  <c r="X1990" i="1" s="1"/>
  <c r="T1028" i="1"/>
  <c r="U1028" i="1" s="1"/>
  <c r="V1028" i="1" s="1"/>
  <c r="X1028" i="1" s="1"/>
  <c r="T1171" i="1"/>
  <c r="U1171" i="1" s="1"/>
  <c r="V1171" i="1" s="1"/>
  <c r="X1171" i="1" s="1"/>
  <c r="T930" i="1"/>
  <c r="U930" i="1" s="1"/>
  <c r="V930" i="1" s="1"/>
  <c r="X930" i="1" s="1"/>
  <c r="T1534" i="1"/>
  <c r="U1534" i="1" s="1"/>
  <c r="V1534" i="1" s="1"/>
  <c r="X1534" i="1" s="1"/>
  <c r="T469" i="1"/>
  <c r="U469" i="1" s="1"/>
  <c r="V469" i="1" s="1"/>
  <c r="X469" i="1" s="1"/>
  <c r="T813" i="1"/>
  <c r="U813" i="1" s="1"/>
  <c r="V813" i="1" s="1"/>
  <c r="X813" i="1" s="1"/>
  <c r="T1674" i="1"/>
  <c r="U1674" i="1" s="1"/>
  <c r="V1674" i="1" s="1"/>
  <c r="X1674" i="1" s="1"/>
  <c r="T1508" i="1"/>
  <c r="U1508" i="1" s="1"/>
  <c r="V1508" i="1" s="1"/>
  <c r="X1508" i="1" s="1"/>
  <c r="T802" i="1"/>
  <c r="U802" i="1" s="1"/>
  <c r="V802" i="1" s="1"/>
  <c r="X802" i="1" s="1"/>
  <c r="T2416" i="1"/>
  <c r="U2416" i="1" s="1"/>
  <c r="V2416" i="1" s="1"/>
  <c r="X2416" i="1" s="1"/>
  <c r="T2457" i="1"/>
  <c r="U2457" i="1" s="1"/>
  <c r="V2457" i="1" s="1"/>
  <c r="X2457" i="1" s="1"/>
  <c r="T2461" i="1"/>
  <c r="U2461" i="1" s="1"/>
  <c r="V2461" i="1" s="1"/>
  <c r="X2461" i="1" s="1"/>
  <c r="T1661" i="1"/>
  <c r="U1661" i="1" s="1"/>
  <c r="V1661" i="1" s="1"/>
  <c r="X1661" i="1" s="1"/>
  <c r="T444" i="1"/>
  <c r="U444" i="1" s="1"/>
  <c r="V444" i="1" s="1"/>
  <c r="X444" i="1" s="1"/>
  <c r="T2348" i="1"/>
  <c r="U2348" i="1" s="1"/>
  <c r="V2348" i="1" s="1"/>
  <c r="X2348" i="1" s="1"/>
  <c r="T70" i="1"/>
  <c r="U70" i="1" s="1"/>
  <c r="V70" i="1" s="1"/>
  <c r="X70" i="1" s="1"/>
  <c r="T2508" i="1"/>
  <c r="U2508" i="1" s="1"/>
  <c r="V2508" i="1" s="1"/>
  <c r="X2508" i="1" s="1"/>
  <c r="T1438" i="1"/>
  <c r="U1438" i="1" s="1"/>
  <c r="V1438" i="1" s="1"/>
  <c r="X1438" i="1" s="1"/>
  <c r="T111" i="1"/>
  <c r="U111" i="1" s="1"/>
  <c r="V111" i="1" s="1"/>
  <c r="X111" i="1" s="1"/>
  <c r="T1370" i="1"/>
  <c r="U1370" i="1" s="1"/>
  <c r="V1370" i="1" s="1"/>
  <c r="X1370" i="1" s="1"/>
  <c r="T2330" i="1"/>
  <c r="U2330" i="1" s="1"/>
  <c r="V2330" i="1" s="1"/>
  <c r="X2330" i="1" s="1"/>
  <c r="T2277" i="1"/>
  <c r="U2277" i="1" s="1"/>
  <c r="V2277" i="1" s="1"/>
  <c r="X2277" i="1" s="1"/>
  <c r="T1367" i="1"/>
  <c r="U1367" i="1" s="1"/>
  <c r="V1367" i="1" s="1"/>
  <c r="X1367" i="1" s="1"/>
  <c r="T1765" i="1"/>
  <c r="U1765" i="1" s="1"/>
  <c r="V1765" i="1" s="1"/>
  <c r="X1765" i="1" s="1"/>
  <c r="T1797" i="1"/>
  <c r="U1797" i="1" s="1"/>
  <c r="V1797" i="1" s="1"/>
  <c r="X1797" i="1" s="1"/>
  <c r="T1794" i="1"/>
  <c r="U1794" i="1" s="1"/>
  <c r="V1794" i="1" s="1"/>
  <c r="X1794" i="1" s="1"/>
  <c r="T486" i="1"/>
  <c r="U486" i="1" s="1"/>
  <c r="V486" i="1" s="1"/>
  <c r="X486" i="1" s="1"/>
  <c r="T1050" i="1"/>
  <c r="U1050" i="1" s="1"/>
  <c r="V1050" i="1" s="1"/>
  <c r="X1050" i="1" s="1"/>
  <c r="T1609" i="1"/>
  <c r="U1609" i="1" s="1"/>
  <c r="V1609" i="1" s="1"/>
  <c r="X1609" i="1" s="1"/>
  <c r="T1763" i="1"/>
  <c r="U1763" i="1" s="1"/>
  <c r="V1763" i="1" s="1"/>
  <c r="X1763" i="1" s="1"/>
  <c r="T2272" i="1"/>
  <c r="U2272" i="1" s="1"/>
  <c r="V2272" i="1" s="1"/>
  <c r="X2272" i="1" s="1"/>
  <c r="T2357" i="1"/>
  <c r="U2357" i="1" s="1"/>
  <c r="V2357" i="1" s="1"/>
  <c r="X2357" i="1" s="1"/>
  <c r="T1801" i="1"/>
  <c r="U1801" i="1" s="1"/>
  <c r="V1801" i="1" s="1"/>
  <c r="X1801" i="1" s="1"/>
  <c r="T2132" i="1"/>
  <c r="U2132" i="1" s="1"/>
  <c r="V2132" i="1" s="1"/>
  <c r="X2132" i="1" s="1"/>
  <c r="T2043" i="1"/>
  <c r="U2043" i="1" s="1"/>
  <c r="V2043" i="1" s="1"/>
  <c r="X2043" i="1" s="1"/>
  <c r="T1538" i="1"/>
  <c r="U1538" i="1" s="1"/>
  <c r="V1538" i="1" s="1"/>
  <c r="X1538" i="1" s="1"/>
  <c r="T1039" i="1"/>
  <c r="U1039" i="1" s="1"/>
  <c r="V1039" i="1" s="1"/>
  <c r="X1039" i="1" s="1"/>
  <c r="T1805" i="1"/>
  <c r="U1805" i="1" s="1"/>
  <c r="V1805" i="1" s="1"/>
  <c r="X1805" i="1" s="1"/>
  <c r="T2490" i="1"/>
  <c r="U2490" i="1" s="1"/>
  <c r="V2490" i="1" s="1"/>
  <c r="X2490" i="1" s="1"/>
  <c r="T1686" i="1"/>
  <c r="U1686" i="1" s="1"/>
  <c r="V1686" i="1" s="1"/>
  <c r="X1686" i="1" s="1"/>
  <c r="T411" i="1"/>
  <c r="U411" i="1" s="1"/>
  <c r="V411" i="1" s="1"/>
  <c r="X411" i="1" s="1"/>
  <c r="T1888" i="1"/>
  <c r="U1888" i="1" s="1"/>
  <c r="V1888" i="1" s="1"/>
  <c r="X1888" i="1" s="1"/>
  <c r="T1427" i="1"/>
  <c r="U1427" i="1" s="1"/>
  <c r="V1427" i="1" s="1"/>
  <c r="X1427" i="1" s="1"/>
  <c r="T1474" i="1"/>
  <c r="U1474" i="1" s="1"/>
  <c r="V1474" i="1" s="1"/>
  <c r="X1474" i="1" s="1"/>
  <c r="T2218" i="1"/>
  <c r="U2218" i="1" s="1"/>
  <c r="V2218" i="1" s="1"/>
  <c r="X2218" i="1" s="1"/>
  <c r="T2184" i="1"/>
  <c r="U2184" i="1" s="1"/>
  <c r="V2184" i="1" s="1"/>
  <c r="X2184" i="1" s="1"/>
  <c r="T1631" i="1"/>
  <c r="U1631" i="1" s="1"/>
  <c r="V1631" i="1" s="1"/>
  <c r="X1631" i="1" s="1"/>
  <c r="T2212" i="1"/>
  <c r="U2212" i="1" s="1"/>
  <c r="V2212" i="1" s="1"/>
  <c r="X2212" i="1" s="1"/>
  <c r="T756" i="1"/>
  <c r="U756" i="1" s="1"/>
  <c r="V756" i="1" s="1"/>
  <c r="X756" i="1" s="1"/>
  <c r="T1170" i="1"/>
  <c r="U1170" i="1" s="1"/>
  <c r="V1170" i="1" s="1"/>
  <c r="X1170" i="1" s="1"/>
  <c r="T1030" i="1"/>
  <c r="U1030" i="1" s="1"/>
  <c r="V1030" i="1" s="1"/>
  <c r="X1030" i="1" s="1"/>
  <c r="T1467" i="1"/>
  <c r="U1467" i="1" s="1"/>
  <c r="V1467" i="1" s="1"/>
  <c r="X1467" i="1" s="1"/>
  <c r="T2351" i="1"/>
  <c r="U2351" i="1" s="1"/>
  <c r="V2351" i="1" s="1"/>
  <c r="X2351" i="1" s="1"/>
  <c r="T2473" i="1"/>
  <c r="U2473" i="1" s="1"/>
  <c r="V2473" i="1" s="1"/>
  <c r="X2473" i="1" s="1"/>
  <c r="T2050" i="1"/>
  <c r="U2050" i="1" s="1"/>
  <c r="V2050" i="1" s="1"/>
  <c r="X2050" i="1" s="1"/>
  <c r="T801" i="1"/>
  <c r="U801" i="1" s="1"/>
  <c r="V801" i="1" s="1"/>
  <c r="X801" i="1" s="1"/>
  <c r="T1177" i="1"/>
  <c r="U1177" i="1" s="1"/>
  <c r="V1177" i="1" s="1"/>
  <c r="X1177" i="1" s="1"/>
  <c r="T2015" i="1"/>
  <c r="U2015" i="1" s="1"/>
  <c r="V2015" i="1" s="1"/>
  <c r="X2015" i="1" s="1"/>
  <c r="T1782" i="1"/>
  <c r="U1782" i="1" s="1"/>
  <c r="V1782" i="1" s="1"/>
  <c r="X1782" i="1" s="1"/>
  <c r="T2481" i="1"/>
  <c r="U2481" i="1" s="1"/>
  <c r="V2481" i="1" s="1"/>
  <c r="X2481" i="1" s="1"/>
  <c r="T1606" i="1"/>
  <c r="U1606" i="1" s="1"/>
  <c r="V1606" i="1" s="1"/>
  <c r="X1606" i="1" s="1"/>
  <c r="T1740" i="1"/>
  <c r="U1740" i="1" s="1"/>
  <c r="V1740" i="1" s="1"/>
  <c r="X1740" i="1" s="1"/>
  <c r="T2482" i="1"/>
  <c r="U2482" i="1" s="1"/>
  <c r="V2482" i="1" s="1"/>
  <c r="X2482" i="1" s="1"/>
  <c r="T2349" i="1"/>
  <c r="U2349" i="1" s="1"/>
  <c r="V2349" i="1" s="1"/>
  <c r="X2349" i="1" s="1"/>
  <c r="T642" i="1"/>
  <c r="U642" i="1" s="1"/>
  <c r="V642" i="1" s="1"/>
  <c r="X642" i="1" s="1"/>
  <c r="T2253" i="1"/>
  <c r="U2253" i="1" s="1"/>
  <c r="V2253" i="1" s="1"/>
  <c r="X2253" i="1" s="1"/>
  <c r="T853" i="1"/>
  <c r="U853" i="1" s="1"/>
  <c r="V853" i="1" s="1"/>
  <c r="X853" i="1" s="1"/>
  <c r="T2011" i="1"/>
  <c r="U2011" i="1" s="1"/>
  <c r="V2011" i="1" s="1"/>
  <c r="X2011" i="1" s="1"/>
  <c r="T1749" i="1"/>
  <c r="U1749" i="1" s="1"/>
  <c r="V1749" i="1" s="1"/>
  <c r="X1749" i="1" s="1"/>
  <c r="T2055" i="1"/>
  <c r="U2055" i="1" s="1"/>
  <c r="V2055" i="1" s="1"/>
  <c r="X2055" i="1" s="1"/>
  <c r="T1550" i="1"/>
  <c r="U1550" i="1" s="1"/>
  <c r="V1550" i="1" s="1"/>
  <c r="X1550" i="1" s="1"/>
  <c r="T1559" i="1"/>
  <c r="U1559" i="1" s="1"/>
  <c r="V1559" i="1" s="1"/>
  <c r="X1559" i="1" s="1"/>
  <c r="T1448" i="1"/>
  <c r="U1448" i="1" s="1"/>
  <c r="V1448" i="1" s="1"/>
  <c r="X1448" i="1" s="1"/>
  <c r="T2032" i="1"/>
  <c r="U2032" i="1" s="1"/>
  <c r="V2032" i="1" s="1"/>
  <c r="X2032" i="1" s="1"/>
  <c r="T1029" i="1"/>
  <c r="U1029" i="1" s="1"/>
  <c r="V1029" i="1" s="1"/>
  <c r="X1029" i="1" s="1"/>
  <c r="T1273" i="1"/>
  <c r="U1273" i="1" s="1"/>
  <c r="V1273" i="1" s="1"/>
  <c r="X1273" i="1" s="1"/>
  <c r="T2404" i="1"/>
  <c r="U2404" i="1" s="1"/>
  <c r="V2404" i="1" s="1"/>
  <c r="X2404" i="1" s="1"/>
  <c r="T298" i="1"/>
  <c r="U298" i="1" s="1"/>
  <c r="V298" i="1" s="1"/>
  <c r="X298" i="1" s="1"/>
  <c r="T1901" i="1"/>
  <c r="U1901" i="1" s="1"/>
  <c r="V1901" i="1" s="1"/>
  <c r="X1901" i="1" s="1"/>
  <c r="T2435" i="1"/>
  <c r="U2435" i="1" s="1"/>
  <c r="V2435" i="1" s="1"/>
  <c r="X2435" i="1" s="1"/>
  <c r="T1918" i="1"/>
  <c r="U1918" i="1" s="1"/>
  <c r="V1918" i="1" s="1"/>
  <c r="X1918" i="1" s="1"/>
  <c r="T2244" i="1"/>
  <c r="U2244" i="1" s="1"/>
  <c r="V2244" i="1" s="1"/>
  <c r="X2244" i="1" s="1"/>
  <c r="T2150" i="1"/>
  <c r="U2150" i="1" s="1"/>
  <c r="V2150" i="1" s="1"/>
  <c r="X2150" i="1" s="1"/>
  <c r="T1950" i="1"/>
  <c r="U1950" i="1" s="1"/>
  <c r="V1950" i="1" s="1"/>
  <c r="X1950" i="1" s="1"/>
  <c r="T1680" i="1"/>
  <c r="U1680" i="1" s="1"/>
  <c r="V1680" i="1" s="1"/>
  <c r="X1680" i="1" s="1"/>
  <c r="T1908" i="1"/>
  <c r="U1908" i="1" s="1"/>
  <c r="V1908" i="1" s="1"/>
  <c r="X1908" i="1" s="1"/>
  <c r="T2514" i="1"/>
  <c r="U2514" i="1" s="1"/>
  <c r="V2514" i="1" s="1"/>
  <c r="X2514" i="1" s="1"/>
  <c r="T440" i="1"/>
  <c r="U440" i="1" s="1"/>
  <c r="V440" i="1" s="1"/>
  <c r="X440" i="1" s="1"/>
  <c r="T2449" i="1"/>
  <c r="U2449" i="1" s="1"/>
  <c r="V2449" i="1" s="1"/>
  <c r="X2449" i="1" s="1"/>
  <c r="T1585" i="1"/>
  <c r="U1585" i="1" s="1"/>
  <c r="V1585" i="1" s="1"/>
  <c r="X1585" i="1" s="1"/>
  <c r="T1780" i="1"/>
  <c r="U1780" i="1" s="1"/>
  <c r="V1780" i="1" s="1"/>
  <c r="X1780" i="1" s="1"/>
  <c r="T1357" i="1"/>
  <c r="U1357" i="1" s="1"/>
  <c r="V1357" i="1" s="1"/>
  <c r="X1357" i="1" s="1"/>
  <c r="T331" i="1"/>
  <c r="U331" i="1" s="1"/>
  <c r="V331" i="1" s="1"/>
  <c r="X331" i="1" s="1"/>
  <c r="T1897" i="1"/>
  <c r="U1897" i="1" s="1"/>
  <c r="V1897" i="1" s="1"/>
  <c r="X1897" i="1" s="1"/>
  <c r="T2238" i="1"/>
  <c r="U2238" i="1" s="1"/>
  <c r="V2238" i="1" s="1"/>
  <c r="X2238" i="1" s="1"/>
  <c r="T2243" i="1"/>
  <c r="U2243" i="1" s="1"/>
  <c r="V2243" i="1" s="1"/>
  <c r="X2243" i="1" s="1"/>
  <c r="T2022" i="1"/>
  <c r="U2022" i="1" s="1"/>
  <c r="V2022" i="1" s="1"/>
  <c r="X2022" i="1" s="1"/>
  <c r="T652" i="1"/>
  <c r="U652" i="1" s="1"/>
  <c r="V652" i="1" s="1"/>
  <c r="X652" i="1" s="1"/>
  <c r="T2510" i="1"/>
  <c r="U2510" i="1" s="1"/>
  <c r="V2510" i="1" s="1"/>
  <c r="X2510" i="1" s="1"/>
  <c r="T2026" i="1"/>
  <c r="U2026" i="1" s="1"/>
  <c r="V2026" i="1" s="1"/>
  <c r="X2026" i="1" s="1"/>
  <c r="T1641" i="1"/>
  <c r="U1641" i="1" s="1"/>
  <c r="V1641" i="1" s="1"/>
  <c r="X1641" i="1" s="1"/>
  <c r="T1623" i="1"/>
  <c r="U1623" i="1" s="1"/>
  <c r="V1623" i="1" s="1"/>
  <c r="X1623" i="1" s="1"/>
  <c r="T2181" i="1"/>
  <c r="U2181" i="1" s="1"/>
  <c r="V2181" i="1" s="1"/>
  <c r="X2181" i="1" s="1"/>
  <c r="T258" i="1"/>
  <c r="U258" i="1" s="1"/>
  <c r="V258" i="1" s="1"/>
  <c r="X258" i="1" s="1"/>
  <c r="T931" i="1"/>
  <c r="U931" i="1" s="1"/>
  <c r="V931" i="1" s="1"/>
  <c r="X931" i="1" s="1"/>
  <c r="T1699" i="1"/>
  <c r="U1699" i="1" s="1"/>
  <c r="V1699" i="1" s="1"/>
  <c r="X1699" i="1" s="1"/>
  <c r="T2167" i="1"/>
  <c r="U2167" i="1" s="1"/>
  <c r="V2167" i="1" s="1"/>
  <c r="X2167" i="1" s="1"/>
  <c r="T1925" i="1"/>
  <c r="U1925" i="1" s="1"/>
  <c r="V1925" i="1" s="1"/>
  <c r="X1925" i="1" s="1"/>
  <c r="T229" i="1"/>
  <c r="U229" i="1" s="1"/>
  <c r="V229" i="1" s="1"/>
  <c r="X229" i="1" s="1"/>
  <c r="T1324" i="1"/>
  <c r="U1324" i="1" s="1"/>
  <c r="V1324" i="1" s="1"/>
  <c r="X1324" i="1" s="1"/>
  <c r="T1788" i="1"/>
  <c r="U1788" i="1" s="1"/>
  <c r="V1788" i="1" s="1"/>
  <c r="X1788" i="1" s="1"/>
  <c r="T2529" i="1"/>
  <c r="U2529" i="1" s="1"/>
  <c r="V2529" i="1" s="1"/>
  <c r="X2529" i="1" s="1"/>
  <c r="T1834" i="1"/>
  <c r="U1834" i="1" s="1"/>
  <c r="V1834" i="1" s="1"/>
  <c r="X1834" i="1" s="1"/>
  <c r="T1956" i="1"/>
  <c r="U1956" i="1" s="1"/>
  <c r="V1956" i="1" s="1"/>
  <c r="X1956" i="1" s="1"/>
  <c r="T2413" i="1"/>
  <c r="U2413" i="1" s="1"/>
  <c r="V2413" i="1" s="1"/>
  <c r="X2413" i="1" s="1"/>
  <c r="T2437" i="1"/>
  <c r="U2437" i="1" s="1"/>
  <c r="V2437" i="1" s="1"/>
  <c r="X2437" i="1" s="1"/>
  <c r="T1727" i="1"/>
  <c r="U1727" i="1" s="1"/>
  <c r="V1727" i="1" s="1"/>
  <c r="X1727" i="1" s="1"/>
  <c r="T1516" i="1"/>
  <c r="U1516" i="1" s="1"/>
  <c r="V1516" i="1" s="1"/>
  <c r="X1516" i="1" s="1"/>
  <c r="T1300" i="1"/>
  <c r="U1300" i="1" s="1"/>
  <c r="V1300" i="1" s="1"/>
  <c r="X1300" i="1" s="1"/>
  <c r="T2553" i="1"/>
  <c r="U2553" i="1" s="1"/>
  <c r="V2553" i="1" s="1"/>
  <c r="X2553" i="1" s="1"/>
  <c r="T1197" i="1"/>
  <c r="U1197" i="1" s="1"/>
  <c r="V1197" i="1" s="1"/>
  <c r="X1197" i="1" s="1"/>
  <c r="T1233" i="1"/>
  <c r="U1233" i="1" s="1"/>
  <c r="V1233" i="1" s="1"/>
  <c r="X1233" i="1" s="1"/>
  <c r="T1525" i="1"/>
  <c r="U1525" i="1" s="1"/>
  <c r="V1525" i="1" s="1"/>
  <c r="X1525" i="1" s="1"/>
  <c r="T2422" i="1"/>
  <c r="U2422" i="1" s="1"/>
  <c r="V2422" i="1" s="1"/>
  <c r="X2422" i="1" s="1"/>
  <c r="T2113" i="1"/>
  <c r="U2113" i="1" s="1"/>
  <c r="V2113" i="1" s="1"/>
  <c r="X2113" i="1" s="1"/>
  <c r="T1838" i="1"/>
  <c r="U1838" i="1" s="1"/>
  <c r="V1838" i="1" s="1"/>
  <c r="X1838" i="1" s="1"/>
  <c r="T1222" i="1"/>
  <c r="U1222" i="1" s="1"/>
  <c r="V1222" i="1" s="1"/>
  <c r="X1222" i="1" s="1"/>
  <c r="T2247" i="1"/>
  <c r="U2247" i="1" s="1"/>
  <c r="V2247" i="1" s="1"/>
  <c r="X2247" i="1" s="1"/>
  <c r="T2031" i="1"/>
  <c r="U2031" i="1" s="1"/>
  <c r="V2031" i="1" s="1"/>
  <c r="X2031" i="1" s="1"/>
  <c r="T2053" i="1"/>
  <c r="U2053" i="1" s="1"/>
  <c r="V2053" i="1" s="1"/>
  <c r="X2053" i="1" s="1"/>
  <c r="T143" i="1"/>
  <c r="U143" i="1" s="1"/>
  <c r="V143" i="1" s="1"/>
  <c r="X143" i="1" s="1"/>
  <c r="T2531" i="1"/>
  <c r="U2531" i="1" s="1"/>
  <c r="V2531" i="1" s="1"/>
  <c r="X2531" i="1" s="1"/>
  <c r="T1312" i="1"/>
  <c r="U1312" i="1" s="1"/>
  <c r="V1312" i="1" s="1"/>
  <c r="X1312" i="1" s="1"/>
  <c r="T2336" i="1"/>
  <c r="U2336" i="1" s="1"/>
  <c r="V2336" i="1" s="1"/>
  <c r="X2336" i="1" s="1"/>
  <c r="T2341" i="1"/>
  <c r="U2341" i="1" s="1"/>
  <c r="V2341" i="1" s="1"/>
  <c r="X2341" i="1" s="1"/>
  <c r="T2371" i="1"/>
  <c r="U2371" i="1" s="1"/>
  <c r="V2371" i="1" s="1"/>
  <c r="X2371" i="1" s="1"/>
  <c r="T2180" i="1"/>
  <c r="U2180" i="1" s="1"/>
  <c r="V2180" i="1" s="1"/>
  <c r="X2180" i="1" s="1"/>
  <c r="T1499" i="1"/>
  <c r="U1499" i="1" s="1"/>
  <c r="V1499" i="1" s="1"/>
  <c r="X1499" i="1" s="1"/>
  <c r="T2394" i="1"/>
  <c r="U2394" i="1" s="1"/>
  <c r="V2394" i="1" s="1"/>
  <c r="X2394" i="1" s="1"/>
  <c r="T1416" i="1"/>
  <c r="U1416" i="1" s="1"/>
  <c r="V1416" i="1" s="1"/>
  <c r="X1416" i="1" s="1"/>
  <c r="T1691" i="1"/>
  <c r="U1691" i="1" s="1"/>
  <c r="V1691" i="1" s="1"/>
  <c r="X1691" i="1" s="1"/>
  <c r="T1975" i="1"/>
  <c r="U1975" i="1" s="1"/>
  <c r="V1975" i="1" s="1"/>
  <c r="X1975" i="1" s="1"/>
  <c r="T1645" i="1"/>
  <c r="U1645" i="1" s="1"/>
  <c r="V1645" i="1" s="1"/>
  <c r="X1645" i="1" s="1"/>
  <c r="T1279" i="1"/>
  <c r="U1279" i="1" s="1"/>
  <c r="V1279" i="1" s="1"/>
  <c r="X1279" i="1" s="1"/>
  <c r="T1098" i="1"/>
  <c r="U1098" i="1" s="1"/>
  <c r="V1098" i="1" s="1"/>
  <c r="X1098" i="1" s="1"/>
  <c r="T1096" i="1"/>
  <c r="U1096" i="1" s="1"/>
  <c r="V1096" i="1" s="1"/>
  <c r="X1096" i="1" s="1"/>
  <c r="T162" i="1"/>
  <c r="U162" i="1" s="1"/>
  <c r="V162" i="1" s="1"/>
  <c r="X162" i="1" s="1"/>
  <c r="T1649" i="1"/>
  <c r="U1649" i="1" s="1"/>
  <c r="V1649" i="1" s="1"/>
  <c r="X1649" i="1" s="1"/>
  <c r="T1751" i="1"/>
  <c r="U1751" i="1" s="1"/>
  <c r="V1751" i="1" s="1"/>
  <c r="X1751" i="1" s="1"/>
  <c r="T2159" i="1"/>
  <c r="U2159" i="1" s="1"/>
  <c r="V2159" i="1" s="1"/>
  <c r="X2159" i="1" s="1"/>
  <c r="T1116" i="1"/>
  <c r="U1116" i="1" s="1"/>
  <c r="V1116" i="1" s="1"/>
  <c r="X1116" i="1" s="1"/>
  <c r="T696" i="1"/>
  <c r="U696" i="1" s="1"/>
  <c r="V696" i="1" s="1"/>
  <c r="X696" i="1" s="1"/>
  <c r="T2047" i="1"/>
  <c r="U2047" i="1" s="1"/>
  <c r="V2047" i="1" s="1"/>
  <c r="X2047" i="1" s="1"/>
  <c r="T2135" i="1"/>
  <c r="U2135" i="1" s="1"/>
  <c r="V2135" i="1" s="1"/>
  <c r="X2135" i="1" s="1"/>
  <c r="T1954" i="1"/>
  <c r="U1954" i="1" s="1"/>
  <c r="V1954" i="1" s="1"/>
  <c r="X1954" i="1" s="1"/>
  <c r="T2367" i="1"/>
  <c r="U2367" i="1" s="1"/>
  <c r="V2367" i="1" s="1"/>
  <c r="X2367" i="1" s="1"/>
  <c r="T1460" i="1"/>
  <c r="U1460" i="1" s="1"/>
  <c r="V1460" i="1" s="1"/>
  <c r="X1460" i="1" s="1"/>
  <c r="T859" i="1"/>
  <c r="U859" i="1" s="1"/>
  <c r="V859" i="1" s="1"/>
  <c r="X859" i="1" s="1"/>
  <c r="T1621" i="1"/>
  <c r="U1621" i="1" s="1"/>
  <c r="V1621" i="1" s="1"/>
  <c r="X1621" i="1" s="1"/>
  <c r="T1989" i="1"/>
  <c r="U1989" i="1" s="1"/>
  <c r="V1989" i="1" s="1"/>
  <c r="X1989" i="1" s="1"/>
  <c r="T1509" i="1"/>
  <c r="U1509" i="1" s="1"/>
  <c r="V1509" i="1" s="1"/>
  <c r="X1509" i="1" s="1"/>
  <c r="T1767" i="1"/>
  <c r="U1767" i="1" s="1"/>
  <c r="V1767" i="1" s="1"/>
  <c r="X1767" i="1" s="1"/>
  <c r="T173" i="1"/>
  <c r="U173" i="1" s="1"/>
  <c r="V173" i="1" s="1"/>
  <c r="X173" i="1" s="1"/>
  <c r="T1011" i="1"/>
  <c r="U1011" i="1" s="1"/>
  <c r="V1011" i="1" s="1"/>
  <c r="X1011" i="1" s="1"/>
  <c r="T2013" i="1"/>
  <c r="U2013" i="1" s="1"/>
  <c r="V2013" i="1" s="1"/>
  <c r="X2013" i="1" s="1"/>
  <c r="T2004" i="1"/>
  <c r="U2004" i="1" s="1"/>
  <c r="V2004" i="1" s="1"/>
  <c r="X2004" i="1" s="1"/>
  <c r="T1938" i="1"/>
  <c r="U1938" i="1" s="1"/>
  <c r="V1938" i="1" s="1"/>
  <c r="X1938" i="1" s="1"/>
  <c r="T2385" i="1"/>
  <c r="U2385" i="1" s="1"/>
  <c r="V2385" i="1" s="1"/>
  <c r="X2385" i="1" s="1"/>
  <c r="T447" i="1"/>
  <c r="U447" i="1" s="1"/>
  <c r="V447" i="1" s="1"/>
  <c r="X447" i="1" s="1"/>
  <c r="T1825" i="1"/>
  <c r="U1825" i="1" s="1"/>
  <c r="V1825" i="1" s="1"/>
  <c r="X1825" i="1" s="1"/>
  <c r="T2303" i="1"/>
  <c r="U2303" i="1" s="1"/>
  <c r="V2303" i="1" s="1"/>
  <c r="X2303" i="1" s="1"/>
  <c r="T1599" i="1"/>
  <c r="U1599" i="1" s="1"/>
  <c r="V1599" i="1" s="1"/>
  <c r="X1599" i="1" s="1"/>
  <c r="T1447" i="1"/>
  <c r="U1447" i="1" s="1"/>
  <c r="V1447" i="1" s="1"/>
  <c r="X1447" i="1" s="1"/>
  <c r="T2061" i="1"/>
  <c r="U2061" i="1" s="1"/>
  <c r="V2061" i="1" s="1"/>
  <c r="X2061" i="1" s="1"/>
  <c r="T1420" i="1"/>
  <c r="U1420" i="1" s="1"/>
  <c r="V1420" i="1" s="1"/>
  <c r="X1420" i="1" s="1"/>
  <c r="T1307" i="1"/>
  <c r="U1307" i="1" s="1"/>
  <c r="V1307" i="1" s="1"/>
  <c r="X1307" i="1" s="1"/>
  <c r="T1613" i="1"/>
  <c r="U1613" i="1" s="1"/>
  <c r="V1613" i="1" s="1"/>
  <c r="X1613" i="1" s="1"/>
  <c r="T1211" i="1"/>
  <c r="U1211" i="1" s="1"/>
  <c r="V1211" i="1" s="1"/>
  <c r="X1211" i="1" s="1"/>
  <c r="T819" i="1"/>
  <c r="U819" i="1" s="1"/>
  <c r="V819" i="1" s="1"/>
  <c r="X819" i="1" s="1"/>
  <c r="T1742" i="1"/>
  <c r="U1742" i="1" s="1"/>
  <c r="V1742" i="1" s="1"/>
  <c r="X1742" i="1" s="1"/>
  <c r="T2446" i="1"/>
  <c r="U2446" i="1" s="1"/>
  <c r="V2446" i="1" s="1"/>
  <c r="X2446" i="1" s="1"/>
  <c r="T2245" i="1"/>
  <c r="U2245" i="1" s="1"/>
  <c r="V2245" i="1" s="1"/>
  <c r="X2245" i="1" s="1"/>
  <c r="T1868" i="1"/>
  <c r="U1868" i="1" s="1"/>
  <c r="V1868" i="1" s="1"/>
  <c r="X1868" i="1" s="1"/>
  <c r="T2170" i="1"/>
  <c r="U2170" i="1" s="1"/>
  <c r="V2170" i="1" s="1"/>
  <c r="X2170" i="1" s="1"/>
  <c r="T2182" i="1"/>
  <c r="U2182" i="1" s="1"/>
  <c r="V2182" i="1" s="1"/>
  <c r="X2182" i="1" s="1"/>
  <c r="T2046" i="1"/>
  <c r="U2046" i="1" s="1"/>
  <c r="V2046" i="1" s="1"/>
  <c r="X2046" i="1" s="1"/>
  <c r="T1815" i="1"/>
  <c r="U1815" i="1" s="1"/>
  <c r="V1815" i="1" s="1"/>
  <c r="X1815" i="1" s="1"/>
  <c r="T851" i="1"/>
  <c r="U851" i="1" s="1"/>
  <c r="V851" i="1" s="1"/>
  <c r="X851" i="1" s="1"/>
  <c r="T740" i="1"/>
  <c r="U740" i="1" s="1"/>
  <c r="V740" i="1" s="1"/>
  <c r="X740" i="1" s="1"/>
  <c r="T607" i="1"/>
  <c r="U607" i="1" s="1"/>
  <c r="V607" i="1" s="1"/>
  <c r="X607" i="1" s="1"/>
  <c r="T430" i="1"/>
  <c r="U430" i="1" s="1"/>
  <c r="V430" i="1" s="1"/>
  <c r="X430" i="1" s="1"/>
  <c r="T941" i="1"/>
  <c r="U941" i="1" s="1"/>
  <c r="V941" i="1" s="1"/>
  <c r="X941" i="1" s="1"/>
  <c r="T2039" i="1"/>
  <c r="U2039" i="1" s="1"/>
  <c r="V2039" i="1" s="1"/>
  <c r="X2039" i="1" s="1"/>
  <c r="T1960" i="1"/>
  <c r="U1960" i="1" s="1"/>
  <c r="V1960" i="1" s="1"/>
  <c r="X1960" i="1" s="1"/>
  <c r="T1349" i="1"/>
  <c r="U1349" i="1" s="1"/>
  <c r="V1349" i="1" s="1"/>
  <c r="X1349" i="1" s="1"/>
  <c r="T1414" i="1"/>
  <c r="U1414" i="1" s="1"/>
  <c r="V1414" i="1" s="1"/>
  <c r="X1414" i="1" s="1"/>
  <c r="T761" i="1"/>
  <c r="U761" i="1" s="1"/>
  <c r="V761" i="1" s="1"/>
  <c r="X761" i="1" s="1"/>
  <c r="T1804" i="1"/>
  <c r="U1804" i="1" s="1"/>
  <c r="V1804" i="1" s="1"/>
  <c r="X1804" i="1" s="1"/>
  <c r="T910" i="1"/>
  <c r="U910" i="1" s="1"/>
  <c r="V910" i="1" s="1"/>
  <c r="X910" i="1" s="1"/>
  <c r="T811" i="1"/>
  <c r="U811" i="1" s="1"/>
  <c r="V811" i="1" s="1"/>
  <c r="X811" i="1" s="1"/>
  <c r="T314" i="1"/>
  <c r="U314" i="1" s="1"/>
  <c r="V314" i="1" s="1"/>
  <c r="X314" i="1" s="1"/>
  <c r="T114" i="1"/>
  <c r="U114" i="1" s="1"/>
  <c r="V114" i="1" s="1"/>
  <c r="X114" i="1" s="1"/>
  <c r="T977" i="1"/>
  <c r="U977" i="1" s="1"/>
  <c r="V977" i="1" s="1"/>
  <c r="X977" i="1" s="1"/>
  <c r="T2216" i="1"/>
  <c r="U2216" i="1" s="1"/>
  <c r="V2216" i="1" s="1"/>
  <c r="X2216" i="1" s="1"/>
  <c r="T435" i="1"/>
  <c r="U435" i="1" s="1"/>
  <c r="V435" i="1" s="1"/>
  <c r="X435" i="1" s="1"/>
  <c r="T1277" i="1"/>
  <c r="U1277" i="1" s="1"/>
  <c r="V1277" i="1" s="1"/>
  <c r="X1277" i="1" s="1"/>
  <c r="T2128" i="1"/>
  <c r="U2128" i="1" s="1"/>
  <c r="V2128" i="1" s="1"/>
  <c r="X2128" i="1" s="1"/>
  <c r="T2217" i="1"/>
  <c r="U2217" i="1" s="1"/>
  <c r="V2217" i="1" s="1"/>
  <c r="X2217" i="1" s="1"/>
  <c r="T2260" i="1"/>
  <c r="U2260" i="1" s="1"/>
  <c r="V2260" i="1" s="1"/>
  <c r="X2260" i="1" s="1"/>
  <c r="T2424" i="1"/>
  <c r="U2424" i="1" s="1"/>
  <c r="V2424" i="1" s="1"/>
  <c r="X2424" i="1" s="1"/>
  <c r="T1342" i="1"/>
  <c r="U1342" i="1" s="1"/>
  <c r="V1342" i="1" s="1"/>
  <c r="X1342" i="1" s="1"/>
  <c r="T2439" i="1"/>
  <c r="U2439" i="1" s="1"/>
  <c r="V2439" i="1" s="1"/>
  <c r="X2439" i="1" s="1"/>
  <c r="T2547" i="1"/>
  <c r="U2547" i="1" s="1"/>
  <c r="V2547" i="1" s="1"/>
  <c r="X2547" i="1" s="1"/>
  <c r="T2302" i="1"/>
  <c r="U2302" i="1" s="1"/>
  <c r="V2302" i="1" s="1"/>
  <c r="X2302" i="1" s="1"/>
  <c r="T1288" i="1"/>
  <c r="U1288" i="1" s="1"/>
  <c r="V1288" i="1" s="1"/>
  <c r="X1288" i="1" s="1"/>
  <c r="T1347" i="1"/>
  <c r="U1347" i="1" s="1"/>
  <c r="V1347" i="1" s="1"/>
  <c r="X1347" i="1" s="1"/>
  <c r="T1779" i="1"/>
  <c r="U1779" i="1" s="1"/>
  <c r="V1779" i="1" s="1"/>
  <c r="X1779" i="1" s="1"/>
  <c r="T956" i="1"/>
  <c r="U956" i="1" s="1"/>
  <c r="V956" i="1" s="1"/>
  <c r="X956" i="1" s="1"/>
  <c r="T2016" i="1"/>
  <c r="U2016" i="1" s="1"/>
  <c r="V2016" i="1" s="1"/>
  <c r="X2016" i="1" s="1"/>
  <c r="T2259" i="1"/>
  <c r="U2259" i="1" s="1"/>
  <c r="V2259" i="1" s="1"/>
  <c r="X2259" i="1" s="1"/>
  <c r="T2425" i="1"/>
  <c r="U2425" i="1" s="1"/>
  <c r="V2425" i="1" s="1"/>
  <c r="X2425" i="1" s="1"/>
  <c r="T1899" i="1"/>
  <c r="U1899" i="1" s="1"/>
  <c r="V1899" i="1" s="1"/>
  <c r="X1899" i="1" s="1"/>
  <c r="T2533" i="1"/>
  <c r="U2533" i="1" s="1"/>
  <c r="V2533" i="1" s="1"/>
  <c r="X2533" i="1" s="1"/>
  <c r="T1089" i="1"/>
  <c r="U1089" i="1" s="1"/>
  <c r="V1089" i="1" s="1"/>
  <c r="X1089" i="1" s="1"/>
  <c r="T1305" i="1"/>
  <c r="U1305" i="1" s="1"/>
  <c r="V1305" i="1" s="1"/>
  <c r="X1305" i="1" s="1"/>
  <c r="T1325" i="1"/>
  <c r="U1325" i="1" s="1"/>
  <c r="V1325" i="1" s="1"/>
  <c r="X1325" i="1" s="1"/>
  <c r="T1024" i="1"/>
  <c r="U1024" i="1" s="1"/>
  <c r="V1024" i="1" s="1"/>
  <c r="X1024" i="1" s="1"/>
  <c r="T1331" i="1"/>
  <c r="U1331" i="1" s="1"/>
  <c r="V1331" i="1" s="1"/>
  <c r="X1331" i="1" s="1"/>
  <c r="T1835" i="1"/>
  <c r="U1835" i="1" s="1"/>
  <c r="V1835" i="1" s="1"/>
  <c r="X1835" i="1" s="1"/>
  <c r="T2393" i="1"/>
  <c r="U2393" i="1" s="1"/>
  <c r="V2393" i="1" s="1"/>
  <c r="X2393" i="1" s="1"/>
  <c r="T1730" i="1"/>
  <c r="U1730" i="1" s="1"/>
  <c r="V1730" i="1" s="1"/>
  <c r="X1730" i="1" s="1"/>
  <c r="T2288" i="1"/>
  <c r="U2288" i="1" s="1"/>
  <c r="V2288" i="1" s="1"/>
  <c r="X2288" i="1" s="1"/>
  <c r="T2083" i="1"/>
  <c r="U2083" i="1" s="1"/>
  <c r="V2083" i="1" s="1"/>
  <c r="X2083" i="1" s="1"/>
  <c r="T2375" i="1"/>
  <c r="U2375" i="1" s="1"/>
  <c r="V2375" i="1" s="1"/>
  <c r="X2375" i="1" s="1"/>
  <c r="T2165" i="1"/>
  <c r="U2165" i="1" s="1"/>
  <c r="V2165" i="1" s="1"/>
  <c r="X2165" i="1" s="1"/>
  <c r="T2067" i="1"/>
  <c r="U2067" i="1" s="1"/>
  <c r="V2067" i="1" s="1"/>
  <c r="X2067" i="1" s="1"/>
  <c r="T1580" i="1"/>
  <c r="U1580" i="1" s="1"/>
  <c r="V1580" i="1" s="1"/>
  <c r="X1580" i="1" s="1"/>
  <c r="T2078" i="1"/>
  <c r="U2078" i="1" s="1"/>
  <c r="V2078" i="1" s="1"/>
  <c r="X2078" i="1" s="1"/>
  <c r="T2523" i="1"/>
  <c r="U2523" i="1" s="1"/>
  <c r="V2523" i="1" s="1"/>
  <c r="X2523" i="1" s="1"/>
  <c r="T2583" i="1"/>
  <c r="U2583" i="1" s="1"/>
  <c r="V2583" i="1" s="1"/>
  <c r="X2583" i="1" s="1"/>
  <c r="T1152" i="1"/>
  <c r="U1152" i="1" s="1"/>
  <c r="V1152" i="1" s="1"/>
  <c r="X1152" i="1" s="1"/>
  <c r="T1625" i="1"/>
  <c r="U1625" i="1" s="1"/>
  <c r="V1625" i="1" s="1"/>
  <c r="X1625" i="1" s="1"/>
  <c r="T840" i="1"/>
  <c r="U840" i="1" s="1"/>
  <c r="V840" i="1" s="1"/>
  <c r="X840" i="1" s="1"/>
  <c r="T1948" i="1"/>
  <c r="U1948" i="1" s="1"/>
  <c r="V1948" i="1" s="1"/>
  <c r="X1948" i="1" s="1"/>
  <c r="T359" i="1"/>
  <c r="U359" i="1" s="1"/>
  <c r="V359" i="1" s="1"/>
  <c r="X359" i="1" s="1"/>
  <c r="T2206" i="1"/>
  <c r="U2206" i="1" s="1"/>
  <c r="V2206" i="1" s="1"/>
  <c r="X2206" i="1" s="1"/>
  <c r="T1533" i="1"/>
  <c r="U1533" i="1" s="1"/>
  <c r="V1533" i="1" s="1"/>
  <c r="X1533" i="1" s="1"/>
  <c r="T2477" i="1"/>
  <c r="U2477" i="1" s="1"/>
  <c r="V2477" i="1" s="1"/>
  <c r="X2477" i="1" s="1"/>
  <c r="T2140" i="1"/>
  <c r="U2140" i="1" s="1"/>
  <c r="V2140" i="1" s="1"/>
  <c r="X2140" i="1" s="1"/>
  <c r="T1568" i="1"/>
  <c r="U1568" i="1" s="1"/>
  <c r="V1568" i="1" s="1"/>
  <c r="X1568" i="1" s="1"/>
  <c r="T1809" i="1"/>
  <c r="U1809" i="1" s="1"/>
  <c r="V1809" i="1" s="1"/>
  <c r="X1809" i="1" s="1"/>
  <c r="T1959" i="1"/>
  <c r="U1959" i="1" s="1"/>
  <c r="V1959" i="1" s="1"/>
  <c r="X1959" i="1" s="1"/>
  <c r="T2144" i="1"/>
  <c r="U2144" i="1" s="1"/>
  <c r="V2144" i="1" s="1"/>
  <c r="X2144" i="1" s="1"/>
  <c r="T2157" i="1"/>
  <c r="U2157" i="1" s="1"/>
  <c r="V2157" i="1" s="1"/>
  <c r="X2157" i="1" s="1"/>
  <c r="T1223" i="1"/>
  <c r="U1223" i="1" s="1"/>
  <c r="V1223" i="1" s="1"/>
  <c r="X1223" i="1" s="1"/>
  <c r="T1139" i="1"/>
  <c r="U1139" i="1" s="1"/>
  <c r="V1139" i="1" s="1"/>
  <c r="X1139" i="1" s="1"/>
  <c r="T2570" i="1"/>
  <c r="U2570" i="1" s="1"/>
  <c r="V2570" i="1" s="1"/>
  <c r="X2570" i="1" s="1"/>
  <c r="T2532" i="1"/>
  <c r="U2532" i="1" s="1"/>
  <c r="V2532" i="1" s="1"/>
  <c r="X2532" i="1" s="1"/>
  <c r="T2350" i="1"/>
  <c r="U2350" i="1" s="1"/>
  <c r="V2350" i="1" s="1"/>
  <c r="X2350" i="1" s="1"/>
  <c r="T1531" i="1"/>
  <c r="U1531" i="1" s="1"/>
  <c r="V1531" i="1" s="1"/>
  <c r="X1531" i="1" s="1"/>
  <c r="T1261" i="1"/>
  <c r="U1261" i="1" s="1"/>
  <c r="V1261" i="1" s="1"/>
  <c r="X1261" i="1" s="1"/>
  <c r="T1521" i="1"/>
  <c r="U1521" i="1" s="1"/>
  <c r="V1521" i="1" s="1"/>
  <c r="X1521" i="1" s="1"/>
  <c r="T2204" i="1"/>
  <c r="U2204" i="1" s="1"/>
  <c r="V2204" i="1" s="1"/>
  <c r="X2204" i="1" s="1"/>
  <c r="T974" i="1"/>
  <c r="U974" i="1" s="1"/>
  <c r="V974" i="1" s="1"/>
  <c r="X974" i="1" s="1"/>
  <c r="T2397" i="1"/>
  <c r="U2397" i="1" s="1"/>
  <c r="V2397" i="1" s="1"/>
  <c r="X2397" i="1" s="1"/>
  <c r="T884" i="1"/>
  <c r="U884" i="1" s="1"/>
  <c r="V884" i="1" s="1"/>
  <c r="X884" i="1" s="1"/>
  <c r="T1795" i="1"/>
  <c r="U1795" i="1" s="1"/>
  <c r="V1795" i="1" s="1"/>
  <c r="X1795" i="1" s="1"/>
  <c r="T2305" i="1"/>
  <c r="U2305" i="1" s="1"/>
  <c r="V2305" i="1" s="1"/>
  <c r="X2305" i="1" s="1"/>
  <c r="T2138" i="1"/>
  <c r="U2138" i="1" s="1"/>
  <c r="V2138" i="1" s="1"/>
  <c r="X2138" i="1" s="1"/>
  <c r="T2434" i="1"/>
  <c r="U2434" i="1" s="1"/>
  <c r="V2434" i="1" s="1"/>
  <c r="X2434" i="1" s="1"/>
  <c r="T2095" i="1"/>
  <c r="U2095" i="1" s="1"/>
  <c r="V2095" i="1" s="1"/>
  <c r="X2095" i="1" s="1"/>
  <c r="T2195" i="1"/>
  <c r="U2195" i="1" s="1"/>
  <c r="V2195" i="1" s="1"/>
  <c r="X2195" i="1" s="1"/>
  <c r="T2226" i="1"/>
  <c r="U2226" i="1" s="1"/>
  <c r="V2226" i="1" s="1"/>
  <c r="X2226" i="1" s="1"/>
  <c r="T2448" i="1"/>
  <c r="U2448" i="1" s="1"/>
  <c r="V2448" i="1" s="1"/>
  <c r="X2448" i="1" s="1"/>
  <c r="T1886" i="1"/>
  <c r="U1886" i="1" s="1"/>
  <c r="V1886" i="1" s="1"/>
  <c r="X1886" i="1" s="1"/>
  <c r="T2273" i="1"/>
  <c r="U2273" i="1" s="1"/>
  <c r="V2273" i="1" s="1"/>
  <c r="X2273" i="1" s="1"/>
  <c r="T1441" i="1"/>
  <c r="U1441" i="1" s="1"/>
  <c r="V1441" i="1" s="1"/>
  <c r="X1441" i="1" s="1"/>
  <c r="T2358" i="1"/>
  <c r="U2358" i="1" s="1"/>
  <c r="V2358" i="1" s="1"/>
  <c r="X2358" i="1" s="1"/>
  <c r="T1365" i="1"/>
  <c r="U1365" i="1" s="1"/>
  <c r="V1365" i="1" s="1"/>
  <c r="X1365" i="1" s="1"/>
  <c r="T870" i="1"/>
  <c r="U870" i="1" s="1"/>
  <c r="V870" i="1" s="1"/>
  <c r="X870" i="1" s="1"/>
  <c r="T1728" i="1"/>
  <c r="U1728" i="1" s="1"/>
  <c r="V1728" i="1" s="1"/>
  <c r="X1728" i="1" s="1"/>
  <c r="T2376" i="1"/>
  <c r="U2376" i="1" s="1"/>
  <c r="V2376" i="1" s="1"/>
  <c r="X2376" i="1" s="1"/>
  <c r="T2317" i="1"/>
  <c r="U2317" i="1" s="1"/>
  <c r="V2317" i="1" s="1"/>
  <c r="X2317" i="1" s="1"/>
  <c r="T1379" i="1"/>
  <c r="U1379" i="1" s="1"/>
  <c r="V1379" i="1" s="1"/>
  <c r="X1379" i="1" s="1"/>
  <c r="T1885" i="1"/>
  <c r="U1885" i="1" s="1"/>
  <c r="V1885" i="1" s="1"/>
  <c r="X1885" i="1" s="1"/>
  <c r="T1572" i="1"/>
  <c r="U1572" i="1" s="1"/>
  <c r="V1572" i="1" s="1"/>
  <c r="X1572" i="1" s="1"/>
  <c r="T2069" i="1"/>
  <c r="U2069" i="1" s="1"/>
  <c r="V2069" i="1" s="1"/>
  <c r="X2069" i="1" s="1"/>
  <c r="T2275" i="1"/>
  <c r="U2275" i="1" s="1"/>
  <c r="V2275" i="1" s="1"/>
  <c r="X2275" i="1" s="1"/>
  <c r="T2503" i="1"/>
  <c r="U2503" i="1" s="1"/>
  <c r="V2503" i="1" s="1"/>
  <c r="X2503" i="1" s="1"/>
  <c r="T1265" i="1"/>
  <c r="U1265" i="1" s="1"/>
  <c r="V1265" i="1" s="1"/>
  <c r="X1265" i="1" s="1"/>
  <c r="T1452" i="1"/>
  <c r="U1452" i="1" s="1"/>
  <c r="V1452" i="1" s="1"/>
  <c r="X1452" i="1" s="1"/>
  <c r="T1400" i="1"/>
  <c r="U1400" i="1" s="1"/>
  <c r="V1400" i="1" s="1"/>
  <c r="X1400" i="1" s="1"/>
  <c r="T2256" i="1"/>
  <c r="U2256" i="1" s="1"/>
  <c r="V2256" i="1" s="1"/>
  <c r="X2256" i="1" s="1"/>
  <c r="T1821" i="1"/>
  <c r="U1821" i="1" s="1"/>
  <c r="V1821" i="1" s="1"/>
  <c r="X1821" i="1" s="1"/>
  <c r="T2287" i="1"/>
  <c r="U2287" i="1" s="1"/>
  <c r="V2287" i="1" s="1"/>
  <c r="X2287" i="1" s="1"/>
  <c r="T2175" i="1"/>
  <c r="U2175" i="1" s="1"/>
  <c r="V2175" i="1" s="1"/>
  <c r="X2175" i="1" s="1"/>
  <c r="T1546" i="1"/>
  <c r="U1546" i="1" s="1"/>
  <c r="V1546" i="1" s="1"/>
  <c r="X1546" i="1" s="1"/>
  <c r="T1798" i="1"/>
  <c r="U1798" i="1" s="1"/>
  <c r="V1798" i="1" s="1"/>
  <c r="X1798" i="1" s="1"/>
  <c r="T667" i="1"/>
  <c r="U667" i="1" s="1"/>
  <c r="V667" i="1" s="1"/>
  <c r="X667" i="1" s="1"/>
  <c r="T272" i="1"/>
  <c r="U272" i="1" s="1"/>
  <c r="V272" i="1" s="1"/>
  <c r="X272" i="1" s="1"/>
  <c r="T1878" i="1"/>
  <c r="U1878" i="1" s="1"/>
  <c r="V1878" i="1" s="1"/>
  <c r="X1878" i="1" s="1"/>
  <c r="T826" i="1"/>
  <c r="U826" i="1" s="1"/>
  <c r="V826" i="1" s="1"/>
  <c r="X826" i="1" s="1"/>
  <c r="T1965" i="1"/>
  <c r="U1965" i="1" s="1"/>
  <c r="V1965" i="1" s="1"/>
  <c r="X1965" i="1" s="1"/>
  <c r="T1157" i="1"/>
  <c r="U1157" i="1" s="1"/>
  <c r="V1157" i="1" s="1"/>
  <c r="X1157" i="1" s="1"/>
  <c r="T1755" i="1"/>
  <c r="U1755" i="1" s="1"/>
  <c r="V1755" i="1" s="1"/>
  <c r="X1755" i="1" s="1"/>
  <c r="T2057" i="1"/>
  <c r="U2057" i="1" s="1"/>
  <c r="V2057" i="1" s="1"/>
  <c r="X2057" i="1" s="1"/>
  <c r="T2548" i="1"/>
  <c r="U2548" i="1" s="1"/>
  <c r="V2548" i="1" s="1"/>
  <c r="X2548" i="1" s="1"/>
  <c r="T707" i="1"/>
  <c r="U707" i="1" s="1"/>
  <c r="V707" i="1" s="1"/>
  <c r="X707" i="1" s="1"/>
  <c r="T398" i="1"/>
  <c r="U398" i="1" s="1"/>
  <c r="V398" i="1" s="1"/>
  <c r="X398" i="1" s="1"/>
  <c r="T2295" i="1"/>
  <c r="U2295" i="1" s="1"/>
  <c r="V2295" i="1" s="1"/>
  <c r="X2295" i="1" s="1"/>
  <c r="T494" i="1"/>
  <c r="U494" i="1" s="1"/>
  <c r="V494" i="1" s="1"/>
  <c r="X494" i="1" s="1"/>
  <c r="T2090" i="1"/>
  <c r="U2090" i="1" s="1"/>
  <c r="V2090" i="1" s="1"/>
  <c r="X2090" i="1" s="1"/>
  <c r="T1142" i="1"/>
  <c r="U1142" i="1" s="1"/>
  <c r="V1142" i="1" s="1"/>
  <c r="X1142" i="1" s="1"/>
  <c r="T1081" i="1"/>
  <c r="U1081" i="1" s="1"/>
  <c r="V1081" i="1" s="1"/>
  <c r="X1081" i="1" s="1"/>
  <c r="T2356" i="1"/>
  <c r="U2356" i="1" s="1"/>
  <c r="V2356" i="1" s="1"/>
  <c r="X2356" i="1" s="1"/>
  <c r="T2236" i="1"/>
  <c r="U2236" i="1" s="1"/>
  <c r="V2236" i="1" s="1"/>
  <c r="X2236" i="1" s="1"/>
  <c r="T2561" i="1"/>
  <c r="U2561" i="1" s="1"/>
  <c r="V2561" i="1" s="1"/>
  <c r="X2561" i="1" s="1"/>
  <c r="T1398" i="1"/>
  <c r="U1398" i="1" s="1"/>
  <c r="V1398" i="1" s="1"/>
  <c r="X1398" i="1" s="1"/>
  <c r="T1979" i="1"/>
  <c r="U1979" i="1" s="1"/>
  <c r="V1979" i="1" s="1"/>
  <c r="X1979" i="1" s="1"/>
  <c r="T1849" i="1"/>
  <c r="U1849" i="1" s="1"/>
  <c r="V1849" i="1" s="1"/>
  <c r="X1849" i="1" s="1"/>
  <c r="T2389" i="1"/>
  <c r="U2389" i="1" s="1"/>
  <c r="V2389" i="1" s="1"/>
  <c r="X2389" i="1" s="1"/>
  <c r="T2373" i="1"/>
  <c r="U2373" i="1" s="1"/>
  <c r="V2373" i="1" s="1"/>
  <c r="X2373" i="1" s="1"/>
  <c r="T602" i="1"/>
  <c r="U602" i="1" s="1"/>
  <c r="V602" i="1" s="1"/>
  <c r="X602" i="1" s="1"/>
  <c r="T1924" i="1"/>
  <c r="U1924" i="1" s="1"/>
  <c r="V1924" i="1" s="1"/>
  <c r="X1924" i="1" s="1"/>
  <c r="T1466" i="1"/>
  <c r="U1466" i="1" s="1"/>
  <c r="V1466" i="1" s="1"/>
  <c r="X1466" i="1" s="1"/>
  <c r="T2311" i="1"/>
  <c r="U2311" i="1" s="1"/>
  <c r="V2311" i="1" s="1"/>
  <c r="X2311" i="1" s="1"/>
  <c r="T2459" i="1"/>
  <c r="U2459" i="1" s="1"/>
  <c r="V2459" i="1" s="1"/>
  <c r="X2459" i="1" s="1"/>
  <c r="T2117" i="1"/>
  <c r="U2117" i="1" s="1"/>
  <c r="V2117" i="1" s="1"/>
  <c r="X2117" i="1" s="1"/>
  <c r="T332" i="1"/>
  <c r="U332" i="1" s="1"/>
  <c r="V332" i="1" s="1"/>
  <c r="X332" i="1" s="1"/>
  <c r="T1082" i="1"/>
  <c r="U1082" i="1" s="1"/>
  <c r="V1082" i="1" s="1"/>
  <c r="X1082" i="1" s="1"/>
  <c r="T1724" i="1"/>
  <c r="U1724" i="1" s="1"/>
  <c r="V1724" i="1" s="1"/>
  <c r="X1724" i="1" s="1"/>
  <c r="T2103" i="1"/>
  <c r="U2103" i="1" s="1"/>
  <c r="V2103" i="1" s="1"/>
  <c r="X2103" i="1" s="1"/>
  <c r="T913" i="1"/>
  <c r="U913" i="1" s="1"/>
  <c r="V913" i="1" s="1"/>
  <c r="X913" i="1" s="1"/>
  <c r="T1390" i="1"/>
  <c r="U1390" i="1" s="1"/>
  <c r="V1390" i="1" s="1"/>
  <c r="X1390" i="1" s="1"/>
  <c r="T2156" i="1"/>
  <c r="U2156" i="1" s="1"/>
  <c r="V2156" i="1" s="1"/>
  <c r="X2156" i="1" s="1"/>
  <c r="T1643" i="1"/>
  <c r="U1643" i="1" s="1"/>
  <c r="V1643" i="1" s="1"/>
  <c r="X1643" i="1" s="1"/>
  <c r="T2554" i="1"/>
  <c r="U2554" i="1" s="1"/>
  <c r="V2554" i="1" s="1"/>
  <c r="X2554" i="1" s="1"/>
  <c r="T1810" i="1"/>
  <c r="U1810" i="1" s="1"/>
  <c r="V1810" i="1" s="1"/>
  <c r="X1810" i="1" s="1"/>
  <c r="T1262" i="1"/>
  <c r="U1262" i="1" s="1"/>
  <c r="V1262" i="1" s="1"/>
  <c r="X1262" i="1" s="1"/>
  <c r="T2188" i="1"/>
  <c r="U2188" i="1" s="1"/>
  <c r="V2188" i="1" s="1"/>
  <c r="X2188" i="1" s="1"/>
  <c r="T1158" i="1"/>
  <c r="U1158" i="1" s="1"/>
  <c r="V1158" i="1" s="1"/>
  <c r="X1158" i="1" s="1"/>
  <c r="T1926" i="1"/>
  <c r="U1926" i="1" s="1"/>
  <c r="V1926" i="1" s="1"/>
  <c r="X1926" i="1" s="1"/>
  <c r="T1563" i="1"/>
  <c r="U1563" i="1" s="1"/>
  <c r="V1563" i="1" s="1"/>
  <c r="X1563" i="1" s="1"/>
  <c r="T2019" i="1"/>
  <c r="U2019" i="1" s="1"/>
  <c r="V2019" i="1" s="1"/>
  <c r="X2019" i="1" s="1"/>
  <c r="T530" i="1"/>
  <c r="U530" i="1" s="1"/>
  <c r="V530" i="1" s="1"/>
  <c r="X530" i="1" s="1"/>
  <c r="T2240" i="1"/>
  <c r="U2240" i="1" s="1"/>
  <c r="V2240" i="1" s="1"/>
  <c r="X2240" i="1" s="1"/>
  <c r="T1161" i="1"/>
  <c r="U1161" i="1" s="1"/>
  <c r="V1161" i="1" s="1"/>
  <c r="X1161" i="1" s="1"/>
  <c r="T2192" i="1"/>
  <c r="U2192" i="1" s="1"/>
  <c r="V2192" i="1" s="1"/>
  <c r="X2192" i="1" s="1"/>
  <c r="T557" i="1"/>
  <c r="U557" i="1" s="1"/>
  <c r="V557" i="1" s="1"/>
  <c r="X557" i="1" s="1"/>
  <c r="T1985" i="1"/>
  <c r="U1985" i="1" s="1"/>
  <c r="V1985" i="1" s="1"/>
  <c r="X1985" i="1" s="1"/>
  <c r="T2538" i="1"/>
  <c r="U2538" i="1" s="1"/>
  <c r="V2538" i="1" s="1"/>
  <c r="X2538" i="1" s="1"/>
  <c r="T2581" i="1"/>
  <c r="U2581" i="1" s="1"/>
  <c r="V2581" i="1" s="1"/>
  <c r="X2581" i="1" s="1"/>
  <c r="T2539" i="1"/>
  <c r="U2539" i="1" s="1"/>
  <c r="V2539" i="1" s="1"/>
  <c r="X2539" i="1" s="1"/>
  <c r="T962" i="1"/>
  <c r="U962" i="1" s="1"/>
  <c r="V962" i="1" s="1"/>
  <c r="X962" i="1" s="1"/>
  <c r="T2038" i="1"/>
  <c r="U2038" i="1" s="1"/>
  <c r="V2038" i="1" s="1"/>
  <c r="X2038" i="1" s="1"/>
  <c r="T889" i="1"/>
  <c r="U889" i="1" s="1"/>
  <c r="V889" i="1" s="1"/>
  <c r="X889" i="1" s="1"/>
  <c r="T2494" i="1"/>
  <c r="U2494" i="1" s="1"/>
  <c r="V2494" i="1" s="1"/>
  <c r="X2494" i="1" s="1"/>
  <c r="T2518" i="1"/>
  <c r="U2518" i="1" s="1"/>
  <c r="V2518" i="1" s="1"/>
  <c r="X2518" i="1" s="1"/>
  <c r="T877" i="1"/>
  <c r="U877" i="1" s="1"/>
  <c r="V877" i="1" s="1"/>
  <c r="X877" i="1" s="1"/>
  <c r="T2544" i="1"/>
  <c r="U2544" i="1" s="1"/>
  <c r="V2544" i="1" s="1"/>
  <c r="X2544" i="1" s="1"/>
  <c r="T2045" i="1"/>
  <c r="U2045" i="1" s="1"/>
  <c r="V2045" i="1" s="1"/>
  <c r="X2045" i="1" s="1"/>
  <c r="T1685" i="1"/>
  <c r="U1685" i="1" s="1"/>
  <c r="V1685" i="1" s="1"/>
  <c r="X1685" i="1" s="1"/>
  <c r="T1332" i="1"/>
  <c r="U1332" i="1" s="1"/>
  <c r="V1332" i="1" s="1"/>
  <c r="X1332" i="1" s="1"/>
  <c r="T1048" i="1"/>
  <c r="U1048" i="1" s="1"/>
  <c r="V1048" i="1" s="1"/>
  <c r="X1048" i="1" s="1"/>
  <c r="T2587" i="1"/>
  <c r="U2587" i="1" s="1"/>
  <c r="V2587" i="1" s="1"/>
  <c r="X2587" i="1" s="1"/>
  <c r="T784" i="1"/>
  <c r="U784" i="1" s="1"/>
  <c r="V784" i="1" s="1"/>
  <c r="X784" i="1" s="1"/>
  <c r="T1090" i="1"/>
  <c r="U1090" i="1" s="1"/>
  <c r="V1090" i="1" s="1"/>
  <c r="X1090" i="1" s="1"/>
  <c r="T981" i="1"/>
  <c r="U981" i="1" s="1"/>
  <c r="V981" i="1" s="1"/>
  <c r="X981" i="1" s="1"/>
  <c r="T1671" i="1"/>
  <c r="U1671" i="1" s="1"/>
  <c r="V1671" i="1" s="1"/>
  <c r="X1671" i="1" s="1"/>
  <c r="T2151" i="1"/>
  <c r="U2151" i="1" s="1"/>
  <c r="V2151" i="1" s="1"/>
  <c r="X2151" i="1" s="1"/>
  <c r="T1905" i="1"/>
  <c r="U1905" i="1" s="1"/>
  <c r="V1905" i="1" s="1"/>
  <c r="X1905" i="1" s="1"/>
  <c r="T1482" i="1"/>
  <c r="U1482" i="1" s="1"/>
  <c r="V1482" i="1" s="1"/>
  <c r="X1482" i="1" s="1"/>
  <c r="T1054" i="1"/>
  <c r="U1054" i="1" s="1"/>
  <c r="V1054" i="1" s="1"/>
  <c r="X1054" i="1" s="1"/>
  <c r="T1706" i="1"/>
  <c r="U1706" i="1" s="1"/>
  <c r="V1706" i="1" s="1"/>
  <c r="X1706" i="1" s="1"/>
  <c r="T1519" i="1"/>
  <c r="U1519" i="1" s="1"/>
  <c r="V1519" i="1" s="1"/>
  <c r="X1519" i="1" s="1"/>
  <c r="T2501" i="1"/>
  <c r="U2501" i="1" s="1"/>
  <c r="V2501" i="1" s="1"/>
  <c r="X2501" i="1" s="1"/>
  <c r="T2420" i="1"/>
  <c r="U2420" i="1" s="1"/>
  <c r="V2420" i="1" s="1"/>
  <c r="X2420" i="1" s="1"/>
  <c r="T2427" i="1"/>
  <c r="U2427" i="1" s="1"/>
  <c r="V2427" i="1" s="1"/>
  <c r="X2427" i="1" s="1"/>
  <c r="T1942" i="1"/>
  <c r="U1942" i="1" s="1"/>
  <c r="V1942" i="1" s="1"/>
  <c r="X1942" i="1" s="1"/>
  <c r="T2447" i="1"/>
  <c r="U2447" i="1" s="1"/>
  <c r="V2447" i="1" s="1"/>
  <c r="X2447" i="1" s="1"/>
  <c r="T2480" i="1"/>
  <c r="U2480" i="1" s="1"/>
  <c r="V2480" i="1" s="1"/>
  <c r="X2480" i="1" s="1"/>
  <c r="T2565" i="1"/>
  <c r="U2565" i="1" s="1"/>
  <c r="V2565" i="1" s="1"/>
  <c r="X2565" i="1" s="1"/>
  <c r="T1746" i="1"/>
  <c r="U1746" i="1" s="1"/>
  <c r="V1746" i="1" s="1"/>
  <c r="X1746" i="1" s="1"/>
  <c r="T2497" i="1"/>
  <c r="U2497" i="1" s="1"/>
  <c r="V2497" i="1" s="1"/>
  <c r="X2497" i="1" s="1"/>
  <c r="T2304" i="1"/>
  <c r="U2304" i="1" s="1"/>
  <c r="V2304" i="1" s="1"/>
  <c r="X2304" i="1" s="1"/>
  <c r="T581" i="1"/>
  <c r="U581" i="1" s="1"/>
  <c r="V581" i="1" s="1"/>
  <c r="X581" i="1" s="1"/>
  <c r="T1271" i="1"/>
  <c r="U1271" i="1" s="1"/>
  <c r="V1271" i="1" s="1"/>
  <c r="X1271" i="1" s="1"/>
  <c r="T1787" i="1"/>
  <c r="U1787" i="1" s="1"/>
  <c r="V1787" i="1" s="1"/>
  <c r="X1787" i="1" s="1"/>
  <c r="T1254" i="1"/>
  <c r="U1254" i="1" s="1"/>
  <c r="V1254" i="1" s="1"/>
  <c r="X1254" i="1" s="1"/>
  <c r="T1464" i="1"/>
  <c r="U1464" i="1" s="1"/>
  <c r="V1464" i="1" s="1"/>
  <c r="X1464" i="1" s="1"/>
  <c r="T2534" i="1"/>
  <c r="U2534" i="1" s="1"/>
  <c r="V2534" i="1" s="1"/>
  <c r="X2534" i="1" s="1"/>
  <c r="T1865" i="1"/>
  <c r="U1865" i="1" s="1"/>
  <c r="V1865" i="1" s="1"/>
  <c r="X1865" i="1" s="1"/>
  <c r="T2177" i="1"/>
  <c r="U2177" i="1" s="1"/>
  <c r="V2177" i="1" s="1"/>
  <c r="X2177" i="1" s="1"/>
  <c r="T767" i="1"/>
  <c r="U767" i="1" s="1"/>
  <c r="V767" i="1" s="1"/>
  <c r="X767" i="1" s="1"/>
  <c r="T2563" i="1"/>
  <c r="U2563" i="1" s="1"/>
  <c r="V2563" i="1" s="1"/>
  <c r="X2563" i="1" s="1"/>
  <c r="T1078" i="1"/>
  <c r="U1078" i="1" s="1"/>
  <c r="V1078" i="1" s="1"/>
  <c r="X1078" i="1" s="1"/>
  <c r="T1488" i="1"/>
  <c r="U1488" i="1" s="1"/>
  <c r="V1488" i="1" s="1"/>
  <c r="X1488" i="1" s="1"/>
  <c r="T988" i="1"/>
  <c r="U988" i="1" s="1"/>
  <c r="V988" i="1" s="1"/>
  <c r="X988" i="1" s="1"/>
  <c r="T1422" i="1"/>
  <c r="U1422" i="1" s="1"/>
  <c r="V1422" i="1" s="1"/>
  <c r="X1422" i="1" s="1"/>
  <c r="T1086" i="1"/>
  <c r="U1086" i="1" s="1"/>
  <c r="V1086" i="1" s="1"/>
  <c r="X1086" i="1" s="1"/>
  <c r="T1937" i="1"/>
  <c r="U1937" i="1" s="1"/>
  <c r="V1937" i="1" s="1"/>
  <c r="X1937" i="1" s="1"/>
  <c r="T1026" i="1"/>
  <c r="U1026" i="1" s="1"/>
  <c r="V1026" i="1" s="1"/>
  <c r="X1026" i="1" s="1"/>
  <c r="T1971" i="1"/>
  <c r="U1971" i="1" s="1"/>
  <c r="V1971" i="1" s="1"/>
  <c r="X1971" i="1" s="1"/>
  <c r="T1934" i="1"/>
  <c r="U1934" i="1" s="1"/>
  <c r="V1934" i="1" s="1"/>
  <c r="X1934" i="1" s="1"/>
  <c r="T1634" i="1"/>
  <c r="U1634" i="1" s="1"/>
  <c r="V1634" i="1" s="1"/>
  <c r="X1634" i="1" s="1"/>
  <c r="T1146" i="1"/>
  <c r="U1146" i="1" s="1"/>
  <c r="V1146" i="1" s="1"/>
  <c r="X1146" i="1" s="1"/>
  <c r="T2753" i="1"/>
  <c r="U2753" i="1" s="1"/>
  <c r="V2753" i="1" s="1"/>
  <c r="X2753" i="1" s="1"/>
  <c r="T1731" i="1"/>
  <c r="U1731" i="1" s="1"/>
  <c r="V1731" i="1" s="1"/>
  <c r="X1731" i="1" s="1"/>
  <c r="T2564" i="1"/>
  <c r="U2564" i="1" s="1"/>
  <c r="V2564" i="1" s="1"/>
  <c r="X2564" i="1" s="1"/>
  <c r="T2065" i="1"/>
  <c r="U2065" i="1" s="1"/>
  <c r="V2065" i="1" s="1"/>
  <c r="X2065" i="1" s="1"/>
  <c r="T1207" i="1"/>
  <c r="U1207" i="1" s="1"/>
  <c r="V1207" i="1" s="1"/>
  <c r="X1207" i="1" s="1"/>
  <c r="T2099" i="1"/>
  <c r="U2099" i="1" s="1"/>
  <c r="V2099" i="1" s="1"/>
  <c r="X2099" i="1" s="1"/>
  <c r="T2125" i="1"/>
  <c r="U2125" i="1" s="1"/>
  <c r="V2125" i="1" s="1"/>
  <c r="X2125" i="1" s="1"/>
  <c r="T1561" i="1"/>
  <c r="U1561" i="1" s="1"/>
  <c r="V1561" i="1" s="1"/>
  <c r="X1561" i="1" s="1"/>
  <c r="T2754" i="1"/>
  <c r="U2754" i="1" s="1"/>
  <c r="V2754" i="1" s="1"/>
  <c r="X2754" i="1" s="1"/>
  <c r="T650" i="1"/>
  <c r="U650" i="1" s="1"/>
  <c r="V650" i="1" s="1"/>
  <c r="X650" i="1" s="1"/>
  <c r="T1915" i="1"/>
  <c r="U1915" i="1" s="1"/>
  <c r="V1915" i="1" s="1"/>
  <c r="X1915" i="1" s="1"/>
  <c r="T2008" i="1"/>
  <c r="U2008" i="1" s="1"/>
  <c r="V2008" i="1" s="1"/>
  <c r="X2008" i="1" s="1"/>
  <c r="T1297" i="1"/>
  <c r="U1297" i="1" s="1"/>
  <c r="V1297" i="1" s="1"/>
  <c r="X1297" i="1" s="1"/>
  <c r="T1874" i="1"/>
  <c r="U1874" i="1" s="1"/>
  <c r="V1874" i="1" s="1"/>
  <c r="X1874" i="1" s="1"/>
  <c r="T864" i="1"/>
  <c r="U864" i="1" s="1"/>
  <c r="V864" i="1" s="1"/>
  <c r="X864" i="1" s="1"/>
  <c r="T1827" i="1"/>
  <c r="U1827" i="1" s="1"/>
  <c r="V1827" i="1" s="1"/>
  <c r="X1827" i="1" s="1"/>
  <c r="T2486" i="1"/>
  <c r="U2486" i="1" s="1"/>
  <c r="V2486" i="1" s="1"/>
  <c r="X2486" i="1" s="1"/>
  <c r="T361" i="1"/>
  <c r="U361" i="1" s="1"/>
  <c r="V361" i="1" s="1"/>
  <c r="X361" i="1" s="1"/>
  <c r="T908" i="1"/>
  <c r="U908" i="1" s="1"/>
  <c r="V908" i="1" s="1"/>
  <c r="X908" i="1" s="1"/>
  <c r="T1734" i="1"/>
  <c r="U1734" i="1" s="1"/>
  <c r="V1734" i="1" s="1"/>
  <c r="X1734" i="1" s="1"/>
  <c r="T1303" i="1"/>
  <c r="U1303" i="1" s="1"/>
  <c r="V1303" i="1" s="1"/>
  <c r="X1303" i="1" s="1"/>
  <c r="T2479" i="1"/>
  <c r="U2479" i="1" s="1"/>
  <c r="V2479" i="1" s="1"/>
  <c r="X2479" i="1" s="1"/>
  <c r="T2227" i="1"/>
  <c r="U2227" i="1" s="1"/>
  <c r="V2227" i="1" s="1"/>
  <c r="X2227" i="1" s="1"/>
  <c r="T2342" i="1"/>
  <c r="U2342" i="1" s="1"/>
  <c r="V2342" i="1" s="1"/>
  <c r="X2342" i="1" s="1"/>
  <c r="T2018" i="1"/>
  <c r="U2018" i="1" s="1"/>
  <c r="V2018" i="1" s="1"/>
  <c r="X2018" i="1" s="1"/>
  <c r="T640" i="1"/>
  <c r="U640" i="1" s="1"/>
  <c r="V640" i="1" s="1"/>
  <c r="X640" i="1" s="1"/>
  <c r="T1704" i="1"/>
  <c r="U1704" i="1" s="1"/>
  <c r="V1704" i="1" s="1"/>
  <c r="X1704" i="1" s="1"/>
  <c r="T2210" i="1"/>
  <c r="U2210" i="1" s="1"/>
  <c r="V2210" i="1" s="1"/>
  <c r="X2210" i="1" s="1"/>
  <c r="T1570" i="1"/>
  <c r="U1570" i="1" s="1"/>
  <c r="V1570" i="1" s="1"/>
  <c r="X1570" i="1" s="1"/>
  <c r="T1532" i="1"/>
  <c r="U1532" i="1" s="1"/>
  <c r="V1532" i="1" s="1"/>
  <c r="X1532" i="1" s="1"/>
  <c r="T2131" i="1"/>
  <c r="U2131" i="1" s="1"/>
  <c r="V2131" i="1" s="1"/>
  <c r="X2131" i="1" s="1"/>
  <c r="T1927" i="1"/>
  <c r="U1927" i="1" s="1"/>
  <c r="V1927" i="1" s="1"/>
  <c r="X1927" i="1" s="1"/>
  <c r="T2454" i="1"/>
  <c r="U2454" i="1" s="1"/>
  <c r="V2454" i="1" s="1"/>
  <c r="X2454" i="1" s="1"/>
  <c r="T2377" i="1"/>
  <c r="U2377" i="1" s="1"/>
  <c r="V2377" i="1" s="1"/>
  <c r="X2377" i="1" s="1"/>
  <c r="T1339" i="1"/>
  <c r="U1339" i="1" s="1"/>
  <c r="V1339" i="1" s="1"/>
  <c r="X1339" i="1" s="1"/>
  <c r="T627" i="1"/>
  <c r="U627" i="1" s="1"/>
  <c r="V627" i="1" s="1"/>
  <c r="X627" i="1" s="1"/>
  <c r="T2452" i="1"/>
  <c r="U2452" i="1" s="1"/>
  <c r="V2452" i="1" s="1"/>
  <c r="X2452" i="1" s="1"/>
  <c r="T1777" i="1"/>
  <c r="U1777" i="1" s="1"/>
  <c r="V1777" i="1" s="1"/>
  <c r="X1777" i="1" s="1"/>
  <c r="T1270" i="1"/>
  <c r="U1270" i="1" s="1"/>
  <c r="V1270" i="1" s="1"/>
  <c r="X1270" i="1" s="1"/>
  <c r="T1459" i="1"/>
  <c r="U1459" i="1" s="1"/>
  <c r="V1459" i="1" s="1"/>
  <c r="X1459" i="1" s="1"/>
  <c r="T2328" i="1"/>
  <c r="U2328" i="1" s="1"/>
  <c r="V2328" i="1" s="1"/>
  <c r="X2328" i="1" s="1"/>
  <c r="T2087" i="1"/>
  <c r="U2087" i="1" s="1"/>
  <c r="V2087" i="1" s="1"/>
  <c r="X2087" i="1" s="1"/>
  <c r="T1553" i="1"/>
  <c r="U1553" i="1" s="1"/>
  <c r="V1553" i="1" s="1"/>
  <c r="X1553" i="1" s="1"/>
  <c r="T838" i="1"/>
  <c r="U838" i="1" s="1"/>
  <c r="V838" i="1" s="1"/>
  <c r="X838" i="1" s="1"/>
  <c r="T1683" i="1"/>
  <c r="U1683" i="1" s="1"/>
  <c r="V1683" i="1" s="1"/>
  <c r="X1683" i="1" s="1"/>
  <c r="T1922" i="1"/>
  <c r="U1922" i="1" s="1"/>
  <c r="V1922" i="1" s="1"/>
  <c r="X1922" i="1" s="1"/>
  <c r="T2576" i="1"/>
  <c r="U2576" i="1" s="1"/>
  <c r="V2576" i="1" s="1"/>
  <c r="X2576" i="1" s="1"/>
  <c r="T2300" i="1"/>
  <c r="U2300" i="1" s="1"/>
  <c r="V2300" i="1" s="1"/>
  <c r="X2300" i="1" s="1"/>
  <c r="T1174" i="1"/>
  <c r="U1174" i="1" s="1"/>
  <c r="V1174" i="1" s="1"/>
  <c r="X1174" i="1" s="1"/>
  <c r="T724" i="1"/>
  <c r="U724" i="1" s="1"/>
  <c r="V724" i="1" s="1"/>
  <c r="X724" i="1" s="1"/>
  <c r="T1541" i="1"/>
  <c r="U1541" i="1" s="1"/>
  <c r="V1541" i="1" s="1"/>
  <c r="X1541" i="1" s="1"/>
  <c r="T1617" i="1"/>
  <c r="U1617" i="1" s="1"/>
  <c r="V1617" i="1" s="1"/>
  <c r="X1617" i="1" s="1"/>
  <c r="T1712" i="1"/>
  <c r="U1712" i="1" s="1"/>
  <c r="V1712" i="1" s="1"/>
  <c r="X1712" i="1" s="1"/>
  <c r="T2036" i="1"/>
  <c r="U2036" i="1" s="1"/>
  <c r="V2036" i="1" s="1"/>
  <c r="X2036" i="1" s="1"/>
  <c r="T1302" i="1"/>
  <c r="U1302" i="1" s="1"/>
  <c r="V1302" i="1" s="1"/>
  <c r="X1302" i="1" s="1"/>
  <c r="T1939" i="1"/>
  <c r="U1939" i="1" s="1"/>
  <c r="V1939" i="1" s="1"/>
  <c r="X1939" i="1" s="1"/>
  <c r="T2409" i="1"/>
  <c r="U2409" i="1" s="1"/>
  <c r="V2409" i="1" s="1"/>
  <c r="X2409" i="1" s="1"/>
  <c r="T1607" i="1"/>
  <c r="U1607" i="1" s="1"/>
  <c r="V1607" i="1" s="1"/>
  <c r="X1607" i="1" s="1"/>
  <c r="T1101" i="1"/>
  <c r="U1101" i="1" s="1"/>
  <c r="V1101" i="1" s="1"/>
  <c r="X1101" i="1" s="1"/>
  <c r="T2568" i="1"/>
  <c r="U2568" i="1" s="1"/>
  <c r="V2568" i="1" s="1"/>
  <c r="X2568" i="1" s="1"/>
  <c r="T2390" i="1"/>
  <c r="U2390" i="1" s="1"/>
  <c r="V2390" i="1" s="1"/>
  <c r="X2390" i="1" s="1"/>
  <c r="T2403" i="1"/>
  <c r="U2403" i="1" s="1"/>
  <c r="V2403" i="1" s="1"/>
  <c r="X2403" i="1" s="1"/>
  <c r="T2543" i="1"/>
  <c r="U2543" i="1" s="1"/>
  <c r="V2543" i="1" s="1"/>
  <c r="X2543" i="1" s="1"/>
  <c r="T2380" i="1"/>
  <c r="U2380" i="1" s="1"/>
  <c r="V2380" i="1" s="1"/>
  <c r="X2380" i="1" s="1"/>
  <c r="T511" i="1"/>
  <c r="U511" i="1" s="1"/>
  <c r="V511" i="1" s="1"/>
  <c r="X511" i="1" s="1"/>
  <c r="T1916" i="1"/>
  <c r="U1916" i="1" s="1"/>
  <c r="V1916" i="1" s="1"/>
  <c r="X1916" i="1" s="1"/>
  <c r="T1696" i="1"/>
  <c r="U1696" i="1" s="1"/>
  <c r="V1696" i="1" s="1"/>
  <c r="X1696" i="1" s="1"/>
  <c r="T1859" i="1"/>
  <c r="U1859" i="1" s="1"/>
  <c r="V1859" i="1" s="1"/>
  <c r="X1859" i="1" s="1"/>
  <c r="T2755" i="1"/>
  <c r="U2755" i="1" s="1"/>
  <c r="V2755" i="1" s="1"/>
  <c r="X2755" i="1" s="1"/>
  <c r="T2756" i="1"/>
  <c r="U2756" i="1" s="1"/>
  <c r="V2756" i="1" s="1"/>
  <c r="X2756" i="1" s="1"/>
  <c r="T2757" i="1"/>
  <c r="U2757" i="1" s="1"/>
  <c r="V2757" i="1" s="1"/>
  <c r="X2757" i="1" s="1"/>
  <c r="T2758" i="1"/>
  <c r="U2758" i="1" s="1"/>
  <c r="V2758" i="1" s="1"/>
  <c r="X2758" i="1" s="1"/>
  <c r="T2759" i="1"/>
  <c r="U2759" i="1" s="1"/>
  <c r="V2759" i="1" s="1"/>
  <c r="X2759" i="1" s="1"/>
  <c r="T2760" i="1"/>
  <c r="U2760" i="1" s="1"/>
  <c r="V2760" i="1" s="1"/>
  <c r="X2760" i="1" s="1"/>
  <c r="T2761" i="1"/>
  <c r="U2761" i="1" s="1"/>
  <c r="V2761" i="1" s="1"/>
  <c r="X2761" i="1" s="1"/>
  <c r="T2762" i="1"/>
  <c r="U2762" i="1" s="1"/>
  <c r="V2762" i="1" s="1"/>
  <c r="X2762" i="1" s="1"/>
  <c r="T2763" i="1"/>
  <c r="U2763" i="1" s="1"/>
  <c r="V2763" i="1" s="1"/>
  <c r="X2763" i="1" s="1"/>
  <c r="T2764" i="1"/>
  <c r="U2764" i="1" s="1"/>
  <c r="V2764" i="1" s="1"/>
  <c r="X2764" i="1" s="1"/>
  <c r="T2765" i="1"/>
  <c r="U2765" i="1" s="1"/>
  <c r="V2765" i="1" s="1"/>
  <c r="X2765" i="1" s="1"/>
  <c r="T2766" i="1"/>
  <c r="U2766" i="1" s="1"/>
  <c r="V2766" i="1" s="1"/>
  <c r="X2766" i="1" s="1"/>
  <c r="T2767" i="1"/>
  <c r="U2767" i="1" s="1"/>
  <c r="V2767" i="1" s="1"/>
  <c r="X2767" i="1" s="1"/>
  <c r="T2768" i="1"/>
  <c r="U2768" i="1" s="1"/>
  <c r="V2768" i="1" s="1"/>
  <c r="X2768" i="1" s="1"/>
  <c r="T2769" i="1"/>
  <c r="U2769" i="1" s="1"/>
  <c r="V2769" i="1" s="1"/>
  <c r="X2769" i="1" s="1"/>
  <c r="T2770" i="1"/>
  <c r="U2770" i="1" s="1"/>
  <c r="V2770" i="1" s="1"/>
  <c r="X2770" i="1" s="1"/>
  <c r="T2771" i="1"/>
  <c r="U2771" i="1" s="1"/>
  <c r="V2771" i="1" s="1"/>
  <c r="X2771" i="1" s="1"/>
  <c r="T2772" i="1"/>
  <c r="U2772" i="1" s="1"/>
  <c r="V2772" i="1" s="1"/>
  <c r="X2772" i="1" s="1"/>
  <c r="T2773" i="1"/>
  <c r="U2773" i="1" s="1"/>
  <c r="V2773" i="1" s="1"/>
  <c r="X2773" i="1" s="1"/>
  <c r="T2774" i="1"/>
  <c r="U2774" i="1" s="1"/>
  <c r="V2774" i="1" s="1"/>
  <c r="X2774" i="1" s="1"/>
  <c r="T2775" i="1"/>
  <c r="U2775" i="1" s="1"/>
  <c r="V2775" i="1" s="1"/>
  <c r="X2775" i="1" s="1"/>
  <c r="T2776" i="1"/>
  <c r="U2776" i="1" s="1"/>
  <c r="V2776" i="1" s="1"/>
  <c r="X2776" i="1" s="1"/>
  <c r="T2777" i="1"/>
  <c r="U2777" i="1" s="1"/>
  <c r="V2777" i="1" s="1"/>
  <c r="X2777" i="1" s="1"/>
  <c r="T2778" i="1"/>
  <c r="U2778" i="1" s="1"/>
  <c r="V2778" i="1" s="1"/>
  <c r="X2778" i="1" s="1"/>
  <c r="T2779" i="1"/>
  <c r="U2779" i="1" s="1"/>
  <c r="V2779" i="1" s="1"/>
  <c r="X2779" i="1" s="1"/>
  <c r="T2780" i="1"/>
  <c r="U2780" i="1" s="1"/>
  <c r="V2780" i="1" s="1"/>
  <c r="X2780" i="1" s="1"/>
  <c r="T2781" i="1"/>
  <c r="U2781" i="1" s="1"/>
  <c r="V2781" i="1" s="1"/>
  <c r="X2781" i="1" s="1"/>
  <c r="T2782" i="1"/>
  <c r="U2782" i="1" s="1"/>
  <c r="V2782" i="1" s="1"/>
  <c r="X2782" i="1" s="1"/>
  <c r="T2783" i="1"/>
  <c r="U2783" i="1" s="1"/>
  <c r="V2783" i="1" s="1"/>
  <c r="X2783" i="1" s="1"/>
  <c r="T2784" i="1"/>
  <c r="U2784" i="1" s="1"/>
  <c r="V2784" i="1" s="1"/>
  <c r="X2784" i="1" s="1"/>
  <c r="T2785" i="1"/>
  <c r="U2785" i="1" s="1"/>
  <c r="V2785" i="1" s="1"/>
  <c r="X2785" i="1" s="1"/>
  <c r="T2786" i="1"/>
  <c r="U2786" i="1" s="1"/>
  <c r="V2786" i="1" s="1"/>
  <c r="X2786" i="1" s="1"/>
  <c r="T2787" i="1"/>
  <c r="U2787" i="1" s="1"/>
  <c r="V2787" i="1" s="1"/>
  <c r="X2787" i="1" s="1"/>
  <c r="T2788" i="1"/>
  <c r="U2788" i="1" s="1"/>
  <c r="V2788" i="1" s="1"/>
  <c r="X2788" i="1" s="1"/>
  <c r="T2789" i="1"/>
  <c r="U2789" i="1" s="1"/>
  <c r="V2789" i="1" s="1"/>
  <c r="X2789" i="1" s="1"/>
  <c r="T2790" i="1"/>
  <c r="U2790" i="1" s="1"/>
  <c r="V2790" i="1" s="1"/>
  <c r="X2790" i="1" s="1"/>
  <c r="T2791" i="1"/>
  <c r="U2791" i="1" s="1"/>
  <c r="V2791" i="1" s="1"/>
  <c r="X2791" i="1" s="1"/>
  <c r="T2792" i="1"/>
  <c r="U2792" i="1" s="1"/>
  <c r="V2792" i="1" s="1"/>
  <c r="X2792" i="1" s="1"/>
  <c r="T2793" i="1"/>
  <c r="U2793" i="1" s="1"/>
  <c r="V2793" i="1" s="1"/>
  <c r="X2793" i="1" s="1"/>
  <c r="T2794" i="1"/>
  <c r="U2794" i="1" s="1"/>
  <c r="V2794" i="1" s="1"/>
  <c r="X2794" i="1" s="1"/>
  <c r="T2795" i="1"/>
  <c r="U2795" i="1" s="1"/>
  <c r="V2795" i="1" s="1"/>
  <c r="X2795" i="1" s="1"/>
  <c r="T2796" i="1"/>
  <c r="U2796" i="1" s="1"/>
  <c r="V2796" i="1" s="1"/>
  <c r="X2796" i="1" s="1"/>
  <c r="T2797" i="1"/>
  <c r="U2797" i="1" s="1"/>
  <c r="V2797" i="1" s="1"/>
  <c r="X2797" i="1" s="1"/>
  <c r="T2798" i="1"/>
  <c r="U2798" i="1" s="1"/>
  <c r="V2798" i="1" s="1"/>
  <c r="X2798" i="1" s="1"/>
  <c r="T2799" i="1"/>
  <c r="U2799" i="1" s="1"/>
  <c r="V2799" i="1" s="1"/>
  <c r="X2799" i="1" s="1"/>
  <c r="T2800" i="1"/>
  <c r="U2800" i="1" s="1"/>
  <c r="V2800" i="1" s="1"/>
  <c r="X2800" i="1" s="1"/>
  <c r="T2801" i="1"/>
  <c r="U2801" i="1" s="1"/>
  <c r="V2801" i="1" s="1"/>
  <c r="X2801" i="1" s="1"/>
  <c r="T2802" i="1"/>
  <c r="U2802" i="1" s="1"/>
  <c r="V2802" i="1" s="1"/>
  <c r="X2802" i="1" s="1"/>
  <c r="T2803" i="1"/>
  <c r="U2803" i="1" s="1"/>
  <c r="V2803" i="1" s="1"/>
  <c r="X2803" i="1" s="1"/>
  <c r="T2804" i="1"/>
  <c r="U2804" i="1" s="1"/>
  <c r="V2804" i="1" s="1"/>
  <c r="X2804" i="1" s="1"/>
  <c r="T2805" i="1"/>
  <c r="U2805" i="1" s="1"/>
  <c r="V2805" i="1" s="1"/>
  <c r="X2805" i="1" s="1"/>
  <c r="T2806" i="1"/>
  <c r="U2806" i="1" s="1"/>
  <c r="V2806" i="1" s="1"/>
  <c r="X2806" i="1" s="1"/>
  <c r="T2807" i="1"/>
  <c r="U2807" i="1" s="1"/>
  <c r="V2807" i="1" s="1"/>
  <c r="X2807" i="1" s="1"/>
  <c r="T2808" i="1"/>
  <c r="U2808" i="1" s="1"/>
  <c r="V2808" i="1" s="1"/>
  <c r="X2808" i="1" s="1"/>
  <c r="T2809" i="1"/>
  <c r="U2809" i="1" s="1"/>
  <c r="V2809" i="1" s="1"/>
  <c r="X2809" i="1" s="1"/>
  <c r="T2810" i="1"/>
  <c r="U2810" i="1" s="1"/>
  <c r="V2810" i="1" s="1"/>
  <c r="X2810" i="1" s="1"/>
  <c r="T2811" i="1"/>
  <c r="U2811" i="1" s="1"/>
  <c r="V2811" i="1" s="1"/>
  <c r="X2811" i="1" s="1"/>
  <c r="T2812" i="1"/>
  <c r="U2812" i="1" s="1"/>
  <c r="V2812" i="1" s="1"/>
  <c r="X2812" i="1" s="1"/>
  <c r="T2813" i="1"/>
  <c r="U2813" i="1" s="1"/>
  <c r="V2813" i="1" s="1"/>
  <c r="X2813" i="1" s="1"/>
  <c r="T2814" i="1"/>
  <c r="U2814" i="1" s="1"/>
  <c r="V2814" i="1" s="1"/>
  <c r="X2814" i="1" s="1"/>
  <c r="T2815" i="1"/>
  <c r="U2815" i="1" s="1"/>
  <c r="V2815" i="1" s="1"/>
  <c r="X2815" i="1" s="1"/>
  <c r="T2816" i="1"/>
  <c r="U2816" i="1" s="1"/>
  <c r="V2816" i="1" s="1"/>
  <c r="X2816" i="1" s="1"/>
  <c r="T2817" i="1"/>
  <c r="U2817" i="1" s="1"/>
  <c r="V2817" i="1" s="1"/>
  <c r="X2817" i="1" s="1"/>
  <c r="T2818" i="1"/>
  <c r="U2818" i="1" s="1"/>
  <c r="V2818" i="1" s="1"/>
  <c r="X2818" i="1" s="1"/>
  <c r="T2819" i="1"/>
  <c r="U2819" i="1" s="1"/>
  <c r="V2819" i="1" s="1"/>
  <c r="X2819" i="1" s="1"/>
  <c r="T2820" i="1"/>
  <c r="U2820" i="1" s="1"/>
  <c r="V2820" i="1" s="1"/>
  <c r="X2820" i="1" s="1"/>
  <c r="T2821" i="1"/>
  <c r="U2821" i="1" s="1"/>
  <c r="V2821" i="1" s="1"/>
  <c r="X2821" i="1" s="1"/>
  <c r="T2822" i="1"/>
  <c r="U2822" i="1" s="1"/>
  <c r="V2822" i="1" s="1"/>
  <c r="X2822" i="1" s="1"/>
  <c r="T2823" i="1"/>
  <c r="U2823" i="1" s="1"/>
  <c r="V2823" i="1" s="1"/>
  <c r="X2823" i="1" s="1"/>
  <c r="T2824" i="1"/>
  <c r="U2824" i="1" s="1"/>
  <c r="V2824" i="1" s="1"/>
  <c r="X2824" i="1" s="1"/>
  <c r="T2825" i="1"/>
  <c r="U2825" i="1" s="1"/>
  <c r="V2825" i="1" s="1"/>
  <c r="X2825" i="1" s="1"/>
  <c r="T2826" i="1"/>
  <c r="U2826" i="1" s="1"/>
  <c r="V2826" i="1" s="1"/>
  <c r="X2826" i="1" s="1"/>
  <c r="T2827" i="1"/>
  <c r="U2827" i="1" s="1"/>
  <c r="V2827" i="1" s="1"/>
  <c r="X2827" i="1" s="1"/>
  <c r="T2828" i="1"/>
  <c r="U2828" i="1" s="1"/>
  <c r="V2828" i="1" s="1"/>
  <c r="X2828" i="1" s="1"/>
  <c r="T2829" i="1"/>
  <c r="U2829" i="1" s="1"/>
  <c r="V2829" i="1" s="1"/>
  <c r="X2829" i="1" s="1"/>
  <c r="T2830" i="1"/>
  <c r="U2830" i="1" s="1"/>
  <c r="V2830" i="1" s="1"/>
  <c r="X2830" i="1" s="1"/>
  <c r="T2831" i="1"/>
  <c r="U2831" i="1" s="1"/>
  <c r="V2831" i="1" s="1"/>
  <c r="X2831" i="1" s="1"/>
  <c r="T2832" i="1"/>
  <c r="U2832" i="1" s="1"/>
  <c r="V2832" i="1" s="1"/>
  <c r="X2832" i="1" s="1"/>
  <c r="T2833" i="1"/>
  <c r="U2833" i="1" s="1"/>
  <c r="V2833" i="1" s="1"/>
  <c r="X2833" i="1" s="1"/>
  <c r="T2834" i="1"/>
  <c r="U2834" i="1" s="1"/>
  <c r="V2834" i="1" s="1"/>
  <c r="X2834" i="1" s="1"/>
  <c r="T2835" i="1"/>
  <c r="U2835" i="1" s="1"/>
  <c r="V2835" i="1" s="1"/>
  <c r="X2835" i="1" s="1"/>
  <c r="T2836" i="1"/>
  <c r="U2836" i="1" s="1"/>
  <c r="V2836" i="1" s="1"/>
  <c r="X2836" i="1" s="1"/>
  <c r="T2837" i="1"/>
  <c r="U2837" i="1" s="1"/>
  <c r="V2837" i="1" s="1"/>
  <c r="X2837" i="1" s="1"/>
  <c r="T2838" i="1"/>
  <c r="U2838" i="1" s="1"/>
  <c r="V2838" i="1" s="1"/>
  <c r="X2838" i="1" s="1"/>
  <c r="T2839" i="1"/>
  <c r="U2839" i="1" s="1"/>
  <c r="V2839" i="1" s="1"/>
  <c r="X2839" i="1" s="1"/>
  <c r="T2840" i="1"/>
  <c r="U2840" i="1" s="1"/>
  <c r="V2840" i="1" s="1"/>
  <c r="X2840" i="1" s="1"/>
  <c r="T2841" i="1"/>
  <c r="U2841" i="1" s="1"/>
  <c r="V2841" i="1" s="1"/>
  <c r="X2841" i="1" s="1"/>
  <c r="T2842" i="1"/>
  <c r="U2842" i="1" s="1"/>
  <c r="V2842" i="1" s="1"/>
  <c r="X2842" i="1" s="1"/>
  <c r="T2843" i="1"/>
  <c r="U2843" i="1" s="1"/>
  <c r="V2843" i="1" s="1"/>
  <c r="X2843" i="1" s="1"/>
  <c r="T2844" i="1"/>
  <c r="U2844" i="1" s="1"/>
  <c r="V2844" i="1" s="1"/>
  <c r="X2844" i="1" s="1"/>
  <c r="T2845" i="1"/>
  <c r="U2845" i="1" s="1"/>
  <c r="V2845" i="1" s="1"/>
  <c r="X2845" i="1" s="1"/>
  <c r="T2846" i="1"/>
  <c r="U2846" i="1" s="1"/>
  <c r="V2846" i="1" s="1"/>
  <c r="X2846" i="1" s="1"/>
  <c r="T2847" i="1"/>
  <c r="U2847" i="1" s="1"/>
  <c r="V2847" i="1" s="1"/>
  <c r="X2847" i="1" s="1"/>
  <c r="T2848" i="1"/>
  <c r="U2848" i="1" s="1"/>
  <c r="V2848" i="1" s="1"/>
  <c r="X2848" i="1" s="1"/>
  <c r="T2849" i="1"/>
  <c r="U2849" i="1" s="1"/>
  <c r="V2849" i="1" s="1"/>
  <c r="X2849" i="1" s="1"/>
  <c r="T2850" i="1"/>
  <c r="U2850" i="1" s="1"/>
  <c r="V2850" i="1" s="1"/>
  <c r="X2850" i="1" s="1"/>
  <c r="T2851" i="1"/>
  <c r="U2851" i="1" s="1"/>
  <c r="V2851" i="1" s="1"/>
  <c r="X2851" i="1" s="1"/>
  <c r="T2852" i="1"/>
  <c r="U2852" i="1" s="1"/>
  <c r="V2852" i="1" s="1"/>
  <c r="X2852" i="1" s="1"/>
  <c r="T2853" i="1"/>
  <c r="U2853" i="1" s="1"/>
  <c r="V2853" i="1" s="1"/>
  <c r="X2853" i="1" s="1"/>
  <c r="T2854" i="1"/>
  <c r="U2854" i="1" s="1"/>
  <c r="V2854" i="1" s="1"/>
  <c r="X2854" i="1" s="1"/>
  <c r="T2855" i="1"/>
  <c r="U2855" i="1" s="1"/>
  <c r="V2855" i="1" s="1"/>
  <c r="X2855" i="1" s="1"/>
  <c r="T2856" i="1"/>
  <c r="U2856" i="1" s="1"/>
  <c r="V2856" i="1" s="1"/>
  <c r="X2856" i="1" s="1"/>
  <c r="T2857" i="1"/>
  <c r="U2857" i="1" s="1"/>
  <c r="V2857" i="1" s="1"/>
  <c r="X2857" i="1" s="1"/>
  <c r="T2858" i="1"/>
  <c r="U2858" i="1" s="1"/>
  <c r="V2858" i="1" s="1"/>
  <c r="X2858" i="1" s="1"/>
  <c r="T2859" i="1"/>
  <c r="U2859" i="1" s="1"/>
  <c r="V2859" i="1" s="1"/>
  <c r="X2859" i="1" s="1"/>
  <c r="T2860" i="1"/>
  <c r="U2860" i="1" s="1"/>
  <c r="V2860" i="1" s="1"/>
  <c r="X2860" i="1" s="1"/>
  <c r="T2861" i="1"/>
  <c r="U2861" i="1" s="1"/>
  <c r="V2861" i="1" s="1"/>
  <c r="X2861" i="1" s="1"/>
  <c r="T2862" i="1"/>
  <c r="U2862" i="1" s="1"/>
  <c r="V2862" i="1" s="1"/>
  <c r="X2862" i="1" s="1"/>
  <c r="T2863" i="1"/>
  <c r="U2863" i="1" s="1"/>
  <c r="V2863" i="1" s="1"/>
  <c r="X2863" i="1" s="1"/>
  <c r="T2864" i="1"/>
  <c r="U2864" i="1" s="1"/>
  <c r="V2864" i="1" s="1"/>
  <c r="X2864" i="1" s="1"/>
  <c r="T26" i="1"/>
  <c r="U26" i="1" s="1"/>
  <c r="V26" i="1" s="1"/>
  <c r="X26" i="1" s="1"/>
  <c r="T119" i="1"/>
  <c r="U119" i="1" s="1"/>
  <c r="V119" i="1" s="1"/>
  <c r="X119" i="1" s="1"/>
  <c r="T140" i="1"/>
  <c r="U140" i="1" s="1"/>
  <c r="V140" i="1" s="1"/>
  <c r="X140" i="1" s="1"/>
  <c r="T257" i="1"/>
  <c r="U257" i="1" s="1"/>
  <c r="V257" i="1" s="1"/>
  <c r="X257" i="1" s="1"/>
  <c r="T286" i="1"/>
  <c r="U286" i="1" s="1"/>
  <c r="V286" i="1" s="1"/>
  <c r="X286" i="1" s="1"/>
  <c r="T641" i="1"/>
  <c r="U641" i="1" s="1"/>
  <c r="V641" i="1" s="1"/>
  <c r="X641" i="1" s="1"/>
  <c r="T340" i="1"/>
  <c r="U340" i="1" s="1"/>
  <c r="V340" i="1" s="1"/>
  <c r="X340" i="1" s="1"/>
  <c r="T180" i="1"/>
  <c r="U180" i="1" s="1"/>
  <c r="V180" i="1" s="1"/>
  <c r="X180" i="1" s="1"/>
  <c r="T467" i="1"/>
  <c r="U467" i="1" s="1"/>
  <c r="V467" i="1" s="1"/>
  <c r="X467" i="1" s="1"/>
  <c r="T160" i="1"/>
  <c r="U160" i="1" s="1"/>
  <c r="V160" i="1" s="1"/>
  <c r="X160" i="1" s="1"/>
  <c r="T188" i="1"/>
  <c r="U188" i="1" s="1"/>
  <c r="V188" i="1" s="1"/>
  <c r="X188" i="1" s="1"/>
  <c r="T697" i="1"/>
  <c r="U697" i="1" s="1"/>
  <c r="V697" i="1" s="1"/>
  <c r="X697" i="1" s="1"/>
  <c r="T573" i="1"/>
  <c r="U573" i="1" s="1"/>
  <c r="V573" i="1" s="1"/>
  <c r="X573" i="1" s="1"/>
  <c r="T278" i="1"/>
  <c r="U278" i="1" s="1"/>
  <c r="V278" i="1" s="1"/>
  <c r="X278" i="1" s="1"/>
  <c r="T1133" i="1"/>
  <c r="U1133" i="1" s="1"/>
  <c r="V1133" i="1" s="1"/>
  <c r="X1133" i="1" s="1"/>
  <c r="T611" i="1"/>
  <c r="U611" i="1" s="1"/>
  <c r="V611" i="1" s="1"/>
  <c r="X611" i="1" s="1"/>
  <c r="T297" i="1"/>
  <c r="U297" i="1" s="1"/>
  <c r="V297" i="1" s="1"/>
  <c r="X297" i="1" s="1"/>
  <c r="T952" i="1"/>
  <c r="U952" i="1" s="1"/>
  <c r="V952" i="1" s="1"/>
  <c r="X952" i="1" s="1"/>
  <c r="T153" i="1"/>
  <c r="U153" i="1" s="1"/>
  <c r="V153" i="1" s="1"/>
  <c r="X153" i="1" s="1"/>
  <c r="T600" i="1"/>
  <c r="U600" i="1" s="1"/>
  <c r="V600" i="1" s="1"/>
  <c r="X600" i="1" s="1"/>
  <c r="T664" i="1"/>
  <c r="U664" i="1" s="1"/>
  <c r="V664" i="1" s="1"/>
  <c r="X664" i="1" s="1"/>
  <c r="T212" i="1"/>
  <c r="U212" i="1" s="1"/>
  <c r="V212" i="1" s="1"/>
  <c r="X212" i="1" s="1"/>
  <c r="T181" i="1"/>
  <c r="U181" i="1" s="1"/>
  <c r="V181" i="1" s="1"/>
  <c r="X181" i="1" s="1"/>
  <c r="T207" i="1"/>
  <c r="U207" i="1" s="1"/>
  <c r="V207" i="1" s="1"/>
  <c r="X207" i="1" s="1"/>
  <c r="T468" i="1"/>
  <c r="U468" i="1" s="1"/>
  <c r="V468" i="1" s="1"/>
  <c r="X468" i="1" s="1"/>
  <c r="T869" i="1"/>
  <c r="U869" i="1" s="1"/>
  <c r="V869" i="1" s="1"/>
  <c r="X869" i="1" s="1"/>
  <c r="T453" i="1"/>
  <c r="U453" i="1" s="1"/>
  <c r="V453" i="1" s="1"/>
  <c r="X453" i="1" s="1"/>
  <c r="T240" i="1"/>
  <c r="U240" i="1" s="1"/>
  <c r="V240" i="1" s="1"/>
  <c r="X240" i="1" s="1"/>
  <c r="T809" i="1"/>
  <c r="U809" i="1" s="1"/>
  <c r="V809" i="1" s="1"/>
  <c r="X809" i="1" s="1"/>
  <c r="T1250" i="1"/>
  <c r="U1250" i="1" s="1"/>
  <c r="V1250" i="1" s="1"/>
  <c r="X1250" i="1" s="1"/>
  <c r="T845" i="1"/>
  <c r="U845" i="1" s="1"/>
  <c r="V845" i="1" s="1"/>
  <c r="X845" i="1" s="1"/>
  <c r="T662" i="1"/>
  <c r="U662" i="1" s="1"/>
  <c r="V662" i="1" s="1"/>
  <c r="X662" i="1" s="1"/>
  <c r="T152" i="1"/>
  <c r="U152" i="1" s="1"/>
  <c r="V152" i="1" s="1"/>
  <c r="X152" i="1" s="1"/>
  <c r="T749" i="1"/>
  <c r="U749" i="1" s="1"/>
  <c r="V749" i="1" s="1"/>
  <c r="X749" i="1" s="1"/>
  <c r="T728" i="1"/>
  <c r="U728" i="1" s="1"/>
  <c r="V728" i="1" s="1"/>
  <c r="X728" i="1" s="1"/>
  <c r="T7" i="1"/>
  <c r="U7" i="1" s="1"/>
  <c r="V7" i="1" s="1"/>
  <c r="X7" i="1" s="1"/>
  <c r="T628" i="1"/>
  <c r="U628" i="1" s="1"/>
  <c r="V628" i="1" s="1"/>
  <c r="X628" i="1" s="1"/>
  <c r="T1128" i="1"/>
  <c r="U1128" i="1" s="1"/>
  <c r="V1128" i="1" s="1"/>
  <c r="X1128" i="1" s="1"/>
  <c r="T595" i="1"/>
  <c r="U595" i="1" s="1"/>
  <c r="V595" i="1" s="1"/>
  <c r="X595" i="1" s="1"/>
  <c r="T31" i="1"/>
  <c r="U31" i="1" s="1"/>
  <c r="V31" i="1" s="1"/>
  <c r="X31" i="1" s="1"/>
  <c r="T2198" i="1"/>
  <c r="U2198" i="1" s="1"/>
  <c r="V2198" i="1" s="1"/>
  <c r="X2198" i="1" s="1"/>
  <c r="T344" i="1"/>
  <c r="U344" i="1" s="1"/>
  <c r="V344" i="1" s="1"/>
  <c r="X344" i="1" s="1"/>
  <c r="T353" i="1"/>
  <c r="U353" i="1" s="1"/>
  <c r="V353" i="1" s="1"/>
  <c r="X353" i="1" s="1"/>
  <c r="T15" i="1"/>
  <c r="U15" i="1" s="1"/>
  <c r="V15" i="1" s="1"/>
  <c r="X15" i="1" s="1"/>
  <c r="T376" i="1"/>
  <c r="U376" i="1" s="1"/>
  <c r="V376" i="1" s="1"/>
  <c r="X376" i="1" s="1"/>
  <c r="T855" i="1"/>
  <c r="U855" i="1" s="1"/>
  <c r="V855" i="1" s="1"/>
  <c r="X855" i="1" s="1"/>
  <c r="T1245" i="1"/>
  <c r="U1245" i="1" s="1"/>
  <c r="V1245" i="1" s="1"/>
  <c r="X1245" i="1" s="1"/>
  <c r="T703" i="1"/>
  <c r="U703" i="1" s="1"/>
  <c r="V703" i="1" s="1"/>
  <c r="X703" i="1" s="1"/>
  <c r="T185" i="1"/>
  <c r="U185" i="1" s="1"/>
  <c r="V185" i="1" s="1"/>
  <c r="X185" i="1" s="1"/>
  <c r="T329" i="1"/>
  <c r="U329" i="1" s="1"/>
  <c r="V329" i="1" s="1"/>
  <c r="X329" i="1" s="1"/>
  <c r="T463" i="1"/>
  <c r="U463" i="1" s="1"/>
  <c r="V463" i="1" s="1"/>
  <c r="X463" i="1" s="1"/>
  <c r="T924" i="1"/>
  <c r="U924" i="1" s="1"/>
  <c r="V924" i="1" s="1"/>
  <c r="X924" i="1" s="1"/>
  <c r="T292" i="1"/>
  <c r="U292" i="1" s="1"/>
  <c r="V292" i="1" s="1"/>
  <c r="X292" i="1" s="1"/>
  <c r="T1020" i="1"/>
  <c r="U1020" i="1" s="1"/>
  <c r="V1020" i="1" s="1"/>
  <c r="X1020" i="1" s="1"/>
  <c r="T1058" i="1"/>
  <c r="U1058" i="1" s="1"/>
  <c r="V1058" i="1" s="1"/>
  <c r="X1058" i="1" s="1"/>
  <c r="T47" i="1"/>
  <c r="U47" i="1" s="1"/>
  <c r="V47" i="1" s="1"/>
  <c r="X47" i="1" s="1"/>
  <c r="T48" i="1"/>
  <c r="U48" i="1" s="1"/>
  <c r="V48" i="1" s="1"/>
  <c r="X48" i="1" s="1"/>
  <c r="T29" i="1"/>
  <c r="U29" i="1" s="1"/>
  <c r="V29" i="1" s="1"/>
  <c r="X29" i="1" s="1"/>
  <c r="T526" i="1"/>
  <c r="U526" i="1" s="1"/>
  <c r="V526" i="1" s="1"/>
  <c r="X526" i="1" s="1"/>
  <c r="T307" i="1"/>
  <c r="U307" i="1" s="1"/>
  <c r="V307" i="1" s="1"/>
  <c r="X307" i="1" s="1"/>
  <c r="T1675" i="1"/>
  <c r="U1675" i="1" s="1"/>
  <c r="V1675" i="1" s="1"/>
  <c r="X1675" i="1" s="1"/>
  <c r="T1147" i="1"/>
  <c r="U1147" i="1" s="1"/>
  <c r="V1147" i="1" s="1"/>
  <c r="X1147" i="1" s="1"/>
  <c r="T64" i="1"/>
  <c r="U64" i="1" s="1"/>
  <c r="V64" i="1" s="1"/>
  <c r="X64" i="1" s="1"/>
  <c r="T174" i="1"/>
  <c r="U174" i="1" s="1"/>
  <c r="V174" i="1" s="1"/>
  <c r="X174" i="1" s="1"/>
  <c r="T466" i="1"/>
  <c r="U466" i="1" s="1"/>
  <c r="V466" i="1" s="1"/>
  <c r="X466" i="1" s="1"/>
  <c r="T2034" i="1"/>
  <c r="U2034" i="1" s="1"/>
  <c r="V2034" i="1" s="1"/>
  <c r="X2034" i="1" s="1"/>
  <c r="T506" i="1"/>
  <c r="U506" i="1" s="1"/>
  <c r="V506" i="1" s="1"/>
  <c r="X506" i="1" s="1"/>
  <c r="T205" i="1"/>
  <c r="U205" i="1" s="1"/>
  <c r="V205" i="1" s="1"/>
  <c r="X205" i="1" s="1"/>
  <c r="T256" i="1"/>
  <c r="U256" i="1" s="1"/>
  <c r="V256" i="1" s="1"/>
  <c r="X256" i="1" s="1"/>
  <c r="T1159" i="1"/>
  <c r="U1159" i="1" s="1"/>
  <c r="V1159" i="1" s="1"/>
  <c r="X1159" i="1" s="1"/>
  <c r="T935" i="1"/>
  <c r="U935" i="1" s="1"/>
  <c r="V935" i="1" s="1"/>
  <c r="X935" i="1" s="1"/>
  <c r="T1439" i="1"/>
  <c r="U1439" i="1" s="1"/>
  <c r="V1439" i="1" s="1"/>
  <c r="X1439" i="1" s="1"/>
  <c r="T249" i="1"/>
  <c r="U249" i="1" s="1"/>
  <c r="V249" i="1" s="1"/>
  <c r="X249" i="1" s="1"/>
  <c r="T1248" i="1"/>
  <c r="U1248" i="1" s="1"/>
  <c r="V1248" i="1" s="1"/>
  <c r="X1248" i="1" s="1"/>
  <c r="T629" i="1"/>
  <c r="U629" i="1" s="1"/>
  <c r="V629" i="1" s="1"/>
  <c r="X629" i="1" s="1"/>
  <c r="T122" i="1"/>
  <c r="U122" i="1" s="1"/>
  <c r="V122" i="1" s="1"/>
  <c r="X122" i="1" s="1"/>
  <c r="T2865" i="1"/>
  <c r="U2865" i="1" s="1"/>
  <c r="V2865" i="1" s="1"/>
  <c r="X2865" i="1" s="1"/>
  <c r="T519" i="1"/>
  <c r="U519" i="1" s="1"/>
  <c r="V519" i="1" s="1"/>
  <c r="X519" i="1" s="1"/>
  <c r="T355" i="1"/>
  <c r="U355" i="1" s="1"/>
  <c r="V355" i="1" s="1"/>
  <c r="X355" i="1" s="1"/>
  <c r="T1778" i="1"/>
  <c r="U1778" i="1" s="1"/>
  <c r="V1778" i="1" s="1"/>
  <c r="X1778" i="1" s="1"/>
  <c r="T17" i="1"/>
  <c r="U17" i="1" s="1"/>
  <c r="V17" i="1" s="1"/>
  <c r="X17" i="1" s="1"/>
  <c r="T1244" i="1"/>
  <c r="U1244" i="1" s="1"/>
  <c r="V1244" i="1" s="1"/>
  <c r="X1244" i="1" s="1"/>
  <c r="T1236" i="1"/>
  <c r="U1236" i="1" s="1"/>
  <c r="V1236" i="1" s="1"/>
  <c r="X1236" i="1" s="1"/>
  <c r="T2" i="1"/>
  <c r="U2" i="1" s="1"/>
  <c r="V2" i="1" s="1"/>
  <c r="X2" i="1" s="1"/>
  <c r="T1134" i="1"/>
  <c r="U1134" i="1" s="1"/>
  <c r="V1134" i="1" s="1"/>
  <c r="X1134" i="1" s="1"/>
  <c r="T984" i="1"/>
  <c r="U984" i="1" s="1"/>
  <c r="V984" i="1" s="1"/>
  <c r="X984" i="1" s="1"/>
  <c r="T85" i="1"/>
  <c r="U85" i="1" s="1"/>
  <c r="V85" i="1" s="1"/>
  <c r="X85" i="1" s="1"/>
  <c r="T768" i="1"/>
  <c r="U768" i="1" s="1"/>
  <c r="V768" i="1" s="1"/>
  <c r="X768" i="1" s="1"/>
  <c r="T657" i="1"/>
  <c r="U657" i="1" s="1"/>
  <c r="V657" i="1" s="1"/>
  <c r="X657" i="1" s="1"/>
  <c r="T1201" i="1"/>
  <c r="U1201" i="1" s="1"/>
  <c r="V1201" i="1" s="1"/>
  <c r="X1201" i="1" s="1"/>
  <c r="T354" i="1"/>
  <c r="U354" i="1" s="1"/>
  <c r="V354" i="1" s="1"/>
  <c r="X354" i="1" s="1"/>
  <c r="T1087" i="1"/>
  <c r="U1087" i="1" s="1"/>
  <c r="V1087" i="1" s="1"/>
  <c r="X1087" i="1" s="1"/>
  <c r="T759" i="1"/>
  <c r="U759" i="1" s="1"/>
  <c r="V759" i="1" s="1"/>
  <c r="X759" i="1" s="1"/>
  <c r="T997" i="1"/>
  <c r="U997" i="1" s="1"/>
  <c r="V997" i="1" s="1"/>
  <c r="X997" i="1" s="1"/>
  <c r="T304" i="1"/>
  <c r="U304" i="1" s="1"/>
  <c r="V304" i="1" s="1"/>
  <c r="X304" i="1" s="1"/>
  <c r="T24" i="1"/>
  <c r="U24" i="1" s="1"/>
  <c r="V24" i="1" s="1"/>
  <c r="X24" i="1" s="1"/>
  <c r="T2866" i="1"/>
  <c r="U2866" i="1" s="1"/>
  <c r="V2866" i="1" s="1"/>
  <c r="X2866" i="1" s="1"/>
  <c r="T421" i="1"/>
  <c r="U421" i="1" s="1"/>
  <c r="V421" i="1" s="1"/>
  <c r="X421" i="1" s="1"/>
  <c r="T104" i="1"/>
  <c r="U104" i="1" s="1"/>
  <c r="V104" i="1" s="1"/>
  <c r="X104" i="1" s="1"/>
  <c r="T442" i="1"/>
  <c r="U442" i="1" s="1"/>
  <c r="V442" i="1" s="1"/>
  <c r="X442" i="1" s="1"/>
  <c r="T1278" i="1"/>
  <c r="U1278" i="1" s="1"/>
  <c r="V1278" i="1" s="1"/>
  <c r="X1278" i="1" s="1"/>
  <c r="T6" i="1"/>
  <c r="U6" i="1" s="1"/>
  <c r="V6" i="1" s="1"/>
  <c r="X6" i="1" s="1"/>
  <c r="T13" i="1"/>
  <c r="U13" i="1" s="1"/>
  <c r="V13" i="1" s="1"/>
  <c r="X13" i="1" s="1"/>
  <c r="T1074" i="1"/>
  <c r="U1074" i="1" s="1"/>
  <c r="V1074" i="1" s="1"/>
  <c r="X1074" i="1" s="1"/>
  <c r="T985" i="1"/>
  <c r="U985" i="1" s="1"/>
  <c r="V985" i="1" s="1"/>
  <c r="X985" i="1" s="1"/>
  <c r="T46" i="1"/>
  <c r="U46" i="1" s="1"/>
  <c r="V46" i="1" s="1"/>
  <c r="X46" i="1" s="1"/>
  <c r="T84" i="1"/>
  <c r="U84" i="1" s="1"/>
  <c r="V84" i="1" s="1"/>
  <c r="X84" i="1" s="1"/>
  <c r="T246" i="1"/>
  <c r="U246" i="1" s="1"/>
  <c r="V246" i="1" s="1"/>
  <c r="X246" i="1" s="1"/>
  <c r="T704" i="1"/>
  <c r="U704" i="1" s="1"/>
  <c r="V704" i="1" s="1"/>
  <c r="X704" i="1" s="1"/>
  <c r="T513" i="1"/>
  <c r="U513" i="1" s="1"/>
  <c r="V513" i="1" s="1"/>
  <c r="X513" i="1" s="1"/>
  <c r="T599" i="1"/>
  <c r="U599" i="1" s="1"/>
  <c r="V599" i="1" s="1"/>
  <c r="X599" i="1" s="1"/>
  <c r="T748" i="1"/>
  <c r="U748" i="1" s="1"/>
  <c r="V748" i="1" s="1"/>
  <c r="X748" i="1" s="1"/>
  <c r="T480" i="1"/>
  <c r="U480" i="1" s="1"/>
  <c r="V480" i="1" s="1"/>
  <c r="X480" i="1" s="1"/>
  <c r="T918" i="1"/>
  <c r="U918" i="1" s="1"/>
  <c r="V918" i="1" s="1"/>
  <c r="X918" i="1" s="1"/>
  <c r="T184" i="1"/>
  <c r="U184" i="1" s="1"/>
  <c r="V184" i="1" s="1"/>
  <c r="X184" i="1" s="1"/>
  <c r="T136" i="1"/>
  <c r="U136" i="1" s="1"/>
  <c r="V136" i="1" s="1"/>
  <c r="X136" i="1" s="1"/>
  <c r="T443" i="1"/>
  <c r="U443" i="1" s="1"/>
  <c r="V443" i="1" s="1"/>
  <c r="X443" i="1" s="1"/>
  <c r="T1429" i="1"/>
  <c r="U1429" i="1" s="1"/>
  <c r="V1429" i="1" s="1"/>
  <c r="X1429" i="1" s="1"/>
  <c r="T733" i="1"/>
  <c r="U733" i="1" s="1"/>
  <c r="V733" i="1" s="1"/>
  <c r="X733" i="1" s="1"/>
  <c r="T1791" i="1"/>
  <c r="U1791" i="1" s="1"/>
  <c r="V1791" i="1" s="1"/>
  <c r="X1791" i="1" s="1"/>
  <c r="T145" i="1"/>
  <c r="U145" i="1" s="1"/>
  <c r="V145" i="1" s="1"/>
  <c r="X145" i="1" s="1"/>
  <c r="T1583" i="1"/>
  <c r="U1583" i="1" s="1"/>
  <c r="V1583" i="1" s="1"/>
  <c r="X1583" i="1" s="1"/>
  <c r="T1360" i="1"/>
  <c r="U1360" i="1" s="1"/>
  <c r="V1360" i="1" s="1"/>
  <c r="X1360" i="1" s="1"/>
  <c r="T58" i="1"/>
  <c r="U58" i="1" s="1"/>
  <c r="V58" i="1" s="1"/>
  <c r="X58" i="1" s="1"/>
  <c r="T69" i="1"/>
  <c r="U69" i="1" s="1"/>
  <c r="V69" i="1" s="1"/>
  <c r="X69" i="1" s="1"/>
  <c r="T1284" i="1"/>
  <c r="U1284" i="1" s="1"/>
  <c r="V1284" i="1" s="1"/>
  <c r="X1284" i="1" s="1"/>
  <c r="T264" i="1"/>
  <c r="U264" i="1" s="1"/>
  <c r="V264" i="1" s="1"/>
  <c r="X264" i="1" s="1"/>
  <c r="T1828" i="1"/>
  <c r="U1828" i="1" s="1"/>
  <c r="V1828" i="1" s="1"/>
  <c r="X1828" i="1" s="1"/>
  <c r="T514" i="1"/>
  <c r="U514" i="1" s="1"/>
  <c r="V514" i="1" s="1"/>
  <c r="X514" i="1" s="1"/>
  <c r="T357" i="1"/>
  <c r="U357" i="1" s="1"/>
  <c r="V357" i="1" s="1"/>
  <c r="X357" i="1" s="1"/>
  <c r="T1045" i="1"/>
  <c r="U1045" i="1" s="1"/>
  <c r="V1045" i="1" s="1"/>
  <c r="X1045" i="1" s="1"/>
  <c r="T860" i="1"/>
  <c r="U860" i="1" s="1"/>
  <c r="V860" i="1" s="1"/>
  <c r="X860" i="1" s="1"/>
  <c r="T192" i="1"/>
  <c r="U192" i="1" s="1"/>
  <c r="V192" i="1" s="1"/>
  <c r="X192" i="1" s="1"/>
  <c r="T1998" i="1"/>
  <c r="U1998" i="1" s="1"/>
  <c r="V1998" i="1" s="1"/>
  <c r="X1998" i="1" s="1"/>
  <c r="T2136" i="1"/>
  <c r="U2136" i="1" s="1"/>
  <c r="V2136" i="1" s="1"/>
  <c r="X2136" i="1" s="1"/>
  <c r="T2365" i="1"/>
  <c r="U2365" i="1" s="1"/>
  <c r="V2365" i="1" s="1"/>
  <c r="X2365" i="1" s="1"/>
  <c r="T407" i="1"/>
  <c r="U407" i="1" s="1"/>
  <c r="V407" i="1" s="1"/>
  <c r="X407" i="1" s="1"/>
  <c r="T326" i="1"/>
  <c r="U326" i="1" s="1"/>
  <c r="V326" i="1" s="1"/>
  <c r="X326" i="1" s="1"/>
  <c r="T1870" i="1"/>
  <c r="U1870" i="1" s="1"/>
  <c r="V1870" i="1" s="1"/>
  <c r="X1870" i="1" s="1"/>
  <c r="T538" i="1"/>
  <c r="U538" i="1" s="1"/>
  <c r="V538" i="1" s="1"/>
  <c r="X538" i="1" s="1"/>
  <c r="T521" i="1"/>
  <c r="U521" i="1" s="1"/>
  <c r="V521" i="1" s="1"/>
  <c r="X521" i="1" s="1"/>
  <c r="T523" i="1"/>
  <c r="U523" i="1" s="1"/>
  <c r="V523" i="1" s="1"/>
  <c r="X523" i="1" s="1"/>
  <c r="T45" i="1"/>
  <c r="U45" i="1" s="1"/>
  <c r="V45" i="1" s="1"/>
  <c r="X45" i="1" s="1"/>
  <c r="T1504" i="1"/>
  <c r="U1504" i="1" s="1"/>
  <c r="V1504" i="1" s="1"/>
  <c r="X1504" i="1" s="1"/>
  <c r="T50" i="1"/>
  <c r="U50" i="1" s="1"/>
  <c r="V50" i="1" s="1"/>
  <c r="X50" i="1" s="1"/>
  <c r="T1364" i="1"/>
  <c r="U1364" i="1" s="1"/>
  <c r="V1364" i="1" s="1"/>
  <c r="X1364" i="1" s="1"/>
  <c r="T16" i="1"/>
  <c r="U16" i="1" s="1"/>
  <c r="V16" i="1" s="1"/>
  <c r="X16" i="1" s="1"/>
  <c r="T37" i="1"/>
  <c r="U37" i="1" s="1"/>
  <c r="V37" i="1" s="1"/>
  <c r="X37" i="1" s="1"/>
  <c r="T190" i="1"/>
  <c r="U190" i="1" s="1"/>
  <c r="V190" i="1" s="1"/>
  <c r="X190" i="1" s="1"/>
  <c r="T1920" i="1"/>
  <c r="U1920" i="1" s="1"/>
  <c r="V1920" i="1" s="1"/>
  <c r="X1920" i="1" s="1"/>
  <c r="T2162" i="1"/>
  <c r="U2162" i="1" s="1"/>
  <c r="V2162" i="1" s="1"/>
  <c r="X2162" i="1" s="1"/>
  <c r="T926" i="1"/>
  <c r="U926" i="1" s="1"/>
  <c r="V926" i="1" s="1"/>
  <c r="X926" i="1" s="1"/>
  <c r="T2194" i="1"/>
  <c r="U2194" i="1" s="1"/>
  <c r="V2194" i="1" s="1"/>
  <c r="X2194" i="1" s="1"/>
  <c r="T758" i="1"/>
  <c r="U758" i="1" s="1"/>
  <c r="V758" i="1" s="1"/>
  <c r="X758" i="1" s="1"/>
  <c r="T622" i="1"/>
  <c r="U622" i="1" s="1"/>
  <c r="V622" i="1" s="1"/>
  <c r="X622" i="1" s="1"/>
  <c r="T221" i="1"/>
  <c r="U221" i="1" s="1"/>
  <c r="V221" i="1" s="1"/>
  <c r="X221" i="1" s="1"/>
  <c r="T360" i="1"/>
  <c r="U360" i="1" s="1"/>
  <c r="V360" i="1" s="1"/>
  <c r="X360" i="1" s="1"/>
  <c r="T1578" i="1"/>
  <c r="U1578" i="1" s="1"/>
  <c r="V1578" i="1" s="1"/>
  <c r="X1578" i="1" s="1"/>
  <c r="T1369" i="1"/>
  <c r="U1369" i="1" s="1"/>
  <c r="V1369" i="1" s="1"/>
  <c r="X1369" i="1" s="1"/>
  <c r="T1151" i="1"/>
  <c r="U1151" i="1" s="1"/>
  <c r="V1151" i="1" s="1"/>
  <c r="X1151" i="1" s="1"/>
  <c r="T1239" i="1"/>
  <c r="U1239" i="1" s="1"/>
  <c r="V1239" i="1" s="1"/>
  <c r="X1239" i="1" s="1"/>
  <c r="T75" i="1"/>
  <c r="U75" i="1" s="1"/>
  <c r="V75" i="1" s="1"/>
  <c r="X75" i="1" s="1"/>
  <c r="T25" i="1"/>
  <c r="U25" i="1" s="1"/>
  <c r="V25" i="1" s="1"/>
  <c r="X25" i="1" s="1"/>
  <c r="T1409" i="1"/>
  <c r="U1409" i="1" s="1"/>
  <c r="V1409" i="1" s="1"/>
  <c r="X1409" i="1" s="1"/>
  <c r="T1666" i="1"/>
  <c r="U1666" i="1" s="1"/>
  <c r="V1666" i="1" s="1"/>
  <c r="X1666" i="1" s="1"/>
  <c r="T101" i="1"/>
  <c r="U101" i="1" s="1"/>
  <c r="V101" i="1" s="1"/>
  <c r="X101" i="1" s="1"/>
  <c r="T616" i="1"/>
  <c r="U616" i="1" s="1"/>
  <c r="V616" i="1" s="1"/>
  <c r="X616" i="1" s="1"/>
  <c r="T2220" i="1"/>
  <c r="U2220" i="1" s="1"/>
  <c r="V2220" i="1" s="1"/>
  <c r="X2220" i="1" s="1"/>
  <c r="T998" i="1"/>
  <c r="U998" i="1" s="1"/>
  <c r="V998" i="1" s="1"/>
  <c r="X998" i="1" s="1"/>
  <c r="T2406" i="1"/>
  <c r="U2406" i="1" s="1"/>
  <c r="V2406" i="1" s="1"/>
  <c r="X2406" i="1" s="1"/>
  <c r="T991" i="1"/>
  <c r="U991" i="1" s="1"/>
  <c r="V991" i="1" s="1"/>
  <c r="X991" i="1" s="1"/>
  <c r="T2153" i="1"/>
  <c r="U2153" i="1" s="1"/>
  <c r="V2153" i="1" s="1"/>
  <c r="X2153" i="1" s="1"/>
  <c r="T83" i="1"/>
  <c r="U83" i="1" s="1"/>
  <c r="V83" i="1" s="1"/>
  <c r="X83" i="1" s="1"/>
  <c r="T999" i="1"/>
  <c r="U999" i="1" s="1"/>
  <c r="V999" i="1" s="1"/>
  <c r="X999" i="1" s="1"/>
  <c r="T33" i="1"/>
  <c r="U33" i="1" s="1"/>
  <c r="V33" i="1" s="1"/>
  <c r="X33" i="1" s="1"/>
  <c r="T27" i="1"/>
  <c r="U27" i="1" s="1"/>
  <c r="V27" i="1" s="1"/>
  <c r="X27" i="1" s="1"/>
  <c r="T715" i="1"/>
  <c r="U715" i="1" s="1"/>
  <c r="V715" i="1" s="1"/>
  <c r="X715" i="1" s="1"/>
  <c r="T1748" i="1"/>
  <c r="U1748" i="1" s="1"/>
  <c r="V1748" i="1" s="1"/>
  <c r="X1748" i="1" s="1"/>
  <c r="T542" i="1"/>
  <c r="U542" i="1" s="1"/>
  <c r="V542" i="1" s="1"/>
  <c r="X542" i="1" s="1"/>
  <c r="T349" i="1"/>
  <c r="U349" i="1" s="1"/>
  <c r="V349" i="1" s="1"/>
  <c r="X349" i="1" s="1"/>
  <c r="T1315" i="1"/>
  <c r="U1315" i="1" s="1"/>
  <c r="V1315" i="1" s="1"/>
  <c r="X1315" i="1" s="1"/>
  <c r="T35" i="1"/>
  <c r="U35" i="1" s="1"/>
  <c r="V35" i="1" s="1"/>
  <c r="X35" i="1" s="1"/>
  <c r="T19" i="1"/>
  <c r="U19" i="1" s="1"/>
  <c r="V19" i="1" s="1"/>
  <c r="X19" i="1" s="1"/>
  <c r="T591" i="1"/>
  <c r="U591" i="1" s="1"/>
  <c r="V591" i="1" s="1"/>
  <c r="X591" i="1" s="1"/>
  <c r="T265" i="1"/>
  <c r="U265" i="1" s="1"/>
  <c r="V265" i="1" s="1"/>
  <c r="X265" i="1" s="1"/>
  <c r="T804" i="1"/>
  <c r="U804" i="1" s="1"/>
  <c r="V804" i="1" s="1"/>
  <c r="X804" i="1" s="1"/>
  <c r="T1109" i="1"/>
  <c r="U1109" i="1" s="1"/>
  <c r="V1109" i="1" s="1"/>
  <c r="X1109" i="1" s="1"/>
  <c r="T183" i="1"/>
  <c r="U183" i="1" s="1"/>
  <c r="V183" i="1" s="1"/>
  <c r="X183" i="1" s="1"/>
  <c r="T1112" i="1"/>
  <c r="U1112" i="1" s="1"/>
  <c r="V1112" i="1" s="1"/>
  <c r="X1112" i="1" s="1"/>
  <c r="T169" i="1"/>
  <c r="U169" i="1" s="1"/>
  <c r="V169" i="1" s="1"/>
  <c r="X169" i="1" s="1"/>
  <c r="T118" i="1"/>
  <c r="U118" i="1" s="1"/>
  <c r="V118" i="1" s="1"/>
  <c r="X118" i="1" s="1"/>
  <c r="T367" i="1"/>
  <c r="U367" i="1" s="1"/>
  <c r="V367" i="1" s="1"/>
  <c r="X367" i="1" s="1"/>
  <c r="T81" i="1"/>
  <c r="U81" i="1" s="1"/>
  <c r="V81" i="1" s="1"/>
  <c r="X81" i="1" s="1"/>
  <c r="T1723" i="1"/>
  <c r="U1723" i="1" s="1"/>
  <c r="V1723" i="1" s="1"/>
  <c r="X1723" i="1" s="1"/>
  <c r="T1196" i="1"/>
  <c r="U1196" i="1" s="1"/>
  <c r="V1196" i="1" s="1"/>
  <c r="X1196" i="1" s="1"/>
  <c r="T681" i="1"/>
  <c r="U681" i="1" s="1"/>
  <c r="V681" i="1" s="1"/>
  <c r="X681" i="1" s="1"/>
  <c r="T86" i="1"/>
  <c r="U86" i="1" s="1"/>
  <c r="V86" i="1" s="1"/>
  <c r="X86" i="1" s="1"/>
  <c r="T1689" i="1"/>
  <c r="U1689" i="1" s="1"/>
  <c r="V1689" i="1" s="1"/>
  <c r="X1689" i="1" s="1"/>
  <c r="T277" i="1"/>
  <c r="U277" i="1" s="1"/>
  <c r="V277" i="1" s="1"/>
  <c r="X277" i="1" s="1"/>
  <c r="T402" i="1"/>
  <c r="U402" i="1" s="1"/>
  <c r="V402" i="1" s="1"/>
  <c r="X402" i="1" s="1"/>
  <c r="T103" i="1"/>
  <c r="U103" i="1" s="1"/>
  <c r="V103" i="1" s="1"/>
  <c r="X103" i="1" s="1"/>
  <c r="T2562" i="1"/>
  <c r="U2562" i="1" s="1"/>
  <c r="V2562" i="1" s="1"/>
  <c r="X2562" i="1" s="1"/>
  <c r="T352" i="1"/>
  <c r="U352" i="1" s="1"/>
  <c r="V352" i="1" s="1"/>
  <c r="X352" i="1" s="1"/>
  <c r="T129" i="1"/>
  <c r="U129" i="1" s="1"/>
  <c r="V129" i="1" s="1"/>
  <c r="X129" i="1" s="1"/>
  <c r="T550" i="1"/>
  <c r="U550" i="1" s="1"/>
  <c r="V550" i="1" s="1"/>
  <c r="X550" i="1" s="1"/>
  <c r="T1620" i="1"/>
  <c r="U1620" i="1" s="1"/>
  <c r="V1620" i="1" s="1"/>
  <c r="X1620" i="1" s="1"/>
  <c r="T271" i="1"/>
  <c r="U271" i="1" s="1"/>
  <c r="V271" i="1" s="1"/>
  <c r="X271" i="1" s="1"/>
  <c r="T760" i="1"/>
  <c r="U760" i="1" s="1"/>
  <c r="V760" i="1" s="1"/>
  <c r="X760" i="1" s="1"/>
  <c r="T1053" i="1"/>
  <c r="U1053" i="1" s="1"/>
  <c r="V1053" i="1" s="1"/>
  <c r="X1053" i="1" s="1"/>
  <c r="T1103" i="1"/>
  <c r="U1103" i="1" s="1"/>
  <c r="V1103" i="1" s="1"/>
  <c r="X1103" i="1" s="1"/>
  <c r="T93" i="1"/>
  <c r="U93" i="1" s="1"/>
  <c r="V93" i="1" s="1"/>
  <c r="X93" i="1" s="1"/>
  <c r="T395" i="1"/>
  <c r="U395" i="1" s="1"/>
  <c r="V395" i="1" s="1"/>
  <c r="X395" i="1" s="1"/>
  <c r="T543" i="1"/>
  <c r="U543" i="1" s="1"/>
  <c r="V543" i="1" s="1"/>
  <c r="X543" i="1" s="1"/>
  <c r="T1968" i="1"/>
  <c r="U1968" i="1" s="1"/>
  <c r="V1968" i="1" s="1"/>
  <c r="X1968" i="1" s="1"/>
  <c r="T146" i="1"/>
  <c r="U146" i="1" s="1"/>
  <c r="V146" i="1" s="1"/>
  <c r="X146" i="1" s="1"/>
  <c r="T785" i="1"/>
  <c r="U785" i="1" s="1"/>
  <c r="V785" i="1" s="1"/>
  <c r="X785" i="1" s="1"/>
  <c r="T2868" i="1"/>
  <c r="U2868" i="1" s="1"/>
  <c r="V2868" i="1" s="1"/>
  <c r="X2868" i="1" s="1"/>
  <c r="T386" i="1"/>
  <c r="U386" i="1" s="1"/>
  <c r="V386" i="1" s="1"/>
  <c r="X386" i="1" s="1"/>
  <c r="T2869" i="1"/>
  <c r="U2869" i="1" s="1"/>
  <c r="V2869" i="1" s="1"/>
  <c r="X2869" i="1" s="1"/>
  <c r="T857" i="1"/>
  <c r="U857" i="1" s="1"/>
  <c r="V857" i="1" s="1"/>
  <c r="X857" i="1" s="1"/>
  <c r="T268" i="1"/>
  <c r="U268" i="1" s="1"/>
  <c r="V268" i="1" s="1"/>
  <c r="X268" i="1" s="1"/>
  <c r="T539" i="1"/>
  <c r="U539" i="1" s="1"/>
  <c r="V539" i="1" s="1"/>
  <c r="X539" i="1" s="1"/>
  <c r="T1014" i="1"/>
  <c r="U1014" i="1" s="1"/>
  <c r="V1014" i="1" s="1"/>
  <c r="X1014" i="1" s="1"/>
  <c r="T810" i="1"/>
  <c r="U810" i="1" s="1"/>
  <c r="V810" i="1" s="1"/>
  <c r="X810" i="1" s="1"/>
  <c r="T472" i="1"/>
  <c r="U472" i="1" s="1"/>
  <c r="V472" i="1" s="1"/>
  <c r="X472" i="1" s="1"/>
  <c r="T1759" i="1"/>
  <c r="U1759" i="1" s="1"/>
  <c r="V1759" i="1" s="1"/>
  <c r="X1759" i="1" s="1"/>
  <c r="T2467" i="1"/>
  <c r="U2467" i="1" s="1"/>
  <c r="V2467" i="1" s="1"/>
  <c r="X2467" i="1" s="1"/>
  <c r="T2577" i="1"/>
  <c r="U2577" i="1" s="1"/>
  <c r="V2577" i="1" s="1"/>
  <c r="X2577" i="1" s="1"/>
  <c r="T2580" i="1"/>
  <c r="U2580" i="1" s="1"/>
  <c r="V2580" i="1" s="1"/>
  <c r="X2580" i="1" s="1"/>
  <c r="T1321" i="1"/>
  <c r="U1321" i="1" s="1"/>
  <c r="V1321" i="1" s="1"/>
  <c r="X1321" i="1" s="1"/>
  <c r="T846" i="1"/>
  <c r="U846" i="1" s="1"/>
  <c r="V846" i="1" s="1"/>
  <c r="X846" i="1" s="1"/>
  <c r="T2383" i="1"/>
  <c r="U2383" i="1" s="1"/>
  <c r="V2383" i="1" s="1"/>
  <c r="X2383" i="1" s="1"/>
  <c r="T1136" i="1"/>
  <c r="U1136" i="1" s="1"/>
  <c r="V1136" i="1" s="1"/>
  <c r="X1136" i="1" s="1"/>
  <c r="T1688" i="1"/>
  <c r="U1688" i="1" s="1"/>
  <c r="V1688" i="1" s="1"/>
  <c r="X1688" i="1" s="1"/>
  <c r="T362" i="1"/>
  <c r="U362" i="1" s="1"/>
  <c r="V362" i="1" s="1"/>
  <c r="X362" i="1" s="1"/>
  <c r="T493" i="1"/>
  <c r="U493" i="1" s="1"/>
  <c r="V493" i="1" s="1"/>
  <c r="X493" i="1" s="1"/>
  <c r="T92" i="1"/>
  <c r="U92" i="1" s="1"/>
  <c r="V92" i="1" s="1"/>
  <c r="X92" i="1" s="1"/>
  <c r="T1385" i="1"/>
  <c r="U1385" i="1" s="1"/>
  <c r="V1385" i="1" s="1"/>
  <c r="X1385" i="1" s="1"/>
  <c r="T1344" i="1"/>
  <c r="U1344" i="1" s="1"/>
  <c r="V1344" i="1" s="1"/>
  <c r="X1344" i="1" s="1"/>
  <c r="T508" i="1"/>
  <c r="U508" i="1" s="1"/>
  <c r="V508" i="1" s="1"/>
  <c r="X508" i="1" s="1"/>
  <c r="T1108" i="1"/>
  <c r="U1108" i="1" s="1"/>
  <c r="V1108" i="1" s="1"/>
  <c r="X1108" i="1" s="1"/>
  <c r="T2189" i="1"/>
  <c r="U2189" i="1" s="1"/>
  <c r="V2189" i="1" s="1"/>
  <c r="X2189" i="1" s="1"/>
  <c r="T540" i="1"/>
  <c r="U540" i="1" s="1"/>
  <c r="V540" i="1" s="1"/>
  <c r="X540" i="1" s="1"/>
  <c r="T2870" i="1"/>
  <c r="U2870" i="1" s="1"/>
  <c r="V2870" i="1" s="1"/>
  <c r="X2870" i="1" s="1"/>
  <c r="T454" i="1"/>
  <c r="U454" i="1" s="1"/>
  <c r="V454" i="1" s="1"/>
  <c r="X454" i="1" s="1"/>
  <c r="T1062" i="1"/>
  <c r="U1062" i="1" s="1"/>
  <c r="V1062" i="1" s="1"/>
  <c r="X1062" i="1" s="1"/>
  <c r="T2362" i="1"/>
  <c r="U2362" i="1" s="1"/>
  <c r="V2362" i="1" s="1"/>
  <c r="X2362" i="1" s="1"/>
  <c r="T455" i="1"/>
  <c r="U455" i="1" s="1"/>
  <c r="V455" i="1" s="1"/>
  <c r="X455" i="1" s="1"/>
  <c r="T598" i="1"/>
  <c r="U598" i="1" s="1"/>
  <c r="V598" i="1" s="1"/>
  <c r="X598" i="1" s="1"/>
  <c r="T1012" i="1"/>
  <c r="U1012" i="1" s="1"/>
  <c r="V1012" i="1" s="1"/>
  <c r="X1012" i="1" s="1"/>
  <c r="T938" i="1"/>
  <c r="U938" i="1" s="1"/>
  <c r="V938" i="1" s="1"/>
  <c r="X938" i="1" s="1"/>
  <c r="T588" i="1"/>
  <c r="U588" i="1" s="1"/>
  <c r="V588" i="1" s="1"/>
  <c r="X588" i="1" s="1"/>
  <c r="T685" i="1"/>
  <c r="U685" i="1" s="1"/>
  <c r="V685" i="1" s="1"/>
  <c r="X685" i="1" s="1"/>
  <c r="T254" i="1"/>
  <c r="U254" i="1" s="1"/>
  <c r="V254" i="1" s="1"/>
  <c r="X254" i="1" s="1"/>
  <c r="T658" i="1"/>
  <c r="U658" i="1" s="1"/>
  <c r="V658" i="1" s="1"/>
  <c r="X658" i="1" s="1"/>
  <c r="T306" i="1"/>
  <c r="U306" i="1" s="1"/>
  <c r="V306" i="1" s="1"/>
  <c r="X306" i="1" s="1"/>
  <c r="T2871" i="1"/>
  <c r="U2871" i="1" s="1"/>
  <c r="V2871" i="1" s="1"/>
  <c r="X2871" i="1" s="1"/>
  <c r="T465" i="1"/>
  <c r="U465" i="1" s="1"/>
  <c r="V465" i="1" s="1"/>
  <c r="X465" i="1" s="1"/>
  <c r="T179" i="1"/>
  <c r="U179" i="1" s="1"/>
  <c r="V179" i="1" s="1"/>
  <c r="X179" i="1" s="1"/>
  <c r="T564" i="1"/>
  <c r="U564" i="1" s="1"/>
  <c r="V564" i="1" s="1"/>
  <c r="X564" i="1" s="1"/>
  <c r="T567" i="1"/>
  <c r="U567" i="1" s="1"/>
  <c r="V567" i="1" s="1"/>
  <c r="X567" i="1" s="1"/>
  <c r="T565" i="1"/>
  <c r="U565" i="1" s="1"/>
  <c r="V565" i="1" s="1"/>
  <c r="X565" i="1" s="1"/>
  <c r="T537" i="1"/>
  <c r="U537" i="1" s="1"/>
  <c r="V537" i="1" s="1"/>
  <c r="X537" i="1" s="1"/>
  <c r="T1468" i="1"/>
  <c r="U1468" i="1" s="1"/>
  <c r="V1468" i="1" s="1"/>
  <c r="X1468" i="1" s="1"/>
  <c r="T1597" i="1"/>
  <c r="U1597" i="1" s="1"/>
  <c r="V1597" i="1" s="1"/>
  <c r="X1597" i="1" s="1"/>
  <c r="T2431" i="1"/>
  <c r="U2431" i="1" s="1"/>
  <c r="V2431" i="1" s="1"/>
  <c r="X2431" i="1" s="1"/>
  <c r="T2096" i="1"/>
  <c r="U2096" i="1" s="1"/>
  <c r="V2096" i="1" s="1"/>
  <c r="X2096" i="1" s="1"/>
  <c r="T894" i="1"/>
  <c r="U894" i="1" s="1"/>
  <c r="V894" i="1" s="1"/>
  <c r="X894" i="1" s="1"/>
  <c r="T2359" i="1"/>
  <c r="U2359" i="1" s="1"/>
  <c r="V2359" i="1" s="1"/>
  <c r="X2359" i="1" s="1"/>
  <c r="T369" i="1"/>
  <c r="U369" i="1" s="1"/>
  <c r="V369" i="1" s="1"/>
  <c r="X369" i="1" s="1"/>
  <c r="T1472" i="1"/>
  <c r="U1472" i="1" s="1"/>
  <c r="V1472" i="1" s="1"/>
  <c r="X1472" i="1" s="1"/>
  <c r="T157" i="1"/>
  <c r="U157" i="1" s="1"/>
  <c r="V157" i="1" s="1"/>
  <c r="X157" i="1" s="1"/>
  <c r="T345" i="1"/>
  <c r="U345" i="1" s="1"/>
  <c r="V345" i="1" s="1"/>
  <c r="X345" i="1" s="1"/>
  <c r="T1721" i="1"/>
  <c r="U1721" i="1" s="1"/>
  <c r="V1721" i="1" s="1"/>
  <c r="X1721" i="1" s="1"/>
  <c r="T2235" i="1"/>
  <c r="U2235" i="1" s="1"/>
  <c r="V2235" i="1" s="1"/>
  <c r="X2235" i="1" s="1"/>
  <c r="T646" i="1"/>
  <c r="U646" i="1" s="1"/>
  <c r="V646" i="1" s="1"/>
  <c r="X646" i="1" s="1"/>
  <c r="T439" i="1"/>
  <c r="U439" i="1" s="1"/>
  <c r="V439" i="1" s="1"/>
  <c r="X439" i="1" s="1"/>
  <c r="T1478" i="1"/>
  <c r="U1478" i="1" s="1"/>
  <c r="V1478" i="1" s="1"/>
  <c r="X1478" i="1" s="1"/>
  <c r="T1995" i="1"/>
  <c r="U1995" i="1" s="1"/>
  <c r="V1995" i="1" s="1"/>
  <c r="X1995" i="1" s="1"/>
  <c r="T168" i="1"/>
  <c r="U168" i="1" s="1"/>
  <c r="V168" i="1" s="1"/>
  <c r="X168" i="1" s="1"/>
  <c r="T269" i="1"/>
  <c r="U269" i="1" s="1"/>
  <c r="V269" i="1" s="1"/>
  <c r="X269" i="1" s="1"/>
  <c r="T2495" i="1"/>
  <c r="U2495" i="1" s="1"/>
  <c r="V2495" i="1" s="1"/>
  <c r="X2495" i="1" s="1"/>
  <c r="T702" i="1"/>
  <c r="U702" i="1" s="1"/>
  <c r="V702" i="1" s="1"/>
  <c r="X702" i="1" s="1"/>
  <c r="T209" i="1"/>
  <c r="U209" i="1" s="1"/>
  <c r="V209" i="1" s="1"/>
  <c r="X209" i="1" s="1"/>
  <c r="T621" i="1"/>
  <c r="U621" i="1" s="1"/>
  <c r="V621" i="1" s="1"/>
  <c r="X621" i="1" s="1"/>
  <c r="T1997" i="1"/>
  <c r="U1997" i="1" s="1"/>
  <c r="V1997" i="1" s="1"/>
  <c r="X1997" i="1" s="1"/>
  <c r="T2506" i="1"/>
  <c r="U2506" i="1" s="1"/>
  <c r="V2506" i="1" s="1"/>
  <c r="X2506" i="1" s="1"/>
  <c r="T609" i="1"/>
  <c r="U609" i="1" s="1"/>
  <c r="V609" i="1" s="1"/>
  <c r="X609" i="1" s="1"/>
  <c r="T2299" i="1"/>
  <c r="U2299" i="1" s="1"/>
  <c r="V2299" i="1" s="1"/>
  <c r="X2299" i="1" s="1"/>
  <c r="T1426" i="1"/>
  <c r="U1426" i="1" s="1"/>
  <c r="V1426" i="1" s="1"/>
  <c r="X1426" i="1" s="1"/>
  <c r="T2231" i="1"/>
  <c r="U2231" i="1" s="1"/>
  <c r="V2231" i="1" s="1"/>
  <c r="X2231" i="1" s="1"/>
  <c r="T124" i="1"/>
  <c r="U124" i="1" s="1"/>
  <c r="V124" i="1" s="1"/>
  <c r="X124" i="1" s="1"/>
  <c r="T797" i="1"/>
  <c r="U797" i="1" s="1"/>
  <c r="V797" i="1" s="1"/>
  <c r="X797" i="1" s="1"/>
  <c r="T1702" i="1"/>
  <c r="U1702" i="1" s="1"/>
  <c r="V1702" i="1" s="1"/>
  <c r="X1702" i="1" s="1"/>
  <c r="T614" i="1"/>
  <c r="U614" i="1" s="1"/>
  <c r="V614" i="1" s="1"/>
  <c r="X614" i="1" s="1"/>
  <c r="T807" i="1"/>
  <c r="U807" i="1" s="1"/>
  <c r="V807" i="1" s="1"/>
  <c r="X807" i="1" s="1"/>
  <c r="T117" i="1"/>
  <c r="U117" i="1" s="1"/>
  <c r="V117" i="1" s="1"/>
  <c r="X117" i="1" s="1"/>
  <c r="T1449" i="1"/>
  <c r="U1449" i="1" s="1"/>
  <c r="V1449" i="1" s="1"/>
  <c r="X1449" i="1" s="1"/>
  <c r="T1595" i="1"/>
  <c r="U1595" i="1" s="1"/>
  <c r="V1595" i="1" s="1"/>
  <c r="X1595" i="1" s="1"/>
  <c r="T1678" i="1"/>
  <c r="U1678" i="1" s="1"/>
  <c r="V1678" i="1" s="1"/>
  <c r="X1678" i="1" s="1"/>
  <c r="T1709" i="1"/>
  <c r="U1709" i="1" s="1"/>
  <c r="V1709" i="1" s="1"/>
  <c r="X1709" i="1" s="1"/>
  <c r="T2522" i="1"/>
  <c r="U2522" i="1" s="1"/>
  <c r="V2522" i="1" s="1"/>
  <c r="X2522" i="1" s="1"/>
  <c r="T968" i="1"/>
  <c r="U968" i="1" s="1"/>
  <c r="V968" i="1" s="1"/>
  <c r="X968" i="1" s="1"/>
  <c r="T2118" i="1"/>
  <c r="U2118" i="1" s="1"/>
  <c r="V2118" i="1" s="1"/>
  <c r="X2118" i="1" s="1"/>
  <c r="T577" i="1"/>
  <c r="U577" i="1" s="1"/>
  <c r="V577" i="1" s="1"/>
  <c r="X577" i="1" s="1"/>
  <c r="T888" i="1"/>
  <c r="U888" i="1" s="1"/>
  <c r="V888" i="1" s="1"/>
  <c r="X888" i="1" s="1"/>
  <c r="T2588" i="1"/>
  <c r="U2588" i="1" s="1"/>
  <c r="V2588" i="1" s="1"/>
  <c r="X2588" i="1" s="1"/>
  <c r="T1866" i="1"/>
  <c r="U1866" i="1" s="1"/>
  <c r="V1866" i="1" s="1"/>
  <c r="X1866" i="1" s="1"/>
  <c r="T678" i="1"/>
  <c r="U678" i="1" s="1"/>
  <c r="V678" i="1" s="1"/>
  <c r="X678" i="1" s="1"/>
  <c r="T969" i="1"/>
  <c r="U969" i="1" s="1"/>
  <c r="V969" i="1" s="1"/>
  <c r="X969" i="1" s="1"/>
  <c r="T2872" i="1"/>
  <c r="U2872" i="1" s="1"/>
  <c r="V2872" i="1" s="1"/>
  <c r="X2872" i="1" s="1"/>
  <c r="T165" i="1"/>
  <c r="U165" i="1" s="1"/>
  <c r="V165" i="1" s="1"/>
  <c r="X165" i="1" s="1"/>
  <c r="T2154" i="1"/>
  <c r="U2154" i="1" s="1"/>
  <c r="V2154" i="1" s="1"/>
  <c r="X2154" i="1" s="1"/>
  <c r="T1784" i="1"/>
  <c r="U1784" i="1" s="1"/>
  <c r="V1784" i="1" s="1"/>
  <c r="X1784" i="1" s="1"/>
  <c r="T2214" i="1"/>
  <c r="U2214" i="1" s="1"/>
  <c r="V2214" i="1" s="1"/>
  <c r="X2214" i="1" s="1"/>
  <c r="T475" i="1"/>
  <c r="U475" i="1" s="1"/>
  <c r="V475" i="1" s="1"/>
  <c r="X475" i="1" s="1"/>
  <c r="T2873" i="1"/>
  <c r="U2873" i="1" s="1"/>
  <c r="V2873" i="1" s="1"/>
  <c r="X2873" i="1" s="1"/>
  <c r="T2874" i="1"/>
  <c r="U2874" i="1" s="1"/>
  <c r="V2874" i="1" s="1"/>
  <c r="X2874" i="1" s="1"/>
  <c r="T2875" i="1"/>
  <c r="U2875" i="1" s="1"/>
  <c r="V2875" i="1" s="1"/>
  <c r="X2875" i="1" s="1"/>
  <c r="T2876" i="1"/>
  <c r="U2876" i="1" s="1"/>
  <c r="V2876" i="1" s="1"/>
  <c r="X2876" i="1" s="1"/>
  <c r="T2877" i="1"/>
  <c r="U2877" i="1" s="1"/>
  <c r="V2877" i="1" s="1"/>
  <c r="X2877" i="1" s="1"/>
  <c r="T2878" i="1"/>
  <c r="U2878" i="1" s="1"/>
  <c r="V2878" i="1" s="1"/>
  <c r="X2878" i="1" s="1"/>
  <c r="T2879" i="1"/>
  <c r="U2879" i="1" s="1"/>
  <c r="V2879" i="1" s="1"/>
  <c r="X2879" i="1" s="1"/>
  <c r="T2880" i="1"/>
  <c r="U2880" i="1" s="1"/>
  <c r="V2880" i="1" s="1"/>
  <c r="X2880" i="1" s="1"/>
  <c r="T2881" i="1"/>
  <c r="U2881" i="1" s="1"/>
  <c r="V2881" i="1" s="1"/>
  <c r="X2881" i="1" s="1"/>
  <c r="T2882" i="1"/>
  <c r="U2882" i="1" s="1"/>
  <c r="V2882" i="1" s="1"/>
  <c r="X2882" i="1" s="1"/>
  <c r="T2883" i="1"/>
  <c r="U2883" i="1" s="1"/>
  <c r="V2883" i="1" s="1"/>
  <c r="X2883" i="1" s="1"/>
  <c r="T2884" i="1"/>
  <c r="U2884" i="1" s="1"/>
  <c r="V2884" i="1" s="1"/>
  <c r="X2884" i="1" s="1"/>
  <c r="T2885" i="1"/>
  <c r="U2885" i="1" s="1"/>
  <c r="V2885" i="1" s="1"/>
  <c r="X2885" i="1" s="1"/>
  <c r="T2886" i="1"/>
  <c r="U2886" i="1" s="1"/>
  <c r="V2886" i="1" s="1"/>
  <c r="X2886" i="1" s="1"/>
  <c r="T2887" i="1"/>
  <c r="U2887" i="1" s="1"/>
  <c r="V2887" i="1" s="1"/>
  <c r="X2887" i="1" s="1"/>
  <c r="T2888" i="1"/>
  <c r="U2888" i="1" s="1"/>
  <c r="V2888" i="1" s="1"/>
  <c r="X2888" i="1" s="1"/>
  <c r="T2889" i="1"/>
  <c r="U2889" i="1" s="1"/>
  <c r="V2889" i="1" s="1"/>
  <c r="X2889" i="1" s="1"/>
  <c r="T2890" i="1"/>
  <c r="U2890" i="1" s="1"/>
  <c r="V2890" i="1" s="1"/>
  <c r="X2890" i="1" s="1"/>
  <c r="T2891" i="1"/>
  <c r="U2891" i="1" s="1"/>
  <c r="V2891" i="1" s="1"/>
  <c r="X2891" i="1" s="1"/>
  <c r="T2892" i="1"/>
  <c r="U2892" i="1" s="1"/>
  <c r="V2892" i="1" s="1"/>
  <c r="X2892" i="1" s="1"/>
  <c r="T2893" i="1"/>
  <c r="U2893" i="1" s="1"/>
  <c r="V2893" i="1" s="1"/>
  <c r="X2893" i="1" s="1"/>
  <c r="T2894" i="1"/>
  <c r="U2894" i="1" s="1"/>
  <c r="V2894" i="1" s="1"/>
  <c r="X2894" i="1" s="1"/>
  <c r="T2895" i="1"/>
  <c r="U2895" i="1" s="1"/>
  <c r="V2895" i="1" s="1"/>
  <c r="X2895" i="1" s="1"/>
  <c r="T2896" i="1"/>
  <c r="U2896" i="1" s="1"/>
  <c r="V2896" i="1" s="1"/>
  <c r="X2896" i="1" s="1"/>
  <c r="T2897" i="1"/>
  <c r="U2897" i="1" s="1"/>
  <c r="V2897" i="1" s="1"/>
  <c r="X2897" i="1" s="1"/>
  <c r="U28" i="1" l="1"/>
  <c r="V28" i="1" s="1"/>
  <c r="X28" i="1" s="1"/>
</calcChain>
</file>

<file path=xl/sharedStrings.xml><?xml version="1.0" encoding="utf-8"?>
<sst xmlns="http://schemas.openxmlformats.org/spreadsheetml/2006/main" count="26912" uniqueCount="2890">
  <si>
    <t>CodigoProducto</t>
  </si>
  <si>
    <t>NombreProducto</t>
  </si>
  <si>
    <t>ene</t>
  </si>
  <si>
    <t>feb</t>
  </si>
  <si>
    <t>mar</t>
  </si>
  <si>
    <t>abr</t>
  </si>
  <si>
    <t>may</t>
  </si>
  <si>
    <t>jun</t>
  </si>
  <si>
    <t>jul</t>
  </si>
  <si>
    <t>ago</t>
  </si>
  <si>
    <t>sept</t>
  </si>
  <si>
    <t>oct</t>
  </si>
  <si>
    <t>nov</t>
  </si>
  <si>
    <t>dic</t>
  </si>
  <si>
    <t>Total general</t>
  </si>
  <si>
    <t>103 210010-NVMU</t>
  </si>
  <si>
    <t>ACETAMINOFEN 500 mg</t>
  </si>
  <si>
    <t>1032620005-BAX</t>
  </si>
  <si>
    <t>LACTATO DE RINGER (SODIO LACTATO+SODIO CLORURO+POTASIO CLORURO+CALCIO CLORURO (0,31+0.6+0.03+0.02) g/100 mL BOLSA X 500 mL</t>
  </si>
  <si>
    <t>1032610045-BAX</t>
  </si>
  <si>
    <t>SOLUCION SALINA NORMAL 0.9% BOLSA x 500 mL</t>
  </si>
  <si>
    <t>103 210015-NXP</t>
  </si>
  <si>
    <t>PARACETAMOL 1000 mg/100 mL</t>
  </si>
  <si>
    <t>1031016011-NYN</t>
  </si>
  <si>
    <t>PIPERACILINA + TAZOBACTAM (4,0+0,5) g</t>
  </si>
  <si>
    <t>1031016022-LDS</t>
  </si>
  <si>
    <t>AMPICILINA+SULBACTAM (1+0.5) g</t>
  </si>
  <si>
    <t>1032411020-LDS</t>
  </si>
  <si>
    <t>ENOXAPARINA SODICA 40 mg/0.4 mL</t>
  </si>
  <si>
    <t>1031012046-LVF</t>
  </si>
  <si>
    <t>CEFAZOLINA 1 g</t>
  </si>
  <si>
    <t>1031620148-CPU</t>
  </si>
  <si>
    <t>ONDANSETRON 8 mg/4 mL</t>
  </si>
  <si>
    <t>1031650020-PRO</t>
  </si>
  <si>
    <t>N-BUTIL BROMURO DE HIOSCINA 20 mg</t>
  </si>
  <si>
    <t>1031611150-NVMU</t>
  </si>
  <si>
    <t>OMEPRAZOL 20 mg</t>
  </si>
  <si>
    <t>1031611010-PRO</t>
  </si>
  <si>
    <t>OMEPRAZOL 40 mg/100 mL</t>
  </si>
  <si>
    <t>1032010090-GFRU</t>
  </si>
  <si>
    <t>PREDNISOLONA 5mg</t>
  </si>
  <si>
    <t>1031220150-PRO</t>
  </si>
  <si>
    <t>FUROSEMIDA 20 mg/2 mL</t>
  </si>
  <si>
    <t>1034030000-CAM</t>
  </si>
  <si>
    <t>HIDROMORFONA HCL JERINGA PRELLENADA 0,4 mg/0,2 mL</t>
  </si>
  <si>
    <t>1032620045-CPU</t>
  </si>
  <si>
    <t>POTASIO CLORURO 2 mEq/mL AMPOLLA x 10 mL</t>
  </si>
  <si>
    <t>103 210035-PRO</t>
  </si>
  <si>
    <t>DIPIRONA (METAMIZOL SODICO) 1 g AMPOLLA X 2 mL</t>
  </si>
  <si>
    <t>103 820001-PRO</t>
  </si>
  <si>
    <t>DICLOFENACO SODICO 75 mg/3 mL</t>
  </si>
  <si>
    <t>1031016009-LVF</t>
  </si>
  <si>
    <t>MEROPENEM 1g</t>
  </si>
  <si>
    <t>1031220008-CFCU</t>
  </si>
  <si>
    <t>LOSARTAN POTASICO 50 mg</t>
  </si>
  <si>
    <t>1032620040-BBR</t>
  </si>
  <si>
    <t>CALCIO GLUCONATO 10 % AMPOLLA x 10 mL</t>
  </si>
  <si>
    <t>1034030000-ASI</t>
  </si>
  <si>
    <t>1031012011-LVF</t>
  </si>
  <si>
    <t>CEFEPIME 1 g</t>
  </si>
  <si>
    <t>1034010024-CAM</t>
  </si>
  <si>
    <t>MORFINA  3 mg/0.3 mL JERINGA PRELLENA</t>
  </si>
  <si>
    <t>1031250040-LPFU</t>
  </si>
  <si>
    <t>ATORVASTATINA 20 mg</t>
  </si>
  <si>
    <t>1031016245-NCP</t>
  </si>
  <si>
    <t>OXACILINA 1 g</t>
  </si>
  <si>
    <t>1033040040-BIO</t>
  </si>
  <si>
    <t>FENTANILO CITRATO 0.5 mg/10 mL</t>
  </si>
  <si>
    <t>103 210330-GFRU</t>
  </si>
  <si>
    <t>ACIDO ACETIL SALICILICO 100 mg</t>
  </si>
  <si>
    <t>1031620060-PRO</t>
  </si>
  <si>
    <t>METOCLOPRAMIDA CLORHIDRATO 10 mg/2 mL</t>
  </si>
  <si>
    <t>103 220015-BSK</t>
  </si>
  <si>
    <t>TRAMADOL CLORHIDRATO 50 mg/1 mL</t>
  </si>
  <si>
    <t>1031640036-HAX</t>
  </si>
  <si>
    <t>LACTULOSA 66.7 % SOBRE x 15 mL</t>
  </si>
  <si>
    <t>1031870009-AZKU</t>
  </si>
  <si>
    <t>QUETIAPINA 25 mg</t>
  </si>
  <si>
    <t>1031810076-PFIU</t>
  </si>
  <si>
    <t>PREGABALINA 75mg</t>
  </si>
  <si>
    <t>1031212002-SFIU</t>
  </si>
  <si>
    <t>CARVEDILOL 6,25 mg</t>
  </si>
  <si>
    <t>1031220260-LCOU</t>
  </si>
  <si>
    <t>PRAZOSIN 1 mg</t>
  </si>
  <si>
    <t>1031050030-CPU</t>
  </si>
  <si>
    <t>METRONIDAZOL 500 mg BOLSA x 100 mL</t>
  </si>
  <si>
    <t>1031016300-CME</t>
  </si>
  <si>
    <t>VANCOMICINA CLORHIDRATO 500 mg</t>
  </si>
  <si>
    <t>1031630040-ECAU</t>
  </si>
  <si>
    <t>LOPERAMIDA 2 mg</t>
  </si>
  <si>
    <t>1031016022-PFI</t>
  </si>
  <si>
    <t>1032010033-PRO</t>
  </si>
  <si>
    <t>DEXAMETASONA FOSFATO 8 mg/2 mL</t>
  </si>
  <si>
    <t>1031220016-GFRU</t>
  </si>
  <si>
    <t>VALSARTAN 80 mg</t>
  </si>
  <si>
    <t>1031220021-MEGU</t>
  </si>
  <si>
    <t>VALSARTAN 160 mg</t>
  </si>
  <si>
    <t>1032620015-ROP</t>
  </si>
  <si>
    <t>MAGNESIO SULFATO 20 %  AMPOLLA x 10 mL</t>
  </si>
  <si>
    <t>1032620006-ABT</t>
  </si>
  <si>
    <t>SALES DE REHIDRATACION 60 mEq FRASCO x 500 mL</t>
  </si>
  <si>
    <t>1032620020-RYA</t>
  </si>
  <si>
    <t>BICARBONATO DE SODIO 10 mEq/10 mL</t>
  </si>
  <si>
    <t>1032411015-LDS</t>
  </si>
  <si>
    <t>ENOXAPARINA 60 mg/0.6 mL</t>
  </si>
  <si>
    <t>1031220141-SFIU</t>
  </si>
  <si>
    <t>ESPIRONOLACTONA 25 mg</t>
  </si>
  <si>
    <t>1031430005-BIH</t>
  </si>
  <si>
    <t>ACETILCISTEINA 600 mg SOBRE x 1.5 g</t>
  </si>
  <si>
    <t>1031212003-ADS</t>
  </si>
  <si>
    <t>NORADRENALINA BITARTRATO 4 mg/4 mL</t>
  </si>
  <si>
    <t>1032810023-SIEU</t>
  </si>
  <si>
    <t>CALCIO CARBONATO 600 mg</t>
  </si>
  <si>
    <t>1031015150-RYA</t>
  </si>
  <si>
    <t>CLINDAMICINA 600 mg/4 mL</t>
  </si>
  <si>
    <t>1032160045-MCKU</t>
  </si>
  <si>
    <t>LEVOTIROXINA SODICA 50 mcg</t>
  </si>
  <si>
    <t>1031220160-GFRU</t>
  </si>
  <si>
    <t>FUROSEMIDA 40 mg</t>
  </si>
  <si>
    <t>1031220031-GFRU</t>
  </si>
  <si>
    <t>AMLODIPINO 5 mg</t>
  </si>
  <si>
    <t>1032144007-SDZU</t>
  </si>
  <si>
    <t>TAMSULOSINA CLORHIDRATO 0.4 mg CAPSULAS DE LIBERACION PROLONGADA</t>
  </si>
  <si>
    <t>1031011000-LPFU</t>
  </si>
  <si>
    <t>ACICLOVIR 200 mg</t>
  </si>
  <si>
    <t>1032160048-MCKU</t>
  </si>
  <si>
    <t>LEVOTIROXINA SODICA 75 mcg</t>
  </si>
  <si>
    <t>1031220032-GFRU</t>
  </si>
  <si>
    <t>AMLODIPINO BESILATO 10 mg</t>
  </si>
  <si>
    <t>1031220090-ECAU</t>
  </si>
  <si>
    <t>CLONIDINA CLORHIDRATO 0.150 mg</t>
  </si>
  <si>
    <t>1031220055-NVMU</t>
  </si>
  <si>
    <t>NIFEDIPINA 30 mg CAPSULA DE LIBERACION PROLONGADA</t>
  </si>
  <si>
    <t>1031016021-NCP</t>
  </si>
  <si>
    <t>AMPICILINA 1 g</t>
  </si>
  <si>
    <t>1032620025-CPU</t>
  </si>
  <si>
    <t>SODIO CLORURO 2 mEq/mL AMPOLLA x 10 mL</t>
  </si>
  <si>
    <t>1032150105-BOEU</t>
  </si>
  <si>
    <t>EMPAGLIFLOZINA 10 mg</t>
  </si>
  <si>
    <t>1031640018-ECAU</t>
  </si>
  <si>
    <t>BISACODILO 5 mg TABLETA DE LIBERACION RETARDADA</t>
  </si>
  <si>
    <t>1031016300-APL</t>
  </si>
  <si>
    <t>1031810086-GSK</t>
  </si>
  <si>
    <t>LEVETIRACETAM 500mg/5ml SOLUCION PARENTERAL</t>
  </si>
  <si>
    <t>1033040045-LCP</t>
  </si>
  <si>
    <t>DEXMEDETOMIDINA 200 mcg/2 mL</t>
  </si>
  <si>
    <t>1031212005-WINU</t>
  </si>
  <si>
    <t>CARVEDILOL 12,5 mg</t>
  </si>
  <si>
    <t>1031810078-PFIU</t>
  </si>
  <si>
    <t>PREGABALINA 150mg</t>
  </si>
  <si>
    <t>1031430006-ADS</t>
  </si>
  <si>
    <t>ACETILCISTEINA 300 mg/ 3 mL</t>
  </si>
  <si>
    <t>1031810175-LGRU</t>
  </si>
  <si>
    <t>GABAPENTIN 400mg</t>
  </si>
  <si>
    <t>1032411018-LDS</t>
  </si>
  <si>
    <t>ENOXAPARINA SODICA 80 mg/0.8 mL</t>
  </si>
  <si>
    <t>1031012111-PFI</t>
  </si>
  <si>
    <t>CEFTAZIDIME+AVIBACTAM (2+0.5) g</t>
  </si>
  <si>
    <t>1031016301-DUM</t>
  </si>
  <si>
    <t>LINEZOLID 2mg/ml (600mg/300ml)</t>
  </si>
  <si>
    <t>1033040019-BIO</t>
  </si>
  <si>
    <t>MIDAZOLAM CLORHIDRATO 15 mg/3 mL</t>
  </si>
  <si>
    <t>103 210049-VIT</t>
  </si>
  <si>
    <t>DIPIRONA MAGNESICA 2 g/5mL</t>
  </si>
  <si>
    <t>1032810062-CMDU</t>
  </si>
  <si>
    <t>VITAMINA D3 (COLECALCIFEROL) 2.000 UI</t>
  </si>
  <si>
    <t>1031012090-LVF</t>
  </si>
  <si>
    <t>CEFTRIAXONA 1 g</t>
  </si>
  <si>
    <t>1031012103-NEC</t>
  </si>
  <si>
    <t>CEFUROXIME 750 mg</t>
  </si>
  <si>
    <t>1032010050-VIT</t>
  </si>
  <si>
    <t>HIDROCORTISONA SUCCINATO SODICO 100 mg</t>
  </si>
  <si>
    <t>1031211215-NOVU</t>
  </si>
  <si>
    <t>SACUBITRIL+VALSARTAN (24,3+25,7) mg</t>
  </si>
  <si>
    <t>1031220021-NOVU</t>
  </si>
  <si>
    <t>1032160042-MCKU</t>
  </si>
  <si>
    <t>LEVOTIROXINA SODICA 100 mcg TABLETA</t>
  </si>
  <si>
    <t>1031090015-CLI</t>
  </si>
  <si>
    <t>TRIMETOPRIM+SULFAMETOXAZOL 80+400 mg/5 mL</t>
  </si>
  <si>
    <t>1031016057-VIT</t>
  </si>
  <si>
    <t>AZTREONAM 1 g</t>
  </si>
  <si>
    <t>1031250009-PFIU</t>
  </si>
  <si>
    <t>ATORVASTATINA 80 mg</t>
  </si>
  <si>
    <t>1032411054-XNXU</t>
  </si>
  <si>
    <t>APIXABAN 5 mg</t>
  </si>
  <si>
    <t>103 220041-GTHU</t>
  </si>
  <si>
    <t>TAPENTADOL (CLORHIDRATO) 50mg</t>
  </si>
  <si>
    <t>1033720004-DRO</t>
  </si>
  <si>
    <t>MAGNESIO SULFATO</t>
  </si>
  <si>
    <t>1033020060-CLI</t>
  </si>
  <si>
    <t>LIDOCAINA CLORHIDRATO 2 % TUBO x 30 g</t>
  </si>
  <si>
    <t>1032150085-AZKU</t>
  </si>
  <si>
    <t>DAPAGLIFLOZINA 10 mg</t>
  </si>
  <si>
    <t>1031640001-ASO</t>
  </si>
  <si>
    <t>POLIETILENGLICOL 3350+BICARBONATO DE SODIO+CLORURO DE SODIO+CLORURO DE POTASIO (105+1.43+2.8+0.37) g SOBRE x 110.1 g</t>
  </si>
  <si>
    <t>1031220055-PROU</t>
  </si>
  <si>
    <t>NIFEDIPINA 30 mg TABLETA DE LIBERACION SOSTENIDA (OSMOTICA)</t>
  </si>
  <si>
    <t>103 220012-SLFU</t>
  </si>
  <si>
    <t>ACETAMINOFEN+HIDROCODONA (325+5) mg</t>
  </si>
  <si>
    <t>1032010032-PRO</t>
  </si>
  <si>
    <t>DEXAMETASONA FOSFATO 4 mg/mL</t>
  </si>
  <si>
    <t>1032610082-FRE</t>
  </si>
  <si>
    <t>DEXTROSA EN AGUA DESTILADA 10 % BOLSA x 500 mL</t>
  </si>
  <si>
    <t>1031011005-VTI</t>
  </si>
  <si>
    <t>ACICLOVIR 250 mg</t>
  </si>
  <si>
    <t>1031211180-ROPU</t>
  </si>
  <si>
    <t>METOPROLOL TARTRATO 50mg</t>
  </si>
  <si>
    <t>1031220025-SIEU</t>
  </si>
  <si>
    <t>BISOPROLOL 2,5 mg</t>
  </si>
  <si>
    <t>1031250016-PFIU</t>
  </si>
  <si>
    <t>ATORVASTATINA 40 mg</t>
  </si>
  <si>
    <t>1031830015-AZCU</t>
  </si>
  <si>
    <t>TRAZODONA CLORHIDRATO  50mg</t>
  </si>
  <si>
    <t>1031090010-GFRU</t>
  </si>
  <si>
    <t>TRIMETROPIN+ SULFAMETOXAZOL (160+ 800) mg</t>
  </si>
  <si>
    <t>103 820100-GFRU</t>
  </si>
  <si>
    <t>NAPROXENO 250 mg</t>
  </si>
  <si>
    <t>1031220039-SIEU</t>
  </si>
  <si>
    <t>BISOPROLOL 5 mg</t>
  </si>
  <si>
    <t>1032610020-BAX</t>
  </si>
  <si>
    <t>DEXTROSA 5 % + CLORURO DE SODIO 0.9 % BOLSA x 500 mL</t>
  </si>
  <si>
    <t>1032610001-QBI</t>
  </si>
  <si>
    <t>AGUA ESTÉRIL PARA INYECCIÓN 3000 mL</t>
  </si>
  <si>
    <t>1031650030-RICU</t>
  </si>
  <si>
    <t>HIOSCINA N-BUTILBROMURO 10 mg</t>
  </si>
  <si>
    <t>1031211192-AZKU</t>
  </si>
  <si>
    <t>METOPROLOL (SUCCINATO) 50mg</t>
  </si>
  <si>
    <t>103 220060-GTHU</t>
  </si>
  <si>
    <t>TAPENTADOL (CLORHIDRATO) 50mg TABLETA LIBERACION PROLONGADA</t>
  </si>
  <si>
    <t>1034010024-ASI</t>
  </si>
  <si>
    <t>1031611020-NVMU</t>
  </si>
  <si>
    <t>LANSOPRAZOL 30 mg CAPSULA DE LIBERACION RETARDADA</t>
  </si>
  <si>
    <t>1032610022-BAX</t>
  </si>
  <si>
    <t>DEXTROSA EN AGUA DESTILADA AL 5 % BOLSA x 500 mL</t>
  </si>
  <si>
    <t>1031830075-GFRU</t>
  </si>
  <si>
    <t>SERTRALINA (CLORHIDRATO) 50 mg</t>
  </si>
  <si>
    <t>1032411052-XNXU</t>
  </si>
  <si>
    <t>APIXABAN 2.5 mg</t>
  </si>
  <si>
    <t>1031611018-FCHU</t>
  </si>
  <si>
    <t>ESOMEPRAZOL 20 mg</t>
  </si>
  <si>
    <t>1032010091-TQCU</t>
  </si>
  <si>
    <t>PREDNISONA TABLETAS 50 mg</t>
  </si>
  <si>
    <t>1031810077-PFIU</t>
  </si>
  <si>
    <t>PREGABALINA 25mg</t>
  </si>
  <si>
    <t>1031016300-BAX</t>
  </si>
  <si>
    <t>1031212095-LSTU</t>
  </si>
  <si>
    <t>AMIODARONA CLORHIDRATO 200 mg</t>
  </si>
  <si>
    <t>1031220038-AMGU</t>
  </si>
  <si>
    <t>ENALAPRIL MALEATO 5 mg</t>
  </si>
  <si>
    <t>1031220200-GFRU</t>
  </si>
  <si>
    <t>HIDROCLOROTIAZIDA 25mg</t>
  </si>
  <si>
    <t>1033020070-CPU</t>
  </si>
  <si>
    <t>LIDOCAINA HCL 2 % SIN EPINEFRINA AMPOLLA x 10 mL</t>
  </si>
  <si>
    <t>103 820084-GFR</t>
  </si>
  <si>
    <t>KETOPROFENO 100 mg/2 mL</t>
  </si>
  <si>
    <t>1031050040-ECAU</t>
  </si>
  <si>
    <t>METRONIDAZOL 500 mg</t>
  </si>
  <si>
    <t>1031630050-LBXU</t>
  </si>
  <si>
    <t>SACCHAROMYCES BOULARDI 250 mg</t>
  </si>
  <si>
    <t>1031610070-BQFU</t>
  </si>
  <si>
    <t>SUCRALFATO 1000 mg</t>
  </si>
  <si>
    <t>1031210001-MSNU</t>
  </si>
  <si>
    <t>CLOPIDOGREL SULFATO 75 mg</t>
  </si>
  <si>
    <t>1031220035-AMGU</t>
  </si>
  <si>
    <t>ENALAPRIL MALEATO 20 mg</t>
  </si>
  <si>
    <t>1033020065-ROP</t>
  </si>
  <si>
    <t>LIDOCAINA CLORHIDRATO SIN EPINEFRINA 1 % AMPOLLA x 10 mL</t>
  </si>
  <si>
    <t>103 810010-AMGU</t>
  </si>
  <si>
    <t>ALOPURINOL 100 mg</t>
  </si>
  <si>
    <t>1031610096-PROU</t>
  </si>
  <si>
    <t>TRIMEBUTINA MALEATO + SIMETICONA (200+120) mg</t>
  </si>
  <si>
    <t>103 210012-GTHU</t>
  </si>
  <si>
    <t>ACETAMINOFEN+TRAMADOL (325+37.5) mg</t>
  </si>
  <si>
    <t>1031240010-BIO</t>
  </si>
  <si>
    <t>ADRENALINA (EPINEFRINA) 1 mg/mL</t>
  </si>
  <si>
    <t>1031810080-GSKU</t>
  </si>
  <si>
    <t>LEVETIRACETAM 500 mg</t>
  </si>
  <si>
    <t>1032910010-BXT</t>
  </si>
  <si>
    <t>ALBUMINA HUMANA 20 % x BOLSA 50 mL</t>
  </si>
  <si>
    <t>1032810500-LEBU</t>
  </si>
  <si>
    <t>CALCIO CARBONATO+VITAMINA D3 600 mg + 200 UI</t>
  </si>
  <si>
    <t>1032810058-CMDU</t>
  </si>
  <si>
    <t>CALCITRIOL 0.5 mcg</t>
  </si>
  <si>
    <t>1031830002-GFRU</t>
  </si>
  <si>
    <t>AMITRIPTILINA (CLORHIDRATO) 25 mg</t>
  </si>
  <si>
    <t>1031212004-SFIU</t>
  </si>
  <si>
    <t>CARVEDILOL 25 mg</t>
  </si>
  <si>
    <t>1031440012-BOE</t>
  </si>
  <si>
    <t>IPRATROPIO BROMURO+BROMHIDRATO DE FENOTEROL (20+50) mcg/DOSIS INHALADOR x 200 DOSIS</t>
  </si>
  <si>
    <t>1031650040-BSK</t>
  </si>
  <si>
    <t>HIOSCINA BUTIL BROMURO + DIPIRONA (20+2500) mg/5 mL</t>
  </si>
  <si>
    <t>1032144025-GSKU</t>
  </si>
  <si>
    <t>DUTASTERIDE+TAMSULOSINA (0.5+0.4) mg</t>
  </si>
  <si>
    <t>1031016303-BAX</t>
  </si>
  <si>
    <t>1031810079-PFIU</t>
  </si>
  <si>
    <t>PREGABALINA 300 mg</t>
  </si>
  <si>
    <t>1031220016-NOVU</t>
  </si>
  <si>
    <t>1031810176-LGRU</t>
  </si>
  <si>
    <t>GABAPENTIN 600mg</t>
  </si>
  <si>
    <t>1031830125-TQCU</t>
  </si>
  <si>
    <t>DULOXETINA 30 mg CAPSULA DE LIBERACION RETARDADA</t>
  </si>
  <si>
    <t>1031620006-SLFU</t>
  </si>
  <si>
    <t>ÁCIDO URSODESOXICOLICO 300 mg</t>
  </si>
  <si>
    <t>1031820040-SIEU</t>
  </si>
  <si>
    <t>LEVODOPA+CARBIDOPA 250+25 mg</t>
  </si>
  <si>
    <t>1031014001-GFRU</t>
  </si>
  <si>
    <t>CLARITROMICINA 500 mg</t>
  </si>
  <si>
    <t>1031630051-LBX</t>
  </si>
  <si>
    <t>SACCHAROMYCES BOULARDII X 250 mg GRANULADO (SOBRES)</t>
  </si>
  <si>
    <t>1031650006-ASTU</t>
  </si>
  <si>
    <t>MIRABEGRON 50 mg</t>
  </si>
  <si>
    <t>1032820077-FRE</t>
  </si>
  <si>
    <t>ALIMENTO PARA PROPOSITOS MEDICOS ESPECIALES, FORMULA POLIMERICA, PARA ALIMENTACION POR SONDA, HIPERCALORICA (1,5 KCal/mL), HIPERPROTEICA, CON EPA Y DHA, CON TCM, PARA PERSONAS A PARTIR DE 1 AÑO, CON DESNUTRICION PROTEICOCALORIA, CON REQUERIMIENTOS NUTRICIONALES INCREMENTADOS EASY BAG x 500 mL</t>
  </si>
  <si>
    <t>1031611222-LGRU</t>
  </si>
  <si>
    <t>ESOMEPRAZOL 40mg</t>
  </si>
  <si>
    <t>1031870105-SLF</t>
  </si>
  <si>
    <t>HALOPERIDOL 5 mg/mL</t>
  </si>
  <si>
    <t>103 220030-FNEU</t>
  </si>
  <si>
    <t>METADONA CLORHIDRATO 10 mg</t>
  </si>
  <si>
    <t>1031250064-ECAU</t>
  </si>
  <si>
    <t>ROSUVASTATINA CALCICA 20 mg</t>
  </si>
  <si>
    <t>1032010080-VIT</t>
  </si>
  <si>
    <t>METILPREDNISOLONA SUCCINATO SODICO 500mg</t>
  </si>
  <si>
    <t>1031250077-ECAU</t>
  </si>
  <si>
    <t>ROSUVASTATINA 40mg</t>
  </si>
  <si>
    <t>103 220003-FNE</t>
  </si>
  <si>
    <t>HIDROMORFONA CLORHIDRATO 2 mg/mL</t>
  </si>
  <si>
    <t>1031211165-SERU</t>
  </si>
  <si>
    <t>TRIMETAZIDINA 35mg</t>
  </si>
  <si>
    <t>1031040063-NVMU</t>
  </si>
  <si>
    <t>FLUCONAZOL 200 mg</t>
  </si>
  <si>
    <t>1031230262-LFCU</t>
  </si>
  <si>
    <t>NIMODIPINO 30 mg</t>
  </si>
  <si>
    <t>103 220020-FNE</t>
  </si>
  <si>
    <t>MORFINA CLORHIDRATO 10 mg/mL</t>
  </si>
  <si>
    <t>1031810017-LCP</t>
  </si>
  <si>
    <t>VALPROICO ACIDO 500 mg/5 mL</t>
  </si>
  <si>
    <t>103 210050-PRO</t>
  </si>
  <si>
    <t>DIPIRONA 2.5 g/5 mL</t>
  </si>
  <si>
    <t>103 810030-LPFU</t>
  </si>
  <si>
    <t>COLCHICINA 0.5 mg</t>
  </si>
  <si>
    <t>1031040155-MCKU</t>
  </si>
  <si>
    <t>POSACONAZOL MICRONIZADO 100 mg</t>
  </si>
  <si>
    <t>1032210078-MEGU</t>
  </si>
  <si>
    <t>MICOFENOLATO MOFETILO 500 mg</t>
  </si>
  <si>
    <t>1031016013-NYN</t>
  </si>
  <si>
    <t>ERTAPENEM 1g</t>
  </si>
  <si>
    <t>1031610081-GFRU</t>
  </si>
  <si>
    <t>TRIMEBUTINA MALEATO 200 mg</t>
  </si>
  <si>
    <t>1031212090-ADS</t>
  </si>
  <si>
    <t>AMIODARONA CLORHIDRATO 150 mg/3 mL</t>
  </si>
  <si>
    <t>1031870005-LSTU</t>
  </si>
  <si>
    <t>OLANZAPINA 5MG</t>
  </si>
  <si>
    <t>1032210345-LKMU</t>
  </si>
  <si>
    <t>ABIRATERONA 250 mg</t>
  </si>
  <si>
    <t>1032410043-ECAU</t>
  </si>
  <si>
    <t>FOLICO ACIDO 1 mg</t>
  </si>
  <si>
    <t>1032411030-CME</t>
  </si>
  <si>
    <t>HEPARINA SODICA 25000 UI/5 mL</t>
  </si>
  <si>
    <t>1032160046-MCKU</t>
  </si>
  <si>
    <t>LEVOTIROXINA SODICA 25 mcg</t>
  </si>
  <si>
    <t>1031830014-SDZU</t>
  </si>
  <si>
    <t>MIRTAZAPINA</t>
  </si>
  <si>
    <t>1031650002-NVXU</t>
  </si>
  <si>
    <t>FENAZOPIRIDINA CLORHIDRATO 200 mg</t>
  </si>
  <si>
    <t>1032820062-ABT</t>
  </si>
  <si>
    <t>ALIMENTO LIQUIDO PARA PROPOSITOS MEDICOS ESPECIALES, POLIMERICO, HIPERCALORICO, PARA ADULTOS QUE PRESENTEN DESNUTRICION PROTEICOCALORICA MODERADA/SEVERA, CON DESNUTRICION ASOCIADA A ENFERMEDADES HIPERMETABOLICAS (1000 ml)</t>
  </si>
  <si>
    <t>1032210056-AKMU</t>
  </si>
  <si>
    <t>AZATIOPRINA 50 mg</t>
  </si>
  <si>
    <t>103 820080-GFRU</t>
  </si>
  <si>
    <t>IBUPROFENO 400 mg</t>
  </si>
  <si>
    <t>103 410030-CLI</t>
  </si>
  <si>
    <t>CLEMASTINA 2 mg/mL</t>
  </si>
  <si>
    <t>103 220038-MUN</t>
  </si>
  <si>
    <t>OXICODONA CLORHIDRATO 10 mg/mL</t>
  </si>
  <si>
    <t>1031440160-CHV</t>
  </si>
  <si>
    <t>SALBUTAMOL 100 mcg FRASCO X 200 dosis</t>
  </si>
  <si>
    <t>1032150028-BOEU</t>
  </si>
  <si>
    <t>LINAGLIPTINA 5mg</t>
  </si>
  <si>
    <t>103 210021-SLFU</t>
  </si>
  <si>
    <t>103 810020-MEMU</t>
  </si>
  <si>
    <t>ALOPURINOL 300 mg</t>
  </si>
  <si>
    <t>103 220050-GTHU</t>
  </si>
  <si>
    <t>TAPENTADOL (CLORHIDRATO) 25mg TABLETAS LIBERACION SOSTENIDA</t>
  </si>
  <si>
    <t>103 230060-QCAU</t>
  </si>
  <si>
    <t>TIZANIDINA (CLORHIDRATO) 2mg</t>
  </si>
  <si>
    <t>1031840120-SFIU</t>
  </si>
  <si>
    <t>LORAZEPAM 2 mg</t>
  </si>
  <si>
    <t>1031620146-MGLU</t>
  </si>
  <si>
    <t>ONDANSENTRON CLORHIDRATO 8 mg</t>
  </si>
  <si>
    <t>1033020008-GTH</t>
  </si>
  <si>
    <t>LIDOCAINA 5 % PARCHE TRANSDERMICO</t>
  </si>
  <si>
    <t>1031020098-BSK</t>
  </si>
  <si>
    <t>CIPROFLOXACINA 200 mg/10 mL</t>
  </si>
  <si>
    <t>103 410020-MELU</t>
  </si>
  <si>
    <t>FEXOFENADINA CLORHIDRATO 120 mg</t>
  </si>
  <si>
    <t>1031040004-CPU</t>
  </si>
  <si>
    <t>FLUCONAZOL 200 mg/100 mL</t>
  </si>
  <si>
    <t>1031030005-CLI</t>
  </si>
  <si>
    <t>TIGECICLINA 50 mg</t>
  </si>
  <si>
    <t>1031220057-CFCU</t>
  </si>
  <si>
    <t>1031210001-SFIU</t>
  </si>
  <si>
    <t>1031820041-SIEU</t>
  </si>
  <si>
    <t>LEVODOPA + CARBIDOPA 100+25 mg</t>
  </si>
  <si>
    <t>1032810010-ECAU</t>
  </si>
  <si>
    <t>ASCORBICO ACIDO 500 mg</t>
  </si>
  <si>
    <t>1031014120-NYN</t>
  </si>
  <si>
    <t>1031640050-LAR</t>
  </si>
  <si>
    <t>PSYLLIUM SEMILLAS 85,92 % SOBRE x 4 g</t>
  </si>
  <si>
    <t>1031810039-UCB</t>
  </si>
  <si>
    <t>LACOSAMIDA 200 mg/20 mL</t>
  </si>
  <si>
    <t>1032160050-MCKU</t>
  </si>
  <si>
    <t>LEVOTIROXINA SODICA 125 mcg</t>
  </si>
  <si>
    <t>1032150102-BOEU</t>
  </si>
  <si>
    <t>EMPAGLIFLOZINA 25mg</t>
  </si>
  <si>
    <t>1032810055-CMDU</t>
  </si>
  <si>
    <t>CALCITRIOL 0.25 mcg</t>
  </si>
  <si>
    <t>1031016255-FCA</t>
  </si>
  <si>
    <t>PENICILINA G SODICA 1.000.000 UI</t>
  </si>
  <si>
    <t>1031810083-GSKU</t>
  </si>
  <si>
    <t>LEVETIRACETAM 1000mg</t>
  </si>
  <si>
    <t>1031080320-NVMU</t>
  </si>
  <si>
    <t>RIFAXIMINA 550 mg</t>
  </si>
  <si>
    <t>103 820086-SIEU</t>
  </si>
  <si>
    <t>HIDROXICLOROQUINA SULFATO 200 mg</t>
  </si>
  <si>
    <t>1031650004-HLLU</t>
  </si>
  <si>
    <t>TOLTERODINA TARTRATO 2 mg</t>
  </si>
  <si>
    <t>1031211210-NOVU</t>
  </si>
  <si>
    <t>SACUBITRIL+VALSARTAN (48,6+51,4) mg</t>
  </si>
  <si>
    <t>1033710045-EMCU</t>
  </si>
  <si>
    <t>SEVELAMER CLOHIDRATO 800mg</t>
  </si>
  <si>
    <t>1031870002-MOMU</t>
  </si>
  <si>
    <t>RISPERIDONA 1 mg</t>
  </si>
  <si>
    <t>103 220061-GTHU</t>
  </si>
  <si>
    <t>TAPENTADOL (CLORHIDRATO) 100mg TABLETA DE LIBERACIÓN SOSTENIDA</t>
  </si>
  <si>
    <t>1031440015-CHV</t>
  </si>
  <si>
    <t>IPRATROPIO BROMURO 20 mcg/DOSIS INHALADOR x 200 DOSIS</t>
  </si>
  <si>
    <t>1031020069-FAEU</t>
  </si>
  <si>
    <t>CIPROFLOXACINO 500 mg</t>
  </si>
  <si>
    <t>1032145050-CME</t>
  </si>
  <si>
    <t>VASOPRESINA 20 UI/mL</t>
  </si>
  <si>
    <t>1032410040-ECAU</t>
  </si>
  <si>
    <t>FOLICO ACIDO 5 mg</t>
  </si>
  <si>
    <t>103 210020-LPF</t>
  </si>
  <si>
    <t>ACETAMINOFEN 150 mg/5mL FRASCO X 90 mL</t>
  </si>
  <si>
    <t>1031640014-CBF</t>
  </si>
  <si>
    <t>FOSFATO MONOBASICO DE SODIO+FOSFATO DIBASICO DE SODIO (16+6) % BOLSA x 133 mL</t>
  </si>
  <si>
    <t>1031810116-LFRU</t>
  </si>
  <si>
    <t>DIVALPROATO SODICO EQUIVALENTE A ACIDO VALPROICO 500 mg TABLETAS DE LIBERACION RETARDADA</t>
  </si>
  <si>
    <t>1031810035-CHCU</t>
  </si>
  <si>
    <t>LACOSAMIDA 100 mg</t>
  </si>
  <si>
    <t>1031220140-HAXU</t>
  </si>
  <si>
    <t>ESPIRONOLACTONA 100 mg</t>
  </si>
  <si>
    <t>1031830122-TQCU</t>
  </si>
  <si>
    <t>DULOXETINA 60 mg</t>
  </si>
  <si>
    <t>1031870053-AZKU</t>
  </si>
  <si>
    <t>QUETIAPINA 50 mg TABLETA DE LIBERACION PROLONGADA</t>
  </si>
  <si>
    <t>1032412100-LDS</t>
  </si>
  <si>
    <t>TRANEXAMICO ACIDO 500 mg/5 mL</t>
  </si>
  <si>
    <t>1031830102-MOMU</t>
  </si>
  <si>
    <t>ESCITALOPRAM 10 mg</t>
  </si>
  <si>
    <t>1031810190-NVMU</t>
  </si>
  <si>
    <t>VALPROICO ACIDO 250 mg</t>
  </si>
  <si>
    <t>1032144008-SFIU</t>
  </si>
  <si>
    <t>ALFUZOSINA LIBERACIÓN SOSTENIDA 10 mg</t>
  </si>
  <si>
    <t>1031620070-LPFU</t>
  </si>
  <si>
    <t>METOCLOPRAMIDA CLORHIDRATO 10 mg</t>
  </si>
  <si>
    <t>103 820003-PFIU</t>
  </si>
  <si>
    <t>CELECOXIB 200 mg</t>
  </si>
  <si>
    <t>1032410080-ECAU</t>
  </si>
  <si>
    <t>SULFATO FERROSO 300 mg</t>
  </si>
  <si>
    <t>1031212095-SFIU</t>
  </si>
  <si>
    <t>1031220001-MDH</t>
  </si>
  <si>
    <t>LABETALOL CLORHIDRATO 100 mg/20 mL</t>
  </si>
  <si>
    <t>1031020070-GPC</t>
  </si>
  <si>
    <t>FOSFOMICINA 4 g</t>
  </si>
  <si>
    <t>1031810000-BSK</t>
  </si>
  <si>
    <t>FENITOINA SODICA 250 mg/5mL</t>
  </si>
  <si>
    <t>1031220036-SIEU</t>
  </si>
  <si>
    <t>BISOPROLOL 10 mg</t>
  </si>
  <si>
    <t>1031220100-NVMU</t>
  </si>
  <si>
    <t>PROPRANOLOL CLORHIDRATO 40 mg</t>
  </si>
  <si>
    <t>1031220079-NOVU</t>
  </si>
  <si>
    <t>AMLODIPINO+VALSARTAN (5+160) mg</t>
  </si>
  <si>
    <t>1031230015-GFRU</t>
  </si>
  <si>
    <t>SILDENAFIL CITRATO 25 mg</t>
  </si>
  <si>
    <t>1031211198-AZKU</t>
  </si>
  <si>
    <t>METOPROLOL (SUCCINATO) 100mg</t>
  </si>
  <si>
    <t>1031010205-CMD</t>
  </si>
  <si>
    <t>GENTAMICINA SULFATO 80 mg/2 mL</t>
  </si>
  <si>
    <t>1031250010-SFI</t>
  </si>
  <si>
    <t>COLESTIRAMINA ANHIDRA 4 g</t>
  </si>
  <si>
    <t>1032411049-LDRU</t>
  </si>
  <si>
    <t>RIVAROXABÁN MICRONIZADO 20 mg</t>
  </si>
  <si>
    <t>103 410087-LPFU</t>
  </si>
  <si>
    <t>LORATADINA 10 mg</t>
  </si>
  <si>
    <t>1031620020-ECAU</t>
  </si>
  <si>
    <t>DIMENHIDRINATO 50 mg</t>
  </si>
  <si>
    <t>103 210008-TQCU</t>
  </si>
  <si>
    <t>ACETAMINOFEN+CODEINA FOSFATO (325+8) mg</t>
  </si>
  <si>
    <t>1031840110-PFIU</t>
  </si>
  <si>
    <t>LORAZEPAM 1 mg</t>
  </si>
  <si>
    <t>1031640001-LMK</t>
  </si>
  <si>
    <t>POLIETILENGLICOL 3350 SIN ELECTROLITOS FRASCO X 160 g</t>
  </si>
  <si>
    <t>1031016310-HUBU</t>
  </si>
  <si>
    <t>VANCOMICINA (CLORHIDRATO) 250mg</t>
  </si>
  <si>
    <t>1031250093-LGRU</t>
  </si>
  <si>
    <t>EZETIMIBA+ROSUVASTATINA (10+40) mg</t>
  </si>
  <si>
    <t>1031012036-WINU</t>
  </si>
  <si>
    <t>CEFALEXINA 500mg</t>
  </si>
  <si>
    <t>1033040022-TRO</t>
  </si>
  <si>
    <t>KETAMINA 50 mg/mL VIAL X 10 mL</t>
  </si>
  <si>
    <t>1031011011-GFRU</t>
  </si>
  <si>
    <t>ACICLOVIR 800 mg</t>
  </si>
  <si>
    <t>1032144071-MELU</t>
  </si>
  <si>
    <t>DOXAZOSINA 4 mg</t>
  </si>
  <si>
    <t>1031030107-WINU</t>
  </si>
  <si>
    <t>DOXICICLINA 100mg</t>
  </si>
  <si>
    <t>1032150045-SFI</t>
  </si>
  <si>
    <t>INSULINA GLULISINA 100 UI/mL X CARTUCHO 3 mL</t>
  </si>
  <si>
    <t>1033040050-SEV</t>
  </si>
  <si>
    <t>PROPOFOL 10 mg/ml VIAL x 20 mL</t>
  </si>
  <si>
    <t>103 410115-ECAU</t>
  </si>
  <si>
    <t>CETIRIZINA CLORHIDRATO 10 mg</t>
  </si>
  <si>
    <t>103 820095-GFRU</t>
  </si>
  <si>
    <t>NAPROXENO SODICO 500 mg</t>
  </si>
  <si>
    <t>1033495018-MPH</t>
  </si>
  <si>
    <t>IVERMECTINA 0.6 % FRASCO X 5 mL</t>
  </si>
  <si>
    <t>1282820209-ABT</t>
  </si>
  <si>
    <t>ALIMENTO PARA PROPOSITOS MEDICOS ESPECIALES, POLIMERICO, ISOOSMOLAR DE BAJO RESIDUO, SIN FIBRA, PARA PERSONAS PRE Y POSTQUIRURGICAS CON DESNUTRICION PROTEICO CALORICA CON SINDROME DE MALABSORCION, GASTRECTOMIA TOTAL, FISTULA INTESTINAL, PANCREATITIS 1500 mL</t>
  </si>
  <si>
    <t>103 220025-FNEU</t>
  </si>
  <si>
    <t>HIDROMORFONA (CLORHIDRATO) 2.5mg</t>
  </si>
  <si>
    <t>1032160020-AMGU</t>
  </si>
  <si>
    <t>METIMAZOL 5 mg</t>
  </si>
  <si>
    <t>103 410080-GFRU</t>
  </si>
  <si>
    <t>HIDROXICINA CLORHIDRATO Tab 25mg</t>
  </si>
  <si>
    <t>1032210300-AMN</t>
  </si>
  <si>
    <t>FILGRASTIM ADNR (FACTOR METIOIL RECOMBINANTE ESTIMULADOR DE LAS COLONIAS DE GRANULOCITOS HUMANOS) 300 mcg/1 mL</t>
  </si>
  <si>
    <t>1031060001-GFRU</t>
  </si>
  <si>
    <t>ALBENDAZOL 200 mg</t>
  </si>
  <si>
    <t>1032610011-QBI</t>
  </si>
  <si>
    <t>AGUA DESTILADA x 500 mL</t>
  </si>
  <si>
    <t>1032412001-CHE</t>
  </si>
  <si>
    <t>VITAMINA K1 2 mg/0.2 mL</t>
  </si>
  <si>
    <t>1031016009-WYE</t>
  </si>
  <si>
    <t>1031870001-HAXU</t>
  </si>
  <si>
    <t>CLOZAPINA 100 mg</t>
  </si>
  <si>
    <t>1031810006-HAXU</t>
  </si>
  <si>
    <t>CLOBAZAM 10 mg</t>
  </si>
  <si>
    <t>1033040032-ADS</t>
  </si>
  <si>
    <t>CISATRACURIO BESILATO 10 mg/5 mL</t>
  </si>
  <si>
    <t>103 210006-SFIU</t>
  </si>
  <si>
    <t>ACETAMINOFEN+CODEINA FOSFATO (325+30) mg</t>
  </si>
  <si>
    <t>1032414001-AZK</t>
  </si>
  <si>
    <t>CICLOSILICATO DE SODIO Y ZIRCONIO 10 g</t>
  </si>
  <si>
    <t>1032810016-PROU</t>
  </si>
  <si>
    <t>CALCIO CITRATO+VITAMINA D 1500 mg + 200 UI</t>
  </si>
  <si>
    <t>1033040037-BSK</t>
  </si>
  <si>
    <t>MIDAZOLAM CLORHIDRATO 5 mg/5 mL</t>
  </si>
  <si>
    <t>1033420086-HUBU</t>
  </si>
  <si>
    <t>TRETINOINA (ACIDO TRANSRETINOICO) 10 mg</t>
  </si>
  <si>
    <t>1031830132-MOMU</t>
  </si>
  <si>
    <t>ESCITALOPRAM 20 mg</t>
  </si>
  <si>
    <t>1031220005-LCOU</t>
  </si>
  <si>
    <t>MINOXIDIL 10 mg</t>
  </si>
  <si>
    <t>103 210081-TQCU</t>
  </si>
  <si>
    <t>CAFEINA + ERGOTAMINA (100+1) mg</t>
  </si>
  <si>
    <t>1031611022-AZKU</t>
  </si>
  <si>
    <t>ESOMEPRAZOL 40 mg TABLETA DE LIBERACIÓN RETARDADA</t>
  </si>
  <si>
    <t>1033210101-DRO</t>
  </si>
  <si>
    <t>GLICERINA CARBONATADA (CARBONATO DE SODIO+GLICERINA+CLORURODE SODIO) (0.06+0.3+0.009) % FRASCO x 30 mL</t>
  </si>
  <si>
    <t>1031211199-AZKU</t>
  </si>
  <si>
    <t>METOPROLOL (SUCCINATO) 25mg</t>
  </si>
  <si>
    <t>1031840090-NSIU</t>
  </si>
  <si>
    <t>MELATONINA 3 mg</t>
  </si>
  <si>
    <t>1031220265-MGLU</t>
  </si>
  <si>
    <t>INDAPAMIDA 2,5 mg</t>
  </si>
  <si>
    <t>1033020025-BIO</t>
  </si>
  <si>
    <t>BUPIVACAINA CLORHIDRATO SIN EPINEFRINA 50 mg/10 mL</t>
  </si>
  <si>
    <t>1033710019-MRZ</t>
  </si>
  <si>
    <t>L-ORNITINA L-ASPARTATO 3 g SOBRE X 5 g</t>
  </si>
  <si>
    <t>1032150046-ELX</t>
  </si>
  <si>
    <t>INSULINA GLARGINA 100 UI/mL CARTUCHO X 3 mL</t>
  </si>
  <si>
    <t>1031016200-NCP</t>
  </si>
  <si>
    <t>AMPICILINA SODICA 500 mg</t>
  </si>
  <si>
    <t>1032620036-AGP</t>
  </si>
  <si>
    <t>POTASIO GLUCONATO 31,2 % FRASCO x 180 mL</t>
  </si>
  <si>
    <t>1032144023-HLLU</t>
  </si>
  <si>
    <t>FINASTERIDE 5 mg</t>
  </si>
  <si>
    <t>1032150108-BOEU</t>
  </si>
  <si>
    <t>EMPAGLIFLOZINA+METFORMINA (12,5+1000) mg</t>
  </si>
  <si>
    <t>1032150018-WINU</t>
  </si>
  <si>
    <t>METFORMINA CLORHIDRATO 850 mg</t>
  </si>
  <si>
    <t>1031810025-NOVU</t>
  </si>
  <si>
    <t>CARBAMAZEPINA 200 mg</t>
  </si>
  <si>
    <t>1031610089-BIHU</t>
  </si>
  <si>
    <t>MOSAPRIDA CITRATO 5mg</t>
  </si>
  <si>
    <t>1033220009-AZK</t>
  </si>
  <si>
    <t>BUDESONIDA 0.5 mg/mL AMPOLLA X 2 mL</t>
  </si>
  <si>
    <t>1031015108-LSTU</t>
  </si>
  <si>
    <t>CLINDAMICINA 300 mg</t>
  </si>
  <si>
    <t>1032145030-EVE</t>
  </si>
  <si>
    <t>TERLIPRESINA 1 mg/5 mL</t>
  </si>
  <si>
    <t>1031610002-LEUU</t>
  </si>
  <si>
    <t>DOMPERIDONA 10 mg</t>
  </si>
  <si>
    <t>1031040010-APL</t>
  </si>
  <si>
    <t>VORICONAZOL 200 mg</t>
  </si>
  <si>
    <t>1031830001-LSTU</t>
  </si>
  <si>
    <t>VENLAFAXINA CLORHIDRATO 75mg CAPSULA DE LIBERACION PROLONGADA</t>
  </si>
  <si>
    <t>1031610093-CMDU</t>
  </si>
  <si>
    <t>TRIMEBUTINA MALEATO 300 mg</t>
  </si>
  <si>
    <t>1032810003-ECAU</t>
  </si>
  <si>
    <t>PIRIDOXINA CLORHIDRATO 50 mg</t>
  </si>
  <si>
    <t>1032410065-VIF</t>
  </si>
  <si>
    <t>CARBOXIMALTOSA DE HIERRO 500 mg/10 mL</t>
  </si>
  <si>
    <t>1031610071-INC</t>
  </si>
  <si>
    <t>SUCRALFATO 20 g FRASCO X 200 ml</t>
  </si>
  <si>
    <t>1031630020-BQFU</t>
  </si>
  <si>
    <t>DIFENOXILATO + ATROPINA (2.5 + 0.025) mg</t>
  </si>
  <si>
    <t>1032170015-CHV</t>
  </si>
  <si>
    <t>OCTREOTIDE 100 mcg</t>
  </si>
  <si>
    <t>1031016045-LSTU</t>
  </si>
  <si>
    <t>AMOXICILINA 500 mg</t>
  </si>
  <si>
    <t>1031880002-TQCU</t>
  </si>
  <si>
    <t>MEMANTINA 10mg</t>
  </si>
  <si>
    <t>1031011058-HLLU</t>
  </si>
  <si>
    <t>EMTRICITABINA+TENOFOVIR DISOPROXIL FUMARATO (200+300) mg</t>
  </si>
  <si>
    <t>1031230003-SFIU</t>
  </si>
  <si>
    <t>DIOSMINA + HESPERIDINA (450 + 50) mg</t>
  </si>
  <si>
    <t>1031016302-VPSU</t>
  </si>
  <si>
    <t>LINEZOLID 600 mg</t>
  </si>
  <si>
    <t>1031250004-PFIU</t>
  </si>
  <si>
    <t>1032160058-MCKU</t>
  </si>
  <si>
    <t>LEVOTIROXINA SODICA 150 mcg</t>
  </si>
  <si>
    <t>1031011098-GSKU</t>
  </si>
  <si>
    <t>DOLUTEGRAVIR 50 mg</t>
  </si>
  <si>
    <t>1031040015-MSNU</t>
  </si>
  <si>
    <t>VORICONAZOL 200mg</t>
  </si>
  <si>
    <t>1031230005-LSTU</t>
  </si>
  <si>
    <t>BETAHISTINA CLORHIDRATO 8 mg</t>
  </si>
  <si>
    <t>1031830076-GFRU</t>
  </si>
  <si>
    <t>SERTRALINA CLORHIDRATO 100 mg</t>
  </si>
  <si>
    <t>1032911070-LDS</t>
  </si>
  <si>
    <t>TOXOIDE TETANICO 40 UI/0.5 mL</t>
  </si>
  <si>
    <t>1032210199-TQCU</t>
  </si>
  <si>
    <t>ENZALUTAMIDA 40 mg</t>
  </si>
  <si>
    <t>1033340040-ALC</t>
  </si>
  <si>
    <t>POLIETILENGLICOL+PROPILENGLICOL (0,4+0,3) % FRASCO X 15 mL</t>
  </si>
  <si>
    <t>1032150080-SFI</t>
  </si>
  <si>
    <t>INSULINA GLARGINA 300 UI/mL PLUMA X 1.5 mL</t>
  </si>
  <si>
    <t>1031870175-LSTU</t>
  </si>
  <si>
    <t>OLANZAPINA 10 mg</t>
  </si>
  <si>
    <t>1032411022-APN</t>
  </si>
  <si>
    <t>FONDAPARINUX 2.5mg</t>
  </si>
  <si>
    <t>1032910021-BXT</t>
  </si>
  <si>
    <t>INMUNOGLOBULINA G 5 % (5 g/50 mL)</t>
  </si>
  <si>
    <t>1032010092-TQF</t>
  </si>
  <si>
    <t>PREDNISOLONA 1mg/ml FRASCO X 100ml</t>
  </si>
  <si>
    <t>1032620002-CPU</t>
  </si>
  <si>
    <t>FOSFATO DE POTASIO (FOSFATO DE POTASIO DIBASICO ANHIDRO/FOSFATO DE POTASIO MONOBASICO ANHIDRO 2 g/2 g) 10 mL</t>
  </si>
  <si>
    <t>1031220040-CMDU</t>
  </si>
  <si>
    <t>ACETAZOLAMIDA 250 mg</t>
  </si>
  <si>
    <t>1032815000-BUS</t>
  </si>
  <si>
    <t>CIANOCOBALAMINA (VITAMINA B12) 1 mg/mL</t>
  </si>
  <si>
    <t>1031810074-LGRU</t>
  </si>
  <si>
    <t>GABAPENTIN 300mg</t>
  </si>
  <si>
    <t>1031430051-BIH</t>
  </si>
  <si>
    <t>ACETILCISTEINA 100 mg SOBRE x 5 g</t>
  </si>
  <si>
    <t>1031220132-NOVU</t>
  </si>
  <si>
    <t>SACUBITRILO VALSARTAN (97,2+102,8) mg</t>
  </si>
  <si>
    <t>1031012056-LVF</t>
  </si>
  <si>
    <t>CEFALOTINA 1 g</t>
  </si>
  <si>
    <t>103 820025-ECAU</t>
  </si>
  <si>
    <t>DICLOFENACO SODICO 50 mg</t>
  </si>
  <si>
    <t>1033710004-RUB</t>
  </si>
  <si>
    <t>POLIESTIRENO SULFONATO CÁLCICO 99.75 % SOBRE X 15 g</t>
  </si>
  <si>
    <t>1031810036-CHCU</t>
  </si>
  <si>
    <t>LACOSAMIDA 200 mg</t>
  </si>
  <si>
    <t>1031810045-HAXU</t>
  </si>
  <si>
    <t>CLOBAZAM 20 mg</t>
  </si>
  <si>
    <t>1032910007-REL</t>
  </si>
  <si>
    <t>INMUNOGLOBULINA G HUMANA 5% (5g/ 100mL)</t>
  </si>
  <si>
    <t>1032412120-CIM</t>
  </si>
  <si>
    <t>ERITROPOYETINA RECOMBINANTE HUAMANA 4000 UI/mL</t>
  </si>
  <si>
    <t>103 820096-BQFU</t>
  </si>
  <si>
    <t>HIDROXICLOROQUINA SULFATO 400 mg</t>
  </si>
  <si>
    <t>1032411040-SLFU</t>
  </si>
  <si>
    <t>WARFARINA SODICA 5 mg</t>
  </si>
  <si>
    <t>1031020049-BAY</t>
  </si>
  <si>
    <t>CIPROFLOXACINA 400 mg/200 mL</t>
  </si>
  <si>
    <t>1032910007-RAR</t>
  </si>
  <si>
    <t>1031611018-AZKU</t>
  </si>
  <si>
    <t>ESOMEPRAZOL 20 mg TABLETA DE LIBERACION RETARDADA</t>
  </si>
  <si>
    <t>1031830110-NVMU</t>
  </si>
  <si>
    <t>FLUOXETINA CLORHIDRATO 20 mg</t>
  </si>
  <si>
    <t>1032210176-MDCU</t>
  </si>
  <si>
    <t>HIDROXIUREA 500 mg</t>
  </si>
  <si>
    <t>1031440047-NOV</t>
  </si>
  <si>
    <t>INDACATEROL+GLICOPIRRONIO (110+50) mcg CAPSULA PARA INHALACION</t>
  </si>
  <si>
    <t>1032412110-MEG</t>
  </si>
  <si>
    <t>ERITROPOYETINA 2000 UI/mL</t>
  </si>
  <si>
    <t>1031010015-VIT</t>
  </si>
  <si>
    <t>AMIKACINA SULFATO 500 mg/2 mL</t>
  </si>
  <si>
    <t>1033040051-BAX</t>
  </si>
  <si>
    <t>1031240005-BSK</t>
  </si>
  <si>
    <t>DOBUTAMINA CLORHIDRATO 250 mg/5 mL</t>
  </si>
  <si>
    <t>1032411016-LDS</t>
  </si>
  <si>
    <t>ENOXAPARINA SODICA 20mg</t>
  </si>
  <si>
    <t>1033040001-ADS</t>
  </si>
  <si>
    <t>ROCURONIO BROMURO 50 mg/5 mL</t>
  </si>
  <si>
    <t>1032411050-LDRU</t>
  </si>
  <si>
    <t>RIVAROXABÁN 15mg</t>
  </si>
  <si>
    <t>1031870015-AZKU</t>
  </si>
  <si>
    <t>QUETIAPINA 100MG</t>
  </si>
  <si>
    <t>1031211150-LSTU</t>
  </si>
  <si>
    <t>VERAPAMILO (CLORHIDRATO) 80 mg</t>
  </si>
  <si>
    <t>1032620080-NSIU</t>
  </si>
  <si>
    <t>MAGNESIO OXIDO 400 mg</t>
  </si>
  <si>
    <t>1033720009-CME</t>
  </si>
  <si>
    <t>VASELINA PURA USP 60gr ENVASE X 60g</t>
  </si>
  <si>
    <t>1033840048-FMT</t>
  </si>
  <si>
    <t>SULFATO DE ZINC 2mg/mL FRASCO X 80mL</t>
  </si>
  <si>
    <t>103 820200-SFIU</t>
  </si>
  <si>
    <t>SULFASALAZINA 500 mg</t>
  </si>
  <si>
    <t>1031440183-ADV</t>
  </si>
  <si>
    <t>CITRATO DE CAFEINA 20 mg/ml VIAL X 2ml</t>
  </si>
  <si>
    <t>1031620002-HAX</t>
  </si>
  <si>
    <t>ALIZAPRIDA CLORHIDRATO 50 mg/2 mL</t>
  </si>
  <si>
    <t>1031220011-HLLU</t>
  </si>
  <si>
    <t>IRBESARTAN 150 mg</t>
  </si>
  <si>
    <t>1031440013-LSTU</t>
  </si>
  <si>
    <t>MONTELUKAST (SODICO) 10 mg</t>
  </si>
  <si>
    <t>1031840004-PFIU</t>
  </si>
  <si>
    <t>ALPRAZOLAM 0,25 mg</t>
  </si>
  <si>
    <t>1032150030-NNK</t>
  </si>
  <si>
    <t>INSULINA HUMANA CRISTALINA 100 UI/mL VIAL x 10 mL</t>
  </si>
  <si>
    <t>1031220047-CFCU</t>
  </si>
  <si>
    <t>LOSARTAN POTASICO 100 mg</t>
  </si>
  <si>
    <t>1032150042-SFI</t>
  </si>
  <si>
    <t>INSULINA GLARGINA 100 UI/mL VIAL x 10 mL</t>
  </si>
  <si>
    <t>1032160059-MCKU</t>
  </si>
  <si>
    <t>LEVOTIROXINA (SODICA) 88mcg</t>
  </si>
  <si>
    <t>1033410060-BIH</t>
  </si>
  <si>
    <t>CLORHEXIDINA DIACETATO 0,2 % FRASCO x 180 mL</t>
  </si>
  <si>
    <t>1032610038-BAX</t>
  </si>
  <si>
    <t>DEXTROSA EN AGUA DESTILADA 50 % BOLSA x 500 mL</t>
  </si>
  <si>
    <t>1031611166-AZK</t>
  </si>
  <si>
    <t>ESOMEPRAZOL MAGNÉSICO 10 mg</t>
  </si>
  <si>
    <t>1032210074-HAXU</t>
  </si>
  <si>
    <t>ENTECAVIR 0,5mg</t>
  </si>
  <si>
    <t>103 230070-SDZU</t>
  </si>
  <si>
    <t>TIZANIDINA (CLORHIDRATO) 4mg</t>
  </si>
  <si>
    <t>1031030007-LDR</t>
  </si>
  <si>
    <t>DAPTOMICINA 350 mg</t>
  </si>
  <si>
    <t>1031211158-LFRU</t>
  </si>
  <si>
    <t>VERAPAMILO (CLORHIDRATO) 120mg</t>
  </si>
  <si>
    <t>1031240006-CLI</t>
  </si>
  <si>
    <t>MILRINONA 10 mg/ 10 mL</t>
  </si>
  <si>
    <t>1032150012-MSDU</t>
  </si>
  <si>
    <t>SITAGLIPTINA 50mg</t>
  </si>
  <si>
    <t>1031060015-LSTU</t>
  </si>
  <si>
    <t>NITAZOXANIDA 500 mg</t>
  </si>
  <si>
    <t>1031870050-HAXU</t>
  </si>
  <si>
    <t>CLOZAPINA 25 mg</t>
  </si>
  <si>
    <t>1032150130-BOEU</t>
  </si>
  <si>
    <t>EMPAGLIFLOZINA + METFORMINA (12,5+850) mg</t>
  </si>
  <si>
    <t>1031016010-WYE</t>
  </si>
  <si>
    <t>1031210095-DSBU</t>
  </si>
  <si>
    <t>PRASUGREL (CLORHIDRATO) 10mg</t>
  </si>
  <si>
    <t>1031440043-BOE</t>
  </si>
  <si>
    <t>TIOTROPIO BROMURO 5 mcg/DOSIS INHALADOR x 30 DOSIS (60 INHALACIONES)</t>
  </si>
  <si>
    <t>1031810098-PASU</t>
  </si>
  <si>
    <t>BRIVARACETAM 100 mg</t>
  </si>
  <si>
    <t>1032210066-INSU</t>
  </si>
  <si>
    <t>MICOFENOLATO SODICO 360 mg</t>
  </si>
  <si>
    <t>1031810027-NOVU</t>
  </si>
  <si>
    <t>CARBAMAZEPINA 400 mg</t>
  </si>
  <si>
    <t>1031230009-PROU</t>
  </si>
  <si>
    <t>BETAHISTINA CLORHIDRATO 16 mg</t>
  </si>
  <si>
    <t>1031840006-SFIU</t>
  </si>
  <si>
    <t>ALPRAZOLAM 0.5 mg</t>
  </si>
  <si>
    <t>1031650050-BQFU</t>
  </si>
  <si>
    <t>BUTIL BROMURO DE HIOSCINA+ACETAMINOFEN (10+325) mg</t>
  </si>
  <si>
    <t>1032810170-ECAU</t>
  </si>
  <si>
    <t>TIAMINA MONONITRATO 300 mg</t>
  </si>
  <si>
    <t>103 220009-GTH</t>
  </si>
  <si>
    <t>BUPRENORFINA 20 mg (35 mcg/h) PARCHE TRANSDERMICO</t>
  </si>
  <si>
    <t>1031611012-ASTU</t>
  </si>
  <si>
    <t>TACROLIMUS 1 mg</t>
  </si>
  <si>
    <t>1032010120-BQFU</t>
  </si>
  <si>
    <t>DEFLAZACORT 6 mg</t>
  </si>
  <si>
    <t>1032410001-ALH</t>
  </si>
  <si>
    <t>FOLINATO DE CALCIO (ACIDO FOLINICO) 50 mg</t>
  </si>
  <si>
    <t>1032210230-ALHU</t>
  </si>
  <si>
    <t>MERCAPTOPURINA 50 mg</t>
  </si>
  <si>
    <t>1031440038-GSK</t>
  </si>
  <si>
    <t>FUROATO DE FLUTICASONA + UMECLIDINIO + VILANTEROL (100+62.5+25) mcg INHALADOR x 30 DOSIS</t>
  </si>
  <si>
    <t>1031810230-LFRU</t>
  </si>
  <si>
    <t>DIVALPROATO SODICO EQUIVALENTE ACIDO VALPROICO 250 mg TABLETA DE LIBERACIÓN RETARDADA</t>
  </si>
  <si>
    <t>1031810011-NOVU</t>
  </si>
  <si>
    <t>OXCARBAZEPINA 600 mg</t>
  </si>
  <si>
    <t>1031830005-TQCU</t>
  </si>
  <si>
    <t>TRAZODONA CLORHIDRATO  100mg</t>
  </si>
  <si>
    <t>1034010180-CAM</t>
  </si>
  <si>
    <t>FORMULA MAGISTRAL VANCOMICINA 25 mg/mL FRASCO x 50 mL</t>
  </si>
  <si>
    <t>1031840003-GFRU</t>
  </si>
  <si>
    <t>ZOLPIDEM HEMITARTRATO 10mg</t>
  </si>
  <si>
    <t>1031014110-LSTU</t>
  </si>
  <si>
    <t>AZITROMICINA 500 mg</t>
  </si>
  <si>
    <t>1032412010-NOVU</t>
  </si>
  <si>
    <t>ELTROMBOPAG 50 mg</t>
  </si>
  <si>
    <t>1031220790-MELU</t>
  </si>
  <si>
    <t>AMLODIPINO+IRBESARTAN 5+150 mg</t>
  </si>
  <si>
    <t>1031210050-MCKU</t>
  </si>
  <si>
    <t>CILOSTAZOL 50 mg</t>
  </si>
  <si>
    <t>1031250007-GFRU</t>
  </si>
  <si>
    <t>CIPROFIBRATO 100 mg</t>
  </si>
  <si>
    <t>1033710018-MRZ</t>
  </si>
  <si>
    <t>L-ORNITINA-L-ASPARTATO 5 g/10 mL</t>
  </si>
  <si>
    <t>103 220018-PRO</t>
  </si>
  <si>
    <t>TRAMADOL CLORHIDRATO 100 mg/2 mL</t>
  </si>
  <si>
    <t>1032620020-PRO</t>
  </si>
  <si>
    <t>1031011031-SLFU</t>
  </si>
  <si>
    <t>RITONAVIR 100mg</t>
  </si>
  <si>
    <t>1031016002-SDZU</t>
  </si>
  <si>
    <t>AMOXICILINA+CLAVULANATO 500 +125 mg</t>
  </si>
  <si>
    <t>1032210030-ASOU</t>
  </si>
  <si>
    <t>METOTREXATE 2.5 mg TABLETA</t>
  </si>
  <si>
    <t>1031020041-TQCU</t>
  </si>
  <si>
    <t>LEVOFLOXACINA 500 mg</t>
  </si>
  <si>
    <t>1031880009-TQCU</t>
  </si>
  <si>
    <t>MEMANTINA CLORHIDRATO 20 mg</t>
  </si>
  <si>
    <t>1031012110-WYE</t>
  </si>
  <si>
    <t>CEFTAROLINA 600 mg</t>
  </si>
  <si>
    <t>1031250080-PROU</t>
  </si>
  <si>
    <t>ACIDO FENOFIBRICO+ROSUVASTATINA (135+20) mg</t>
  </si>
  <si>
    <t>103 420065-SLFU</t>
  </si>
  <si>
    <t>DIFENHIDRAMINA 50 mg</t>
  </si>
  <si>
    <t>1031240080-MSNU</t>
  </si>
  <si>
    <t>EPLERENONA 25 mg</t>
  </si>
  <si>
    <t>1032010118-PRO</t>
  </si>
  <si>
    <t>BETAMETASONA 4 mg/mL</t>
  </si>
  <si>
    <t>1031610098-LFCU</t>
  </si>
  <si>
    <t>MOSAPRIDA CITRATO 10 mg</t>
  </si>
  <si>
    <t>1032210131-ABVU</t>
  </si>
  <si>
    <t>VENETOCLAX 100 mg</t>
  </si>
  <si>
    <t>1032210171-BAYU</t>
  </si>
  <si>
    <t>DAROLUTAMIDA 300 mg TABLETA</t>
  </si>
  <si>
    <t>103 820087-LAR</t>
  </si>
  <si>
    <t>IBUPROFENO 100 mg/5 mL FRASCO x 120 mL</t>
  </si>
  <si>
    <t>1031211201-LSTU</t>
  </si>
  <si>
    <t>IVABRADINA 7,5 mg</t>
  </si>
  <si>
    <t>1032150009-MSDU</t>
  </si>
  <si>
    <t>SITAGLIPTINA+CLORHIDRATO DE METFORMINA (50+1000) mg</t>
  </si>
  <si>
    <t>103 220026-FNE</t>
  </si>
  <si>
    <t>MORFINA CLORHIDRATO 30 mg/mL FRASCO X 30 mL</t>
  </si>
  <si>
    <t>1031211200-LSTU</t>
  </si>
  <si>
    <t>IVABRADINA CLORHIDRATO 5mg</t>
  </si>
  <si>
    <t>1031220268-SERU</t>
  </si>
  <si>
    <t>INDAPAMIDA 1,5 mg TABLETA DE LIBERACIÓN PROLONGADA</t>
  </si>
  <si>
    <t>1031620151-MSN</t>
  </si>
  <si>
    <t>FOSAPREPITANT DIMEGLUMINA 150 mg</t>
  </si>
  <si>
    <t>1032210355-SFI</t>
  </si>
  <si>
    <t>RASBURICASA 1,5 mg/mL</t>
  </si>
  <si>
    <t>1031211188-RYA</t>
  </si>
  <si>
    <t>NITROGLICERINA 50 mg/10 mL</t>
  </si>
  <si>
    <t>1031810015-SDZU</t>
  </si>
  <si>
    <t>TOPIRAMATO 50 mg</t>
  </si>
  <si>
    <t>1032910058-BTE</t>
  </si>
  <si>
    <t>INMUNOGLOBULINA HUMANA ENRIQUECIDA CON IGM- IGA-IG 5 % X 100 mL</t>
  </si>
  <si>
    <t>1031010901-CMD</t>
  </si>
  <si>
    <t>GENTAMICINA SULTATO 160 mg/2 mL</t>
  </si>
  <si>
    <t>1031810013-SDZU</t>
  </si>
  <si>
    <t>TOPIRAMATO 25 mg</t>
  </si>
  <si>
    <t>1033710010-RYA</t>
  </si>
  <si>
    <t>ATROPINA SULFATO 1 mg/mL</t>
  </si>
  <si>
    <t>1031011062-HLLU</t>
  </si>
  <si>
    <t>VALACICLOVIR CLORHIDRATO 1000 mg</t>
  </si>
  <si>
    <t>1031220071-BOEU</t>
  </si>
  <si>
    <t>TELMISARTAN 40mg</t>
  </si>
  <si>
    <t>1033840047-HAXU</t>
  </si>
  <si>
    <t>SULFATO DE ZINC 20 mg</t>
  </si>
  <si>
    <t>1031211183-ADS</t>
  </si>
  <si>
    <t>METOPROLOL TARTRATO 5 mg/5 mL</t>
  </si>
  <si>
    <t>103 230030-LCOU</t>
  </si>
  <si>
    <t>METOCARBAMOL 750 mg</t>
  </si>
  <si>
    <t>1031080310-TQCU</t>
  </si>
  <si>
    <t>RIFAMPICINA 300mg</t>
  </si>
  <si>
    <t>1033470101-AMG</t>
  </si>
  <si>
    <t>CLOBETASOL PROPIONATO 0.05 % TUBO x 40 g</t>
  </si>
  <si>
    <t>1032610012-BAX</t>
  </si>
  <si>
    <t>AGUA ESTERIL BOLSA X 1000 mL</t>
  </si>
  <si>
    <t>103 230003-NOVU</t>
  </si>
  <si>
    <t>BACLOFENO 10 mg</t>
  </si>
  <si>
    <t>1031810075-SFIU</t>
  </si>
  <si>
    <t>VIGABATRINA 500 mg</t>
  </si>
  <si>
    <t>1031810117-LFRU</t>
  </si>
  <si>
    <t>DIVALPROATO SODICO EQUIVALENTE A ACIDO VALPROICO 500 mg TABLETA DE LIBERACIÓN PROLONGADA</t>
  </si>
  <si>
    <t>1032411026-APN</t>
  </si>
  <si>
    <t>FONDAPARINUX (SODICO) 7.5mg</t>
  </si>
  <si>
    <t>103 210006-SLFU</t>
  </si>
  <si>
    <t>1033840072-LPF</t>
  </si>
  <si>
    <t>CLONAZEPAM 2.5 mg/mL FRASCO x 20 mL</t>
  </si>
  <si>
    <t>1034020119-CAM</t>
  </si>
  <si>
    <t>FORMULA MAGISTRAL ANTIMUCOSITIS (SUCRALFATE-LIDOCAINA-DEXAMETASONA) (6+1.28+0.024) % FRASCO x 50 mL</t>
  </si>
  <si>
    <t>1031016010-LVF</t>
  </si>
  <si>
    <t>MEROPENEM 500 mg</t>
  </si>
  <si>
    <t>1031810003-GSKU</t>
  </si>
  <si>
    <t>LAMOTRIGINA 50 mg</t>
  </si>
  <si>
    <t>1031610080-FAL</t>
  </si>
  <si>
    <t>MESALAZINA 1000mg</t>
  </si>
  <si>
    <t>1031620007-LFRU</t>
  </si>
  <si>
    <t>PANCREATINA EQUIVALENTE A: AMILASA+LIPASA+PROTEASA (8.000+10.000+600) UI (150 mg) CAPSULAS DE LIBERACION RETARDADA</t>
  </si>
  <si>
    <t>1031840060-SLF</t>
  </si>
  <si>
    <t>LEVOMEPROMAZINA 4 % FRASCO x 20 mL</t>
  </si>
  <si>
    <t>1032910007-AVL</t>
  </si>
  <si>
    <t>1031030008-LDR</t>
  </si>
  <si>
    <t>DAPTOMICINA 500 mg</t>
  </si>
  <si>
    <t>1032810040-CFCU</t>
  </si>
  <si>
    <t>VITAMINA A ACETATO 50.000 UI</t>
  </si>
  <si>
    <t>1031230055-CLO</t>
  </si>
  <si>
    <t>ALPROSTADIL 20 mcg/mL</t>
  </si>
  <si>
    <t>1032150002-GFRU</t>
  </si>
  <si>
    <t>METFORMINA CLORHIDRATO 500 mg</t>
  </si>
  <si>
    <t>1031211161-LFPU</t>
  </si>
  <si>
    <t>ISOSORBIDE DINITRATO 10 mg</t>
  </si>
  <si>
    <t>1032411048-BSCU</t>
  </si>
  <si>
    <t>RIVAROXABAN 2.5 mg</t>
  </si>
  <si>
    <t>1031220019-IPCU</t>
  </si>
  <si>
    <t>TELMISARTAN 80 mg</t>
  </si>
  <si>
    <t>1031810118-LFRU</t>
  </si>
  <si>
    <t>DIVALPROATO SODICO EQUIVALENTE ACIDO VALPROICO 250 mg TABLETA DE LIBERACIÓN PROLONGADA</t>
  </si>
  <si>
    <t>1032010095-COPU</t>
  </si>
  <si>
    <t>DEXAMETASONA 4 mg</t>
  </si>
  <si>
    <t>1031810090-PFIU</t>
  </si>
  <si>
    <t>FENITOINA SODICA 100 mg</t>
  </si>
  <si>
    <t>1033410007-DUM</t>
  </si>
  <si>
    <t>POMADA SECANTE (ZINC OXIDO + BISMUTO SAL) (10-20)%+(5-10)% ENVASE X 60g</t>
  </si>
  <si>
    <t>1031840040-HAXU</t>
  </si>
  <si>
    <t>LEVOMEPROMAZINA 25 mg</t>
  </si>
  <si>
    <t>1033020072-ROP</t>
  </si>
  <si>
    <t>LIDOCAINA CLORHIDRATO SIMPLE SIN PRESERVANTES 2 % AMPOLLA x 10 mL</t>
  </si>
  <si>
    <t>1032620002-FRE</t>
  </si>
  <si>
    <t>GLICEROFOSFATO SODICO 216 mg/mL x 20 mL</t>
  </si>
  <si>
    <t>1033410035-PRO</t>
  </si>
  <si>
    <t>CLOTRIMAZOL 1 % TUBO X 40 g</t>
  </si>
  <si>
    <t>1032144050-GALU</t>
  </si>
  <si>
    <t>DUTASTERIDE 0.5 mg</t>
  </si>
  <si>
    <t>1031220033-LSTU</t>
  </si>
  <si>
    <t>IRBESARTAN 300 mg</t>
  </si>
  <si>
    <t>1032130004-PFI</t>
  </si>
  <si>
    <t>MEDROXIPROGESTERONA ACETATO 150 mg/3 mL</t>
  </si>
  <si>
    <t>1031011004-HLLU</t>
  </si>
  <si>
    <t>LAMIVUDINE+ZIDOVUDINA 150+300 mg</t>
  </si>
  <si>
    <t>1031220182-NOVU</t>
  </si>
  <si>
    <t>AMLODIPINO+HIDROCLOROTIAZIDA+VALSARTAN (10+12,5+160)mg</t>
  </si>
  <si>
    <t>1031220275-JANU</t>
  </si>
  <si>
    <t>MACITENTAN 10 mg</t>
  </si>
  <si>
    <t>1031870004-MOMU</t>
  </si>
  <si>
    <t>RISPERIDONA 3 mg</t>
  </si>
  <si>
    <t>1031040007-GAL</t>
  </si>
  <si>
    <t>CASPOFUNGINA x 50 mg</t>
  </si>
  <si>
    <t>1031212060-MELU</t>
  </si>
  <si>
    <t>PROPAFENONA CLORHIDRATO 150mg</t>
  </si>
  <si>
    <t>1031220004-FMAU</t>
  </si>
  <si>
    <t>CLORTALIDONA 12,5mg</t>
  </si>
  <si>
    <t>1032810071-SIE</t>
  </si>
  <si>
    <t>CARBONATO DE CALCIO USP+VITAMINA D (600 mg+400 UI)</t>
  </si>
  <si>
    <t>1032910009-SFIU</t>
  </si>
  <si>
    <t>LEFLUNOMIDA 20 mg TABLETA</t>
  </si>
  <si>
    <t>1031820010-NVMU</t>
  </si>
  <si>
    <t>AMANTADINA 100 mg</t>
  </si>
  <si>
    <t>103 230020-MOMU</t>
  </si>
  <si>
    <t>CICLOBENZAPRINA CLORHIDRATO 10 mg</t>
  </si>
  <si>
    <t>1031211151-BAGU</t>
  </si>
  <si>
    <t>ISOSORBIDE DINITRATO 5 mg</t>
  </si>
  <si>
    <t>1032160052-MCKU</t>
  </si>
  <si>
    <t>LEVOTIROXINA SODICA 175 mcg</t>
  </si>
  <si>
    <t>1031040150-BQFU</t>
  </si>
  <si>
    <t>ITRACONAZOL 100mg</t>
  </si>
  <si>
    <t>1031830074-MTVU</t>
  </si>
  <si>
    <t>SERTRALINA CLORHIDRATO 25 mg</t>
  </si>
  <si>
    <t>103 230010-ADAU</t>
  </si>
  <si>
    <t>CICLOBENZAPRINA CLORHIDRATO 15 mg</t>
  </si>
  <si>
    <t>1031440120-GSK</t>
  </si>
  <si>
    <t>UMECLIDINO BROMURO+VILANTEROL (62,5+25) mcg/DOSIS INHALADOR x 30 DOSIS</t>
  </si>
  <si>
    <t>1032810069-PROU</t>
  </si>
  <si>
    <t>VITAMINA D3 (COLECALCIFEROL) 7000 UI</t>
  </si>
  <si>
    <t>1032910030-BXT</t>
  </si>
  <si>
    <t>INMUNOGLOBULINA G + HIALURONIDASA (USO SUBCUTANEO) 100mg/ml ENVASE  POR 50ml</t>
  </si>
  <si>
    <t>1031016004-LST</t>
  </si>
  <si>
    <t>AMOXICILINA 250 mg/5 mL FRASCO x 100 mL</t>
  </si>
  <si>
    <t>1032143010-SLFU</t>
  </si>
  <si>
    <t>PIRIDOSTIGMINA BROMURO 60 mg</t>
  </si>
  <si>
    <t>1033220012-GSK</t>
  </si>
  <si>
    <t>FUROATO DE FLUTICASONA 27.5 mcg/DOSIS FRASCO x 120 DOSIS</t>
  </si>
  <si>
    <t>1031011115-GSKU</t>
  </si>
  <si>
    <t>ABACAVIR+DOLUTEGRAVIR+LAMIVUDINA (600+50+300) mg</t>
  </si>
  <si>
    <t>1031220031-PFIU</t>
  </si>
  <si>
    <t>1033495110-GFR</t>
  </si>
  <si>
    <t>FUSIDICO ACIDO 2 % TUBO X 15 g</t>
  </si>
  <si>
    <t>1031016030-LEUU</t>
  </si>
  <si>
    <t>AMOXICILINA+CLAVULANATO 875+125 mg</t>
  </si>
  <si>
    <t>1031640003-ECA</t>
  </si>
  <si>
    <t>PICOSULFATO SODICO 7.5 mg/mL FRASCO x 15 mL</t>
  </si>
  <si>
    <t>1031220180-NOVU</t>
  </si>
  <si>
    <t>AMLODIPINO+HIDROCLOROTIAZIDA+VALSARTAN (5+12,5+160)mg</t>
  </si>
  <si>
    <t>1031090015-RCH</t>
  </si>
  <si>
    <t>1032910009-PROU</t>
  </si>
  <si>
    <t>LEFLUNOMIDA 20 mg CAPSULA</t>
  </si>
  <si>
    <t>1033710002-VAM</t>
  </si>
  <si>
    <t>AZUL DE METILENO 10 mg/5 mL</t>
  </si>
  <si>
    <t>103 220032-FNE</t>
  </si>
  <si>
    <t>MORFINA CLORHIDRATO 50 mg/5 mL</t>
  </si>
  <si>
    <t>1031210060-MATU</t>
  </si>
  <si>
    <t>CILOSTAZOL 100 mg</t>
  </si>
  <si>
    <t>1031440052-BOE</t>
  </si>
  <si>
    <t>OLODATEROL + TIOTROPIO (0,226 + 0,226)mg/ml CILINDRO X 4ml (30 DOSIS)</t>
  </si>
  <si>
    <t>1031011032-XNXU</t>
  </si>
  <si>
    <t>VALGANCICLOVIR  450 mg</t>
  </si>
  <si>
    <t>1031620018-NVXU</t>
  </si>
  <si>
    <t>SIMETICONA 125 mg</t>
  </si>
  <si>
    <t>1031870033-MOMU</t>
  </si>
  <si>
    <t>RISPERIDONA 2MG</t>
  </si>
  <si>
    <t>103 820041-MOMU</t>
  </si>
  <si>
    <t>ETORICOXIB 90 mg</t>
  </si>
  <si>
    <t>1031240006-SFI</t>
  </si>
  <si>
    <t>1031430058-RCH</t>
  </si>
  <si>
    <t>DORNASA ALFA 2.5mg/2.5ml</t>
  </si>
  <si>
    <t>1032412102-LSA</t>
  </si>
  <si>
    <t>VITAMINA K1 (FITOMENADIONA) 10 mg/mL</t>
  </si>
  <si>
    <t>1031810002-GSKU</t>
  </si>
  <si>
    <t>LAMOTRIGINA 100 mg</t>
  </si>
  <si>
    <t>1031810087-PAS</t>
  </si>
  <si>
    <t>BRIVARACETAM 50 mg/5 mL</t>
  </si>
  <si>
    <t>1031810050-SIEU</t>
  </si>
  <si>
    <t>CLONAZEPAM 0.5 mg</t>
  </si>
  <si>
    <t>1031810010-NOVU</t>
  </si>
  <si>
    <t>OXCARBAZEPINA 300 mg</t>
  </si>
  <si>
    <t>1032810068-CMDU</t>
  </si>
  <si>
    <t>VITAMINA D3 1000 U.I</t>
  </si>
  <si>
    <t>1032130078-VPSU</t>
  </si>
  <si>
    <t>CINACALCET CLORHIDRATO 30 mg</t>
  </si>
  <si>
    <t>1032150013-MSDU</t>
  </si>
  <si>
    <t>SITAGLIPTINA+METFORMINA (50+850)mg</t>
  </si>
  <si>
    <t>1033470007-GFR</t>
  </si>
  <si>
    <t>MOMETASONA FUROATO 0.1 % TUBO X 15 g</t>
  </si>
  <si>
    <t>1031011067-LGRU</t>
  </si>
  <si>
    <t>DARUNAVIR 800 mg</t>
  </si>
  <si>
    <t>1031012003-AKMU</t>
  </si>
  <si>
    <t>CEFUROXIME 500 mg</t>
  </si>
  <si>
    <t>1032160070-MCKU</t>
  </si>
  <si>
    <t>LEVOTIROXINA SODICA 112mcg</t>
  </si>
  <si>
    <t>1033350081-LGRU</t>
  </si>
  <si>
    <t>PILOCARPINA CLORHIDRATO 5 mg</t>
  </si>
  <si>
    <t>103 210013-BQFU</t>
  </si>
  <si>
    <t>ACIDO ACETILSALICILICO 500 mg</t>
  </si>
  <si>
    <t>103 220010-FNE</t>
  </si>
  <si>
    <t>MEPERIDINA CLORHIDRATO 100 mg/2 mL</t>
  </si>
  <si>
    <t>1032210096-INSU</t>
  </si>
  <si>
    <t>MICOFENOLATO SODICO 180 mg</t>
  </si>
  <si>
    <t>1031080025-VPSU</t>
  </si>
  <si>
    <t>ISONIAZIDA 100 mg</t>
  </si>
  <si>
    <t>1031240003-ADS</t>
  </si>
  <si>
    <t>BETAMETILDIGOXINA 0.2 mg/2 mL</t>
  </si>
  <si>
    <t>1031440021-CIP</t>
  </si>
  <si>
    <t>BECLOMETASONA DIPROPIONATO 250 mcg INHALADOR BUCAL X 200 DOSIS</t>
  </si>
  <si>
    <t>1031610004-TKDU</t>
  </si>
  <si>
    <t>PANTOPRAZOL 40 mg</t>
  </si>
  <si>
    <t>1031840007-LSTU</t>
  </si>
  <si>
    <t>ZOPICLONA 7.5 mg</t>
  </si>
  <si>
    <t>1031810037-CHCU</t>
  </si>
  <si>
    <t>LACOSAMIDA 50 mg</t>
  </si>
  <si>
    <t>1032411046-BOEU</t>
  </si>
  <si>
    <t>DABIGATRAN ETEXILATO 150 mg</t>
  </si>
  <si>
    <t>1033340005-MEL</t>
  </si>
  <si>
    <t>POLIACRILICO ACIDO 0.2 % TUBO x 10 g</t>
  </si>
  <si>
    <t>1033220016-CHV</t>
  </si>
  <si>
    <t>BUDESONIDA 200 mcg INHALADOR X 200 DOSIS</t>
  </si>
  <si>
    <t>1031016265-NCP</t>
  </si>
  <si>
    <t>PENICILINA G BENZATINICA 1.200.000 UI</t>
  </si>
  <si>
    <t>1032820080-BAX</t>
  </si>
  <si>
    <t>NUTRICION PARENTERAL 3 EN 1 PARA ADULTOS Y NIÑOS MAYORES DE 2 AÑOS BOLSA X 1500 mL</t>
  </si>
  <si>
    <t>1031040140-BQF</t>
  </si>
  <si>
    <t>NISTATINA 10.000.000 UI/100 mL FRASCO X 60 mL</t>
  </si>
  <si>
    <t>1031610084-FER</t>
  </si>
  <si>
    <t>MESALAZINA 2g</t>
  </si>
  <si>
    <t>1033220030-INC</t>
  </si>
  <si>
    <t>OXIMETAZOLINA 0.05 % FRASCO x 15 mL</t>
  </si>
  <si>
    <t>1031040064-PFI</t>
  </si>
  <si>
    <t>1032160060-MCKU</t>
  </si>
  <si>
    <t>LEVOTIROXINA (SODICA) 200mcg</t>
  </si>
  <si>
    <t>1033480014-GFR</t>
  </si>
  <si>
    <t>KETOPROFENO 2.5 % TUBO X 60 g</t>
  </si>
  <si>
    <t>1031610003-TQF</t>
  </si>
  <si>
    <t>HIDROXIDO DE ALUMINIO + HIDROXIDO DE MAGNESIO + SIMETICONA (4.0 +4.0 + 0.4) g/100 mL FRASCO x 360 mL</t>
  </si>
  <si>
    <t>1031870011-SFIU</t>
  </si>
  <si>
    <t>AMISULPRIDA 200 mg</t>
  </si>
  <si>
    <t>1031810081-PFI</t>
  </si>
  <si>
    <t>PREGABALINA 20 mg/mL FRASCO x 105 mL</t>
  </si>
  <si>
    <t>103 820085-TQCU</t>
  </si>
  <si>
    <t>IBUPROFENO 600 mg</t>
  </si>
  <si>
    <t>1031440177-BOEU</t>
  </si>
  <si>
    <t>NINTEDANIB 150 mg</t>
  </si>
  <si>
    <t>1031220096-NOVU</t>
  </si>
  <si>
    <t>AMLODIPINO+VALSARTAN (5+80) mg</t>
  </si>
  <si>
    <t>1032150140-AZKU</t>
  </si>
  <si>
    <t>DAPAGLIFLOZINA+METFORMINA (5+1000)mg</t>
  </si>
  <si>
    <t>1031810700-SIEU</t>
  </si>
  <si>
    <t>CLONAZEPAM 2 mg</t>
  </si>
  <si>
    <t>1033720014-DRO</t>
  </si>
  <si>
    <t>VASELINA ENVASE x 500 g</t>
  </si>
  <si>
    <t>1031014180-GFRU</t>
  </si>
  <si>
    <t>ERITROMICINA 500 mg</t>
  </si>
  <si>
    <t>1031440025-NVM</t>
  </si>
  <si>
    <t>MONTELUKAST SODICO 4 mg</t>
  </si>
  <si>
    <t>1031610001-TQF</t>
  </si>
  <si>
    <t>HIDROXIDO DE ALUMINIO 6.0 g/100 mL FRASO x 360 mL</t>
  </si>
  <si>
    <t>1031630006-BIH</t>
  </si>
  <si>
    <t>DIOSMECTITA 3 g</t>
  </si>
  <si>
    <t>103 420060-LIC</t>
  </si>
  <si>
    <t>DIFENHIDRAMINA 10 mg/1 mL AMPOLLA x 5 mL</t>
  </si>
  <si>
    <t>1031220088-NOVU</t>
  </si>
  <si>
    <t>HIDROCLOROTIAZIDA+VALSARTAN (12,5+160) mg</t>
  </si>
  <si>
    <t>1031640040-TQC</t>
  </si>
  <si>
    <t>FOSFATO DE SODIO MONOBASICO + FOSFATO DE SODIO DIBASICO (16 +6) g/mL FRASCO ORAL X 133 mL</t>
  </si>
  <si>
    <t>103 410081-AGP</t>
  </si>
  <si>
    <t>HIDROXICINA CLORHIDRATO 0.25 % FRASCO x 120 mL</t>
  </si>
  <si>
    <t>1032160048-MCK</t>
  </si>
  <si>
    <t>103 410028-BSK</t>
  </si>
  <si>
    <t>HIDROXICINA CLORHIDRATO 100 mg/2 mL</t>
  </si>
  <si>
    <t>1031230101-MOMU</t>
  </si>
  <si>
    <t>BETAHISTINA DICLORHIDRATO 24 mg</t>
  </si>
  <si>
    <t>1032150059-BOEU</t>
  </si>
  <si>
    <t>LINAGLIPTINA+METFORMINA (2.5+850)mg</t>
  </si>
  <si>
    <t>1031211190-ROPU</t>
  </si>
  <si>
    <t>METOPROLOL TARTRATO 100mg</t>
  </si>
  <si>
    <t>1031080030-VPSU</t>
  </si>
  <si>
    <t>ISONIAZIDA 300 mg</t>
  </si>
  <si>
    <t>1031810130-FNE</t>
  </si>
  <si>
    <t>FENOBARBITAL 40 mg/mL</t>
  </si>
  <si>
    <t>1031810170-FNEU</t>
  </si>
  <si>
    <t>FENOBARBITAL 100 mg</t>
  </si>
  <si>
    <t>1032411044-BOEU</t>
  </si>
  <si>
    <t>DABIGATRAN ETEXILATO 110 mg</t>
  </si>
  <si>
    <t>1032412101-ROPU</t>
  </si>
  <si>
    <t>ACIDO TRANEXAMICO 500 mg</t>
  </si>
  <si>
    <t>1031810200-NVM</t>
  </si>
  <si>
    <t>ACIDO VALPROICO 250 mg/5 mL FRASCO x 120 mL</t>
  </si>
  <si>
    <t>1032410053-PRCU</t>
  </si>
  <si>
    <t>ASCORBICO ACIDO+FOLICO ACIDO+HIERRO FUMARATO (330+1+100) mg</t>
  </si>
  <si>
    <t>1033495001-CMD</t>
  </si>
  <si>
    <t>NISTATINA+OXIDO DE ZINC 100.000 UI + 0,2 g/g TUBO X 60 g</t>
  </si>
  <si>
    <t>1032810012-SIEU</t>
  </si>
  <si>
    <t>VITAMINA E (DL-ALFATOCOFEROL ACETATO) 400 UI</t>
  </si>
  <si>
    <t>103 220004-GTHU</t>
  </si>
  <si>
    <t>TRAMADOL CLORHIDRATO 100 mg TABLETA DE LIBERACION PROLONGADA</t>
  </si>
  <si>
    <t>103 410001-MEG</t>
  </si>
  <si>
    <t>MOMETASONA FUROATO 50mcg/dosis</t>
  </si>
  <si>
    <t>1031230240-GFRU</t>
  </si>
  <si>
    <t>FLUNARIZINA DICLORHIDRATO 10 mg</t>
  </si>
  <si>
    <t>1031870106-ACT</t>
  </si>
  <si>
    <t>HALOPERIDOL 0.2 % FRASCO X 20 mL</t>
  </si>
  <si>
    <t>1032010121-BQFU</t>
  </si>
  <si>
    <t>DEFLAZACORT 30 mg</t>
  </si>
  <si>
    <t>103 220014-GTH</t>
  </si>
  <si>
    <t>BUPRENORFINA 10 mg (10 mcg/h) PARCHE TRANSDERMICO</t>
  </si>
  <si>
    <t>1031240060-ADM</t>
  </si>
  <si>
    <t>LEVOSIMEDAN 2,5 mg/mL VIAL X 5 mL</t>
  </si>
  <si>
    <t>1031230001-GFRU</t>
  </si>
  <si>
    <t>SILDENAFIL CITRATO 50mg</t>
  </si>
  <si>
    <t>1031620077-LFCU</t>
  </si>
  <si>
    <t>PANCREATINA (AMILASA 18.000+LIPASA 25.000+PROTEASAS TOTALES 1.000) UI (300 mg) CAPSULA DE LIBERACION RETARDADA</t>
  </si>
  <si>
    <t>1032810111-BSTU</t>
  </si>
  <si>
    <t>ZINC+MULTIVITAMINAS</t>
  </si>
  <si>
    <t>1031220175-BAX</t>
  </si>
  <si>
    <t>MANITOL 20% BOLSA X 500 mL</t>
  </si>
  <si>
    <t>1031840095-SMD</t>
  </si>
  <si>
    <t>MIDAZOLAM CLORHIDRATO 50 mg/10 mL</t>
  </si>
  <si>
    <t>1031820052-BOEU</t>
  </si>
  <si>
    <t>PRAMIPEXOL 3 mg TABLETA DE LIBERACION PROLONGADA</t>
  </si>
  <si>
    <t>1031220080-BUSU</t>
  </si>
  <si>
    <t>CAPTOPRIL 50 mg</t>
  </si>
  <si>
    <t>1031611048-SDZU</t>
  </si>
  <si>
    <t>TACROLIMUS 5 mg</t>
  </si>
  <si>
    <t>1032810150-ECA</t>
  </si>
  <si>
    <t>TIAMINA CLORHIDRATO 1000 mg/10 mL</t>
  </si>
  <si>
    <t>1031016258-VIT</t>
  </si>
  <si>
    <t>PENICILINA G SODICA 5.000.000 UI</t>
  </si>
  <si>
    <t>1031210007-BAYU</t>
  </si>
  <si>
    <t>ACIDO ACETILSALICILICO 81 mg</t>
  </si>
  <si>
    <t>1031870175-ELIU</t>
  </si>
  <si>
    <t>1031610020-SFIU</t>
  </si>
  <si>
    <t>HIDROXIDO DE ALUMINIO 234 mg</t>
  </si>
  <si>
    <t>1032210905-ADV</t>
  </si>
  <si>
    <t>TRIOXIDO DE ARSENICO 10 mg</t>
  </si>
  <si>
    <t>103 410112-ECA</t>
  </si>
  <si>
    <t>CETIRIZINA DICLORHIDRATO 1 mg/mL FRASCO x 60 mL</t>
  </si>
  <si>
    <t>103 810025-PROU</t>
  </si>
  <si>
    <t>FEBUXOSTAT 80 mg</t>
  </si>
  <si>
    <t>1031240002-RYA</t>
  </si>
  <si>
    <t>DOPAMINA CLORHIDRATO 200 mg/5 mL</t>
  </si>
  <si>
    <t>1031810038-CHCU</t>
  </si>
  <si>
    <t>LACOSAMIDA 150 mg</t>
  </si>
  <si>
    <t>1032150051-ELI</t>
  </si>
  <si>
    <t>INSULINA LISPRO DE ACCION RAPIDA 300UI/3ml ENVASE X 3ml</t>
  </si>
  <si>
    <t>1032150135-AZKU</t>
  </si>
  <si>
    <t>DAPAGLIFLOZINA+METFORMINA (10+1000)mg</t>
  </si>
  <si>
    <t>1031440030-CIPU</t>
  </si>
  <si>
    <t>BROMURO DE TIOTROPIO 18 mcg</t>
  </si>
  <si>
    <t>1031810007-SDZU</t>
  </si>
  <si>
    <t>TOPIRAMATO 100 mg</t>
  </si>
  <si>
    <t>1031870010-SFI</t>
  </si>
  <si>
    <t>RISPERIDONA 1 mg/mL FRASCO X 30 mL</t>
  </si>
  <si>
    <t>1031840009-HLLU</t>
  </si>
  <si>
    <t>ESZOPICLONA 2mg</t>
  </si>
  <si>
    <t>1031210800-BAYU</t>
  </si>
  <si>
    <t>1031250065-MSNU</t>
  </si>
  <si>
    <t>ROSUVASTATINA CALCICA 10 mg</t>
  </si>
  <si>
    <t>1031810085-GSK</t>
  </si>
  <si>
    <t>LEVETIRACETAM 100 mg/mL FRASCO x 300 mL</t>
  </si>
  <si>
    <t>1031830004-PINU</t>
  </si>
  <si>
    <t>VENLAFAXINA CAPSULA DE LIBERACION PROLONGADA 37,5 mg</t>
  </si>
  <si>
    <t>1032130015-EXTU</t>
  </si>
  <si>
    <t>PROGESTERONA 100 mg</t>
  </si>
  <si>
    <t>1031020990-RYA</t>
  </si>
  <si>
    <t>CIPROFLOXACINA 100 mg/10 mL</t>
  </si>
  <si>
    <t>1031830019-LSTU</t>
  </si>
  <si>
    <t>VENLAFAXINA 150mg</t>
  </si>
  <si>
    <t>103 220013-GTH</t>
  </si>
  <si>
    <t>BUPRENORFINA 20 mg (20 mcg/h) PARCHE TRANSDERMICO</t>
  </si>
  <si>
    <t>1031220007-TQCU</t>
  </si>
  <si>
    <t>CAPTOPRIL 25 mg</t>
  </si>
  <si>
    <t>1031611026-PROU</t>
  </si>
  <si>
    <t>LANSOPRAZOL 15 mg CAPSULA DE LIBERACION RETARDADA</t>
  </si>
  <si>
    <t>1033320141-VIT</t>
  </si>
  <si>
    <t>TOBRAMICINA 3 mg/mL FRASCO X 5 mL</t>
  </si>
  <si>
    <t>1031014113-BQF</t>
  </si>
  <si>
    <t>AZITROMICINA DIHIDRATO 200 mg/5 mL FRASCO x 15 mL</t>
  </si>
  <si>
    <t>1032210058-NOVU</t>
  </si>
  <si>
    <t>LETROZOL 2,5 mg</t>
  </si>
  <si>
    <t>1031012066-GFR</t>
  </si>
  <si>
    <t>CEFALEXINA 250 mg/5 mL FRASCO x 60 mL</t>
  </si>
  <si>
    <t>1031040001-BQFU</t>
  </si>
  <si>
    <t>FLUCONAZOL 150 mg</t>
  </si>
  <si>
    <t>1031211152-LTFU</t>
  </si>
  <si>
    <t>RANOLAZINA 500mg</t>
  </si>
  <si>
    <t>1031012058-LVF</t>
  </si>
  <si>
    <t>CEFOTAXIME 1 g</t>
  </si>
  <si>
    <t>1031220274-XNXU</t>
  </si>
  <si>
    <t>BOSENTAN 125 mg</t>
  </si>
  <si>
    <t>1031240011-BOE</t>
  </si>
  <si>
    <t>ALTEPLASE (ACTIVADOR TISULAR DEL PLASMINOGENO HUMANO RECOMBINANTE) 50 mg</t>
  </si>
  <si>
    <t>1032160041-MCKU</t>
  </si>
  <si>
    <t>LEVOTIROXINA SODICA 137 mcg</t>
  </si>
  <si>
    <t>1031220055-NVM</t>
  </si>
  <si>
    <t>1031870013-MELU</t>
  </si>
  <si>
    <t>ARIPIPRAZOL 15 mg</t>
  </si>
  <si>
    <t>1031220010-APNU</t>
  </si>
  <si>
    <t>METILDOPA 250 mg</t>
  </si>
  <si>
    <t>1032150150-BOEU</t>
  </si>
  <si>
    <t>EMPAGLIFLOZINA+LINAGLIPTINA (10 / 5 )mg</t>
  </si>
  <si>
    <t>1032410095-LPF</t>
  </si>
  <si>
    <t>HIERRO SULFATO 125mg/mL (COMO HIERRO) FRASCO X 20 mL SOLUCION ORAL</t>
  </si>
  <si>
    <t>1032810110-PRO</t>
  </si>
  <si>
    <t>MULTIVITAMINAS Y MINERALES GOTAS USO ORAL ENVASE X 10ml</t>
  </si>
  <si>
    <t>1033480006-DUM</t>
  </si>
  <si>
    <t>MENTOL+ALCANFOR+GUAYACOL (3+4+1)% ENVASE X 60g</t>
  </si>
  <si>
    <t>1031020060-BOEU</t>
  </si>
  <si>
    <t>NITROFURANTOINA 100 mg</t>
  </si>
  <si>
    <t>1032410032-ECA</t>
  </si>
  <si>
    <t>ACIDO FOLICO 1 mg/mL</t>
  </si>
  <si>
    <t>1031011052-SLF</t>
  </si>
  <si>
    <t>ATAZANAVIR SULFATO x  300 mg</t>
  </si>
  <si>
    <t>1031012088-VIT</t>
  </si>
  <si>
    <t>CEFTAZIDIMA 1 g</t>
  </si>
  <si>
    <t>1031650005-PHOU</t>
  </si>
  <si>
    <t>OXIBUTININA 10 mg</t>
  </si>
  <si>
    <t>1031810160-FNEU</t>
  </si>
  <si>
    <t>FENOBARBITAL 50 mg</t>
  </si>
  <si>
    <t>1031830096-LPFU</t>
  </si>
  <si>
    <t>IMIPRAMINA HCL 25 mg</t>
  </si>
  <si>
    <t>1031014170-AMGU</t>
  </si>
  <si>
    <t>ESPIRAMICINA 3 M.U.I.</t>
  </si>
  <si>
    <t>1033495030-SFI</t>
  </si>
  <si>
    <t>CALCIO ACETATO+SULFATO DE ALUMINIO (36.45+51.8)g/100 g SOBRE x 2.2 g</t>
  </si>
  <si>
    <t>1031050131-ECAU</t>
  </si>
  <si>
    <t>TINIDAZOL 500 mg</t>
  </si>
  <si>
    <t>1032610045-FRE</t>
  </si>
  <si>
    <t>1033220017-CHV</t>
  </si>
  <si>
    <t>BUDESONIDA 50 mcg/DOSIS INHALADOR x 200 DOSIS</t>
  </si>
  <si>
    <t>1031010005-VIT</t>
  </si>
  <si>
    <t>AMIKACINA SULFATO 100 mg/2 mL</t>
  </si>
  <si>
    <t>1032410060-ECA</t>
  </si>
  <si>
    <t>HIERRO SACAROSA 100 mg/5 mL</t>
  </si>
  <si>
    <t>1031250060-GFRU</t>
  </si>
  <si>
    <t>PRAVASTATINA SODICA 20 mg</t>
  </si>
  <si>
    <t>1031011023-VIT</t>
  </si>
  <si>
    <t>GANCICLOVIR (SODICO) 500mg</t>
  </si>
  <si>
    <t>1031016280-NCP</t>
  </si>
  <si>
    <t>PENICILINA G BENZATINICA 2.400.000 UI</t>
  </si>
  <si>
    <t>1031610090-FMSU</t>
  </si>
  <si>
    <t>MESALAZINA 500 mg</t>
  </si>
  <si>
    <t>1031440031-AZK</t>
  </si>
  <si>
    <t>BUDESONIDA+FORMOTEROL (160+4.5 mcg) INHALADOR x 120 DOSIS</t>
  </si>
  <si>
    <t>1031610009-LEU</t>
  </si>
  <si>
    <t>DOMPERIDONA 1 mg/mL FRASCO x 100 mL</t>
  </si>
  <si>
    <t>1031040020-AGPU</t>
  </si>
  <si>
    <t>CLOTRIMAZOL 100 mg VAGINAL</t>
  </si>
  <si>
    <t>1031820045-ACTU</t>
  </si>
  <si>
    <t>LITIO CARBONATO 300 mg</t>
  </si>
  <si>
    <t>1033350011-ALC</t>
  </si>
  <si>
    <t>ATROPINA SULFATO 1% FRASCO X 5 mL</t>
  </si>
  <si>
    <t>1034020119-ASI</t>
  </si>
  <si>
    <t>1031016050-MSD</t>
  </si>
  <si>
    <t>CEFTOLOZANO+TAZOBACTAM (1+0.5) g</t>
  </si>
  <si>
    <t>1031440056-AZK</t>
  </si>
  <si>
    <t>BUDESONIDA+FORMOTEROL  (80 + 4.5 mcg)  ENVASE x 120 DOSIS</t>
  </si>
  <si>
    <t>1031611028-SDZU</t>
  </si>
  <si>
    <t>1032210083-BMSU</t>
  </si>
  <si>
    <t>DASATINIB 70 mg</t>
  </si>
  <si>
    <t>1033320160-NOV</t>
  </si>
  <si>
    <t>MOXIFLOXACINO (CLORHIDRATO) 0,5 % FRASCO X 5 mL</t>
  </si>
  <si>
    <t>1031440126-GSK</t>
  </si>
  <si>
    <t>FUROATO DE FLUTICASONA+VILANTEROL (200+25) mcg/DOSIS INHALADOR x 30 DOSIS</t>
  </si>
  <si>
    <t>1031820012-PRO</t>
  </si>
  <si>
    <t>RIVASTIGMINA 9MG</t>
  </si>
  <si>
    <t>1031820061-PAS</t>
  </si>
  <si>
    <t>ROTIGOTINA 8mg/24 horas</t>
  </si>
  <si>
    <t>1032210033-SUPU</t>
  </si>
  <si>
    <t>ANASTROZOL 1 mg</t>
  </si>
  <si>
    <t>1031040030-PRO</t>
  </si>
  <si>
    <t>CLOTRIMAZOL VAGINAL 1 % TUBO X 40 g</t>
  </si>
  <si>
    <t>1031211146-LFCU</t>
  </si>
  <si>
    <t>VERAPAMILO CLORHIDRATO + TRANDOLAPRIL (180+2) mg TABLETA DE LIBERACION SOSTENIDA</t>
  </si>
  <si>
    <t>1031220073-BOEU</t>
  </si>
  <si>
    <t>TELMISARTAN+ AMLODIPINO 80+10 mg</t>
  </si>
  <si>
    <t>1033470050-AMG</t>
  </si>
  <si>
    <t>BETAMETASONA DIPROPIONATO 0,05% CREMA TUBO X 40 g</t>
  </si>
  <si>
    <t>1031212089-ZAMU</t>
  </si>
  <si>
    <t>SAFINAMIDA 100 mg</t>
  </si>
  <si>
    <t>1031611153-TQCU</t>
  </si>
  <si>
    <t>MISOPROSTOL 200 mcg</t>
  </si>
  <si>
    <t>1032210402-NOV</t>
  </si>
  <si>
    <t>MIDOSTAURINA 25mg</t>
  </si>
  <si>
    <t>1031211185-TECU</t>
  </si>
  <si>
    <t>NEBIVOLOL 5 mg</t>
  </si>
  <si>
    <t>1031250017-PROU</t>
  </si>
  <si>
    <t>ACIDO FENOFIBRICO+ROSUVASTATINA (135+10) mg</t>
  </si>
  <si>
    <t>103 820027-TECU</t>
  </si>
  <si>
    <t>DICLOFENACO SODICO 75 mg CAPSULA DE LIBERACION PROLONGADA</t>
  </si>
  <si>
    <t>1032150025-NOVU</t>
  </si>
  <si>
    <t>VILDAGLIPTINA+METFORMINA (50+1000) mg</t>
  </si>
  <si>
    <t>1033410002-BQF</t>
  </si>
  <si>
    <t>KETOCONAZOL 2 % FRASCO X 100 mL</t>
  </si>
  <si>
    <t>1033410009-OPL</t>
  </si>
  <si>
    <t>NITROFURAZONA 0.2 % TUBO X 40 g</t>
  </si>
  <si>
    <t>103 820003-MELU</t>
  </si>
  <si>
    <t>1031440032-GSK</t>
  </si>
  <si>
    <t>FLUTICASONA + SALMETEROL (500+50) mcg/DOSIS INHALADOR BUCAL x 60 DOSIS</t>
  </si>
  <si>
    <t>1031212020-KNO</t>
  </si>
  <si>
    <t>ADENOSINA 6 mg/2 mL</t>
  </si>
  <si>
    <t>103 410091-LST</t>
  </si>
  <si>
    <t>DESLORATADINA 0.5 mg/mL FRASCO X 60 mL</t>
  </si>
  <si>
    <t>1031220027-BOEU</t>
  </si>
  <si>
    <t>HIDROCLOROTIAZIDA+TELMISARTAN (12,5+80) mg</t>
  </si>
  <si>
    <t>1031440022-LSTU</t>
  </si>
  <si>
    <t>MONTELUKAST (SODICO) 4mg</t>
  </si>
  <si>
    <t>1031830115-BQF</t>
  </si>
  <si>
    <t>FLUOXETINA CLORHIDRATO 20 mg/5 mL FRASCO X 70 mL</t>
  </si>
  <si>
    <t>1032411051-LDRU</t>
  </si>
  <si>
    <t>RIVAROXABÁN MICRONIZADO 10mg</t>
  </si>
  <si>
    <t>1033220006-FAX</t>
  </si>
  <si>
    <t>BUDESONIDA 0.5 mg/mL CONTENEDOR X 2 mL</t>
  </si>
  <si>
    <t>103 220041-GTH</t>
  </si>
  <si>
    <t>1031810140-FNE</t>
  </si>
  <si>
    <t>FENOBARBITAL 200 mg/mL</t>
  </si>
  <si>
    <t>1032610044-FRE</t>
  </si>
  <si>
    <t>SODIO CLORURO (SOLUCION SALINA NORMAL) BOLSA 0.9% x 1000 mL</t>
  </si>
  <si>
    <t>1033320132-BSK</t>
  </si>
  <si>
    <t>TOBRAMICINA+DEXAMETASONA (3 +1) mg/mL FRASCO X 5 mL</t>
  </si>
  <si>
    <t>1033710013-LGRU</t>
  </si>
  <si>
    <t>DEFERASIROX 360 mg</t>
  </si>
  <si>
    <t>1031440017-LSTU</t>
  </si>
  <si>
    <t>MONTELUKAST (SODICO) 5mg</t>
  </si>
  <si>
    <t>1031820062-AKMU</t>
  </si>
  <si>
    <t>RASAGILINA MESILATO 1mg</t>
  </si>
  <si>
    <t>1032620007-BAX</t>
  </si>
  <si>
    <t>LACTATO DE RINGER (SODIO LACTATO+SODIO CLORURO+POTASIO CLORURO+CALCIO CLORURO (0,31+0.6+0.03+0.02)g/100 mL BOLSA X 1000 mL</t>
  </si>
  <si>
    <t>1033470130-SIE</t>
  </si>
  <si>
    <t>DESONIDA 0.05 % TUBO x 15 g</t>
  </si>
  <si>
    <t>103 410092-LSTU</t>
  </si>
  <si>
    <t>DESLORATADINA 5 mg</t>
  </si>
  <si>
    <t>1031820051-SDZU</t>
  </si>
  <si>
    <t>LEVODOPA+CARDIDOPA+ENTACAPONA(200+50+200)mg</t>
  </si>
  <si>
    <t>1032010031-GORU</t>
  </si>
  <si>
    <t>HIDROCORTISONA Tab 5mg</t>
  </si>
  <si>
    <t>1032412137-PFI</t>
  </si>
  <si>
    <t>FACTOR IX RECOMBINANTE 500 UI</t>
  </si>
  <si>
    <t>1032010081-PFIU</t>
  </si>
  <si>
    <t>METILPREDNISOLONA 4 mg</t>
  </si>
  <si>
    <t>1032910012-NOVU</t>
  </si>
  <si>
    <t>CICLOSPORINA 100 mg</t>
  </si>
  <si>
    <t>1033320125-OFT</t>
  </si>
  <si>
    <t>CIPROFLOXACINA+DEXAMETASONA (3+1) mg/mL FRASCO x 5 mL</t>
  </si>
  <si>
    <t>1031020083-CLO</t>
  </si>
  <si>
    <t>FOSFOMICINA 3 g</t>
  </si>
  <si>
    <t>1032150100-NNK</t>
  </si>
  <si>
    <t>INSULINA DEGLUDEC 100 UI/mL PLUMA PRELLENADA x 3 mL</t>
  </si>
  <si>
    <t>1032412186-NIS</t>
  </si>
  <si>
    <t>FIBRINOGENO 1 g</t>
  </si>
  <si>
    <t>1032910039-NOVU</t>
  </si>
  <si>
    <t>EVEROLIMUS 1 mg</t>
  </si>
  <si>
    <t>1031440080-AZKU</t>
  </si>
  <si>
    <t>ROFLUMILAST 500mcg</t>
  </si>
  <si>
    <t>1031820014-PRO</t>
  </si>
  <si>
    <t>RIVASTIGMINA 27MG</t>
  </si>
  <si>
    <t>1031230017-LAFU</t>
  </si>
  <si>
    <t>TADALAFILO 20 mg</t>
  </si>
  <si>
    <t>1033020055-ROP</t>
  </si>
  <si>
    <t>LIDOCAINA CLORHIDRATO 1 % EPINEFRINA  1:200.000 VIAL x 20 mL</t>
  </si>
  <si>
    <t>1033470195-AMG</t>
  </si>
  <si>
    <t>HIDROCORTISONA 1% CREMA TUBO x 15 g</t>
  </si>
  <si>
    <t>1031820013-PRO</t>
  </si>
  <si>
    <t>RIVASTIGMINA 18mg</t>
  </si>
  <si>
    <t>1031830018-AZCU</t>
  </si>
  <si>
    <t>TRAZODONA CLORHIDRATO  150mg</t>
  </si>
  <si>
    <t>1031840055-ACTU</t>
  </si>
  <si>
    <t>LEVOMEPROMAZINA 100 mg</t>
  </si>
  <si>
    <t>1033320300-BSK</t>
  </si>
  <si>
    <t>CIPROFLOXACINA 3 mg/mL (0.3 %) FRASCO x 5 mL</t>
  </si>
  <si>
    <t>1031011055-MSDU</t>
  </si>
  <si>
    <t>RALTEGRAVIR (POTASICO) 400mg</t>
  </si>
  <si>
    <t>1032210331-LDRU</t>
  </si>
  <si>
    <t>LENALIDOMIDA 25 mg</t>
  </si>
  <si>
    <t>1032910041-ACTU</t>
  </si>
  <si>
    <t>RILUZOL 50 mg</t>
  </si>
  <si>
    <t>1033340062-OFT</t>
  </si>
  <si>
    <t>CARBOXIMETILCELULOSA SODICA 0,5 % FRASCO x 15 mL</t>
  </si>
  <si>
    <t>1031050010-CMD</t>
  </si>
  <si>
    <t>METRONIDAZOL+NISTATINA 500 mg/100000 UI</t>
  </si>
  <si>
    <t>1032411028-PFI</t>
  </si>
  <si>
    <t>DALTEPARINA SODICA 7500U.I.</t>
  </si>
  <si>
    <t>103 820026-TECU</t>
  </si>
  <si>
    <t>CODEINA+DICLOFENACO SODICO (50+50) mg</t>
  </si>
  <si>
    <t>1032210068-MEGU</t>
  </si>
  <si>
    <t>MICOFENOLATO MOFETILO x 250 mg</t>
  </si>
  <si>
    <t>1033350035-SOP</t>
  </si>
  <si>
    <t>SODIO HIALURONATO 4 mg AMPOLLA X 0.5 mL MONODOSIS</t>
  </si>
  <si>
    <t>1033350070-TQC</t>
  </si>
  <si>
    <t>PREDNISOLONA+FENILEFRINA (10+1,2 mg) FRASCO X 5 mL</t>
  </si>
  <si>
    <t>1033410010-MGL</t>
  </si>
  <si>
    <t>MUPIROCINA 2 % TUBO X 15 g</t>
  </si>
  <si>
    <t>103 820149-SIEU</t>
  </si>
  <si>
    <t>MELOXICAM 7.5 mg</t>
  </si>
  <si>
    <t>1031040120-GFRU</t>
  </si>
  <si>
    <t>KETOCONAZOL 200 mg</t>
  </si>
  <si>
    <t>1031220074-BOEU</t>
  </si>
  <si>
    <t>TELMISARTAN + AMLODIPINO (80+5) mg</t>
  </si>
  <si>
    <t>1031220780-LGRU</t>
  </si>
  <si>
    <t>VALSARTAN+AMLODIPINO (160+10) mg</t>
  </si>
  <si>
    <t>1031840050-BIO</t>
  </si>
  <si>
    <t>DIAZEPAM 10 mg/2 mL</t>
  </si>
  <si>
    <t>1032150007-FSTU</t>
  </si>
  <si>
    <t>SITAGLIPTINA 100 mg</t>
  </si>
  <si>
    <t>103 210055-ECAU</t>
  </si>
  <si>
    <t>DIPIRONA 500 mg</t>
  </si>
  <si>
    <t>1031090010-GFR</t>
  </si>
  <si>
    <t>1031420005-LIC</t>
  </si>
  <si>
    <t>DEXTROMETORFANO BROMHIDRATO 0,3 % FRASCO X 120 mL</t>
  </si>
  <si>
    <t>1031870056-AZKU</t>
  </si>
  <si>
    <t>QUETIAPINA 150MG</t>
  </si>
  <si>
    <t>1032160001-SIEU</t>
  </si>
  <si>
    <t>PROPILTIOURACILO 50 mg</t>
  </si>
  <si>
    <t>1031220186-ECA</t>
  </si>
  <si>
    <t>NITROPRUSIATO DE SODIO 50 mg/2 mL</t>
  </si>
  <si>
    <t>1031230042-GFRU</t>
  </si>
  <si>
    <t>PENTOXIFILINA 400 mg</t>
  </si>
  <si>
    <t>1032010065-WYE</t>
  </si>
  <si>
    <t>METILPREDNISOLONA ACETATO 40mg/ml</t>
  </si>
  <si>
    <t>1033410135-QCAU</t>
  </si>
  <si>
    <t>TERBINAFINA CLORHIDRATO 250 mg</t>
  </si>
  <si>
    <t>103 820105-LCO</t>
  </si>
  <si>
    <t>NAPROXENO SODICO 125 mg/5 mL FRASCO X 80 mL</t>
  </si>
  <si>
    <t>1031011002-GFR</t>
  </si>
  <si>
    <t>ACICLOVIR 5% TUBO X 15 g</t>
  </si>
  <si>
    <t>1032412165-BXT</t>
  </si>
  <si>
    <t>FACTOR VIII+FACTOR VON WILLEBRAND (1000+750)UI</t>
  </si>
  <si>
    <t>1033220040-PBS</t>
  </si>
  <si>
    <t>OXIMETAZOLINA HCL 0.025 % FRASCO X 15 mL</t>
  </si>
  <si>
    <t>1033400204-EKA</t>
  </si>
  <si>
    <t>TRITICUM VULGARE 15% TUBO x 32 g</t>
  </si>
  <si>
    <t>1031810012-NOV</t>
  </si>
  <si>
    <t>OXCARBAZEPINA 60 mg/mL FRASCO x 100 mL</t>
  </si>
  <si>
    <t>1031820043-SDZU</t>
  </si>
  <si>
    <t>LEVODOPA+CARBIDOPA+ENTACAPONE (100+25+200)mg</t>
  </si>
  <si>
    <t>1032210275-APNU</t>
  </si>
  <si>
    <t>TIOGUANINA 40mg</t>
  </si>
  <si>
    <t>103 410010-FAEU</t>
  </si>
  <si>
    <t>BILASTINA 20 mg</t>
  </si>
  <si>
    <t>1031040008-MCK</t>
  </si>
  <si>
    <t>CASPOFUNGINA x 70 mg</t>
  </si>
  <si>
    <t>1031090031-BIH</t>
  </si>
  <si>
    <t>TRIMETROPIN+SULFAMETOXAZOL(80+400)mg/5ml FRASCO x 120ml</t>
  </si>
  <si>
    <t>1031220068-AZKU</t>
  </si>
  <si>
    <t>CANDESARTAN CILEXETILO 16 mg</t>
  </si>
  <si>
    <t>1031610089-QCAU</t>
  </si>
  <si>
    <t>1032210043-LDRU</t>
  </si>
  <si>
    <t>CAPECITABINA 500 mg</t>
  </si>
  <si>
    <t>1032210049-MELU</t>
  </si>
  <si>
    <t>IMATINIB 100mg</t>
  </si>
  <si>
    <t>1031230175-GFRU</t>
  </si>
  <si>
    <t>DILTIAZEM CLORHIDRATO 60 mg</t>
  </si>
  <si>
    <t>1032411024-PFI</t>
  </si>
  <si>
    <t>DALTEPARINA SODICA 5000U.I</t>
  </si>
  <si>
    <t>1031220205-NOVU</t>
  </si>
  <si>
    <t>AMLODIPINO+VALSARTAN+HIDROCLOROTIAZIDA (10+320+25) mg</t>
  </si>
  <si>
    <t>1031820057-PAS</t>
  </si>
  <si>
    <t>ROTIGOTINA 4mg/24 horas</t>
  </si>
  <si>
    <t>1031830121-LEUU</t>
  </si>
  <si>
    <t>BUPROPION CLORHIDRATO 150 mg TABLETA DE LIBERACION PROLONGADA</t>
  </si>
  <si>
    <t>1033340007-LTC</t>
  </si>
  <si>
    <t>ACIDO N ACETIL ASPARTIL GLUTAMICO (SAL SODICA) 4.9 % FRASCO x 5 mL</t>
  </si>
  <si>
    <t>1031250059-HLLU</t>
  </si>
  <si>
    <t>EZETIMIBA 10mg</t>
  </si>
  <si>
    <t>1031440020-CHV</t>
  </si>
  <si>
    <t>BECLOMETASONA DIPROPIONATO 50 mcg INHALADOR BUCAL X 200 DOSIS</t>
  </si>
  <si>
    <t>1031840042-CHEU</t>
  </si>
  <si>
    <t>BROMAZEPAM 3 mg</t>
  </si>
  <si>
    <t>1032412025-FER</t>
  </si>
  <si>
    <t>DESMOPRESINA ACETATO 15 mcg</t>
  </si>
  <si>
    <t>1032810038-OHC</t>
  </si>
  <si>
    <t>VITAMINA D3 5600 U.I/ml ENVASE FRASCO X 10ml</t>
  </si>
  <si>
    <t>103 220030-FNE</t>
  </si>
  <si>
    <t>1032210389-PIN</t>
  </si>
  <si>
    <t>PONATINIB 15 mg</t>
  </si>
  <si>
    <t>1032411002-ADV</t>
  </si>
  <si>
    <t>TIROFIBAN  12.5 mg/50 mL</t>
  </si>
  <si>
    <t>1033480010-GFR</t>
  </si>
  <si>
    <t>DICLOFENACO 1% ENVASE X 50g</t>
  </si>
  <si>
    <t>1031060018-BIH</t>
  </si>
  <si>
    <t>NITAZOXANIDA 100 mg/5 mL FRASCO X 60 mL</t>
  </si>
  <si>
    <t>1032130114-CHV</t>
  </si>
  <si>
    <t>ESTROGENOS CONJUGADOS 0.625mg/gr ENVASE X 40g</t>
  </si>
  <si>
    <t>1033340041-TQC</t>
  </si>
  <si>
    <t>CARBOXIMETILCELULOSA SODICA 10 mg/mL FRASCO x 15 mL</t>
  </si>
  <si>
    <t>1031016014-SDZ</t>
  </si>
  <si>
    <t>AMOXICILINA+ACIDO CLAVULANICO (400+57) mg/5 mL FRASCO x 70 mL</t>
  </si>
  <si>
    <t>1031016024-LSTU</t>
  </si>
  <si>
    <t>SULTAMICILINA TOSILATO 375 mg</t>
  </si>
  <si>
    <t>1031250058-PROU</t>
  </si>
  <si>
    <t>EZETIMIBA+SIMVASTATINA (10+20) mg</t>
  </si>
  <si>
    <t>1031430053-BQF</t>
  </si>
  <si>
    <t>ACETILCISTEINA 100 mg/5 mL FRASCO x 150 mL</t>
  </si>
  <si>
    <t>1033495020-LIC</t>
  </si>
  <si>
    <t>ACETATO DE ALUMINIO 0.059% FRASCO x 120 mL</t>
  </si>
  <si>
    <t>1031820055-BOEU</t>
  </si>
  <si>
    <t>PRAMIPEXOL 1.5 mg TABLETA DE LIBERACION PROLONGADA</t>
  </si>
  <si>
    <t>1031880006-JACU</t>
  </si>
  <si>
    <t>GALANTAMINA 8 mg</t>
  </si>
  <si>
    <t>1032810063-EKA</t>
  </si>
  <si>
    <t>COLECALCIFEROL 25000 UI/mL</t>
  </si>
  <si>
    <t>1032010068-PFIU</t>
  </si>
  <si>
    <t>METILPREDNISOLONA</t>
  </si>
  <si>
    <t>1032150047-ELI</t>
  </si>
  <si>
    <t>INSULINA LISPRO DE ACCION RAPIDA ENVASE X 10ml</t>
  </si>
  <si>
    <t>1032150115-ELI</t>
  </si>
  <si>
    <t>INSULINA LISPRO 300 UI/3 mL</t>
  </si>
  <si>
    <t>1032411015-SFI</t>
  </si>
  <si>
    <t>1032412125-RCH</t>
  </si>
  <si>
    <t>ERITROPOYETINA RECOMBINANTE HUMANA 30000UI/0.6ml</t>
  </si>
  <si>
    <t>1033720100-SNJ</t>
  </si>
  <si>
    <t>CARBON ACTIVADO</t>
  </si>
  <si>
    <t>1031220048-NOVU</t>
  </si>
  <si>
    <t>VALSARTAN+HIDROCLOROTIAZIDA (80+12.5) mg</t>
  </si>
  <si>
    <t>1031820036-TQCU</t>
  </si>
  <si>
    <t>BIPERIDENO CLORHIDRATO 2 mg</t>
  </si>
  <si>
    <t>1033495010-DUM</t>
  </si>
  <si>
    <t>ALUMINIO ACETATO 0,05% TUBO x 60 g</t>
  </si>
  <si>
    <t>1031016150-LSTU</t>
  </si>
  <si>
    <t>DICLOXACILINA 500 mg</t>
  </si>
  <si>
    <t>1031210003-DLSU</t>
  </si>
  <si>
    <t>TICAGRELOR 90mg</t>
  </si>
  <si>
    <t>1031440004-BOE</t>
  </si>
  <si>
    <t>BROMHIDRATO DE FENOTEROL+BROMURO DE IPRATROPIO ANHIDRO (0.50 + 0.25) mg/mL FRASCO x 20 mL</t>
  </si>
  <si>
    <t>1032145035-FERU</t>
  </si>
  <si>
    <t>DESMOPRESINA ACETATO 120 mcg</t>
  </si>
  <si>
    <t>1032150031-MCKU</t>
  </si>
  <si>
    <t>METFORMINA 1000mg LIBERACIÓN RETARDADA</t>
  </si>
  <si>
    <t>1031220021-HLLU</t>
  </si>
  <si>
    <t>IRBESARTAN+HIDROCLOROTIAZIDA (150+12,5) mg</t>
  </si>
  <si>
    <t>1031220042-TQCU</t>
  </si>
  <si>
    <t>QUINAPRIL (CLORHIDRATO) 20mg</t>
  </si>
  <si>
    <t>1031220046-APNU</t>
  </si>
  <si>
    <t>METILDOPA 500 mg</t>
  </si>
  <si>
    <t>1031220127-GFRU</t>
  </si>
  <si>
    <t>TERAZOSINA (CLORHIDRATO) 5mg</t>
  </si>
  <si>
    <t>1031310016-ROP</t>
  </si>
  <si>
    <t>LIDOCAINA + HIDROCORTISONA ACETATO 60 + 5 mg</t>
  </si>
  <si>
    <t>1032141001-SIEU</t>
  </si>
  <si>
    <t>CABERGOLINA 0.5 mg</t>
  </si>
  <si>
    <t>1032412030-NIS</t>
  </si>
  <si>
    <t>COMPLEJO PROTROMBINICO (FACTORES DE COAGULACION: II;VII;IX;X + PROTEINA C;S) (14/9/20/18/13/12)UI/mL (500 UI) VIAL x 20 mL</t>
  </si>
  <si>
    <t>1033020075-ROP</t>
  </si>
  <si>
    <t>LIDOCAINA CLORHIDRATO 10 % FRASCO X 80 g</t>
  </si>
  <si>
    <t>1033495186-DUM</t>
  </si>
  <si>
    <t>UREA 10% FRASCO x 60 g</t>
  </si>
  <si>
    <t>103 820082-GFRU</t>
  </si>
  <si>
    <t>KETOPROFENO 100 mg</t>
  </si>
  <si>
    <t>103 820155-LSTU</t>
  </si>
  <si>
    <t>MELOXICAM 15mg</t>
  </si>
  <si>
    <t>1031250050-LPFU</t>
  </si>
  <si>
    <t>LOVASTATINA 20 mg</t>
  </si>
  <si>
    <t>1032412012-NOVU</t>
  </si>
  <si>
    <t>ELTROMBOPAG  25 mg</t>
  </si>
  <si>
    <t>1033470100-GFR</t>
  </si>
  <si>
    <t>BETAMETASONA VALERATO 0.1% TUBO X 40 g</t>
  </si>
  <si>
    <t>103 220016-RIC</t>
  </si>
  <si>
    <t>TRAMADOL CLORHIDRATO 100 m/mL FRASCO x 10 mL</t>
  </si>
  <si>
    <t>1031440033-GAK</t>
  </si>
  <si>
    <t>FLUTICASONA + SALMETEROL (125+25) mcg/dosis FRASCO X 120 dosis</t>
  </si>
  <si>
    <t>1031440039-GAK</t>
  </si>
  <si>
    <t>FLUTICASONA +SALMETEROL (250+25) mcg/dosis INHALADOR x 120 DOSIS</t>
  </si>
  <si>
    <t>1031870055-AZKU</t>
  </si>
  <si>
    <t>QUETIAPINA 300 mg TABLETA DE LIBERACION PROLONGADA</t>
  </si>
  <si>
    <t>1032130079-AKMU</t>
  </si>
  <si>
    <t>CINACALCET CLORHIDRATO 60 mg</t>
  </si>
  <si>
    <t>1032210332-LDRU</t>
  </si>
  <si>
    <t>LENALIDOMIDA 10 mg</t>
  </si>
  <si>
    <t>1032911010-PFI</t>
  </si>
  <si>
    <t>VACUNA CONJUGADA NEUMOCOCICA, 13 VALENTE (DIFTERIA CRM 197 PROTEINA)/0.5 mL</t>
  </si>
  <si>
    <t>1033210008-ZAM</t>
  </si>
  <si>
    <t>CIPROFLOXACINA+FLUOCINOLONA (3+0.25) mg/mL FRASCO x 10 mL</t>
  </si>
  <si>
    <t>1033320102-TQF</t>
  </si>
  <si>
    <t>POLIMIXINA B + NEOMICINA + DEXAMETASONA 6000 UI + (3,5+1) mg/1 mL FRASCO x 5 mL</t>
  </si>
  <si>
    <t>1033350034-SOP</t>
  </si>
  <si>
    <t>DORZOLAMIDA+BRIMONIDINA+TIMOLOL (20+2+5) mg/mL FRASCO x 5 mL</t>
  </si>
  <si>
    <t>1031220066-TQCU</t>
  </si>
  <si>
    <t>CANDESARTAN CILEXETILO 8 mg</t>
  </si>
  <si>
    <t>1031440060-AZK</t>
  </si>
  <si>
    <t>BUDESONIDA+FORMOTEROL  (320+9) mcg/DOSIS INHALADOR x 60 DOSIS</t>
  </si>
  <si>
    <t>1031440125-GSK</t>
  </si>
  <si>
    <t>FUROATO DE FLUTICASONA+VILANTEROL (100+25) mcg INHALADOR x 30 DOSIS</t>
  </si>
  <si>
    <t>1031810040-UCB</t>
  </si>
  <si>
    <t>LACOSAMIDA 10 mg/mL FRASCO X 200 mL</t>
  </si>
  <si>
    <t>1031830017-PFIU</t>
  </si>
  <si>
    <t>DESVENLAFAXINA SUCCINATO 50 mg</t>
  </si>
  <si>
    <t>1032150011-MSDU</t>
  </si>
  <si>
    <t>METFORMINA+SITAGLIPTINA (1000+50)mg</t>
  </si>
  <si>
    <t>1032810020-SLF</t>
  </si>
  <si>
    <t>ASCORBICO ACIDO 500 mg/5 mL</t>
  </si>
  <si>
    <t>1033040035-VIT</t>
  </si>
  <si>
    <t>VECURONIO BROMURO 10mg/2,5ml</t>
  </si>
  <si>
    <t>1031014101-LAR</t>
  </si>
  <si>
    <t>CLARITROMICINA 250 mg/5 mL FRASCO X 50 mL</t>
  </si>
  <si>
    <t>1031050110-ECA</t>
  </si>
  <si>
    <t>METRONIDAZOL 250 mg/5 mL FRASCO X 120 mL</t>
  </si>
  <si>
    <t>1031230264-GSKU</t>
  </si>
  <si>
    <t>SUMATRIPTAN 50mg</t>
  </si>
  <si>
    <t>1031440001-OPL</t>
  </si>
  <si>
    <t>BECLOMETASONA DIPROPIONATO 50 mcg INHALADOR NASAL x 200 DOSIS</t>
  </si>
  <si>
    <t>1031440035-AZK</t>
  </si>
  <si>
    <t>BUDESONIDA MICRONIZADA+FORMOTEROL FUMARATO (160+4,5) mcg ENVASE x 120 DOSIS</t>
  </si>
  <si>
    <t>1032150019-SIEU</t>
  </si>
  <si>
    <t>METFORMINA CLORHIDRATO 1000 mg</t>
  </si>
  <si>
    <t>1032150058-BOEU</t>
  </si>
  <si>
    <t>LINAGLIPTINA+METFORMINA CLORHIDRATO (2.5+1000) mg</t>
  </si>
  <si>
    <t>1032810015-ABT</t>
  </si>
  <si>
    <t>ALIMENTO EN POLVO PARA PROPOSITOS MEDICOS ESPECIALES, POLIMERICO, PARA NIÑOS DE 1 A 13 AÑOS CON RETARDO EN EL DESARROLLO DEBIDO A DESNUTRICION PROTEICO-CALORICA, CON DESNUTRICION ASOCIADA A ENFERMEDADES HIPERMETABOLICAS (400 g)</t>
  </si>
  <si>
    <t>1032910050-CSL</t>
  </si>
  <si>
    <t>INMUNOGLOBULINA HUMANA ANTI D (ANTI-RH) 300 mcg/2 mL</t>
  </si>
  <si>
    <t>1033410100-BUS</t>
  </si>
  <si>
    <t>CICLOPIROXOLAMINA 1% TUBO x 20 g</t>
  </si>
  <si>
    <t>1033420018-TQF</t>
  </si>
  <si>
    <t>ERITROMICINA 4 % TUBO x 30 g</t>
  </si>
  <si>
    <t>1031060002-LPF</t>
  </si>
  <si>
    <t>ALBENDAZOL 100 mg/5ml SACHET X 20 mL</t>
  </si>
  <si>
    <t>1031240001-ADSU</t>
  </si>
  <si>
    <t>BETAMETILDIGOXINA 0.1 mg</t>
  </si>
  <si>
    <t>1031650001-TQCU</t>
  </si>
  <si>
    <t>OXIBUTININO 5 mg</t>
  </si>
  <si>
    <t>1031820054-BOEU</t>
  </si>
  <si>
    <t>PRAMIPEXOL 0,75mg</t>
  </si>
  <si>
    <t>1031820056-BOEU</t>
  </si>
  <si>
    <t>PRAMIPEXOL 4,5MG</t>
  </si>
  <si>
    <t>1032820074-VIC</t>
  </si>
  <si>
    <t>ALIMENTO EN POLVO A BASE DE MALTODEXTRINA, AMINOACIDOS, ACIDOS GRASOS, VITAMINAS Y MINERALES PARA REGIMENES ESPECIALES (IMUNEX PLUS) SOBRE x 131 g</t>
  </si>
  <si>
    <t>1033340016-INC</t>
  </si>
  <si>
    <t>OLOPATADINA 0.2 % FRASCO X 5 mL</t>
  </si>
  <si>
    <t>1031020060-BUSU</t>
  </si>
  <si>
    <t>1032144001-AZK</t>
  </si>
  <si>
    <t>GOSERELINA ACETATO 10.8 mg</t>
  </si>
  <si>
    <t>1032150034-NNK</t>
  </si>
  <si>
    <t>INSULINA HUMANA DE ACCION RAPIDA (ASPARTICA) ENVASE X 3ml</t>
  </si>
  <si>
    <t>1032150145-NNK</t>
  </si>
  <si>
    <t>INSULINA DEGLUDEC+LIRAGLUTIDA (100 UI+3.6 mg)/mL PLUMA PRELLENADA x 3 mL</t>
  </si>
  <si>
    <t>1032210051-GUP</t>
  </si>
  <si>
    <t>ACIDO ZOLEDRONICO 4 mg POLVO LIOFILIZADO</t>
  </si>
  <si>
    <t>1032610010-BAX</t>
  </si>
  <si>
    <t>DEXTROSA EN AGUA DESTILADA 5 % x 100 mL</t>
  </si>
  <si>
    <t>1033710060-FEP</t>
  </si>
  <si>
    <t>NALOXONA CLORHIDRATO 0.4 mg/mL</t>
  </si>
  <si>
    <t>1031020041-MSNU</t>
  </si>
  <si>
    <t>1031250058-LGRU</t>
  </si>
  <si>
    <t>EZETIMIBE+ROSUVASTATINA (10+20) mg</t>
  </si>
  <si>
    <t>1031440019-GSK</t>
  </si>
  <si>
    <t>FLUTICASONA + SALMETEROL BUCAL (100+50) mcg/dosis FRASCO X 60 dosis</t>
  </si>
  <si>
    <t>1031440036-CIP</t>
  </si>
  <si>
    <t>FLUTICASONA PROPIONATO + SALMETEROL (250+50) mcg/DOSIS INHALADOR x 60 DOSIS</t>
  </si>
  <si>
    <t>1031840032-GFRU</t>
  </si>
  <si>
    <t>BROMAZEPAM 6 MG TABLETA</t>
  </si>
  <si>
    <t>1033220014-GSK</t>
  </si>
  <si>
    <t>PROPIONATO DE FLUTICASONA 125 mcg/DOSIS INHALADOR x 120 DOSIS</t>
  </si>
  <si>
    <t>1033320135-BSK</t>
  </si>
  <si>
    <t>FLUOROMETALONA ACETATO 1 mg/1 mL FRASCO X 5 mL</t>
  </si>
  <si>
    <t>1031610005-NVX</t>
  </si>
  <si>
    <t>ALGINATO DE SODIO + BICARBONATO DE SODIO  (2.5 + 2.67 ) g/100 mL FRASCO x 360 mL</t>
  </si>
  <si>
    <t>1031810082-HLLU</t>
  </si>
  <si>
    <t>PREGABALINA 150 mg</t>
  </si>
  <si>
    <t>1032141025-CIPU</t>
  </si>
  <si>
    <t>DANAZOL 200 mg</t>
  </si>
  <si>
    <t>1032210042-PHA</t>
  </si>
  <si>
    <t>METOTREXATE 15 mg JERINGA PRELLENADA x 0.3 mL</t>
  </si>
  <si>
    <t>1033840068-FNE</t>
  </si>
  <si>
    <t>FENOBARBITAL 0.4 % FRASCO X 120 mL</t>
  </si>
  <si>
    <t>1031440015-BOE</t>
  </si>
  <si>
    <t>1031880007-LSTU</t>
  </si>
  <si>
    <t>DONEPEZILO CLORHIDRATO 10 mg</t>
  </si>
  <si>
    <t>1032130039-PROU</t>
  </si>
  <si>
    <t>LEVONORGESTREL 0,75mg</t>
  </si>
  <si>
    <t>1032150026-WPSU</t>
  </si>
  <si>
    <t>VILDAGLIPTINA 50mg</t>
  </si>
  <si>
    <t>1033320160-TQC</t>
  </si>
  <si>
    <t>1033330013-CMD</t>
  </si>
  <si>
    <t>GENTAMICINA 3 mg/mL FRASCO X 10 mL</t>
  </si>
  <si>
    <t>1033470200-MEL</t>
  </si>
  <si>
    <t>CLOBETASOL PROPIONATO 0.05 % FRASCO x 60 mL</t>
  </si>
  <si>
    <t>103 820079-GFRU</t>
  </si>
  <si>
    <t>IBUPROFENO 800 mg</t>
  </si>
  <si>
    <t>1031050125-CMDU</t>
  </si>
  <si>
    <t>1031220078-NOVU</t>
  </si>
  <si>
    <t>1031250026-GFRU</t>
  </si>
  <si>
    <t>GEMFIBROZILO 600 mg</t>
  </si>
  <si>
    <t>1031870021-AZKU</t>
  </si>
  <si>
    <t>QUETIAPINA 200 mg TABLETA DE LIBERACION PROLONGADA</t>
  </si>
  <si>
    <t>1033350003-MGL</t>
  </si>
  <si>
    <t>LATANOPROST 50 mcg/mL FRASCO X 2.5 mL</t>
  </si>
  <si>
    <t>1033350014-ALC</t>
  </si>
  <si>
    <t>TROPICAMIDA USP (1%) 10 mg/mL X FRACO X 15 mL</t>
  </si>
  <si>
    <t>1033480001-IDF</t>
  </si>
  <si>
    <t>CAPSAICINA  0.025 % TUBO x 20 g</t>
  </si>
  <si>
    <t>1031016052-LDSU</t>
  </si>
  <si>
    <t>AMPICILINA 500 mg</t>
  </si>
  <si>
    <t>1031220062-ECAU</t>
  </si>
  <si>
    <t>LOSARTAN POTASICO+HIDROCLOROTIAZIDA (50+12.5) mg</t>
  </si>
  <si>
    <t>1031440042-FALU</t>
  </si>
  <si>
    <t>BUDESONIDA 3 mg</t>
  </si>
  <si>
    <t>1031630020-PFIU</t>
  </si>
  <si>
    <t>1031840130-KLS</t>
  </si>
  <si>
    <t>CANNABIDIOL 100 mg/mL FRASCO x 60 mL</t>
  </si>
  <si>
    <t>1032210081-MELU</t>
  </si>
  <si>
    <t>IMATINIB 400 mg</t>
  </si>
  <si>
    <t>1032910003-NOVU</t>
  </si>
  <si>
    <t>CICLOSPORINA 50 mg</t>
  </si>
  <si>
    <t>1032911115-LDS</t>
  </si>
  <si>
    <t>VACUNA CONTRA LA HEPATITIS B 20 mcg</t>
  </si>
  <si>
    <t>1033320060-TQC</t>
  </si>
  <si>
    <t>POLIMIXINA B + NEOMICINA + DEXAMETASONA 600000 UI + 0,35 % + 0,1 % TUBO X 5 g</t>
  </si>
  <si>
    <t>1033420008-GMA</t>
  </si>
  <si>
    <t>ADAPALENE GEL 0,1% TUBO X 30 g</t>
  </si>
  <si>
    <t>1033710003-NNK</t>
  </si>
  <si>
    <t>GLUCAGON 1mg</t>
  </si>
  <si>
    <t>1031212006-STFU</t>
  </si>
  <si>
    <t>MIDODRINA (CLORHIDRATO) 5mg</t>
  </si>
  <si>
    <t>1031220015-VPS</t>
  </si>
  <si>
    <t>DIAZOXIDO 50 mg/mL FRASCO x 30 mL</t>
  </si>
  <si>
    <t>1031220028-TQCU</t>
  </si>
  <si>
    <t>OLMESARTAN 20 mg</t>
  </si>
  <si>
    <t>1031611011-ASTU</t>
  </si>
  <si>
    <t>TACROLIMUS 0.5 mg</t>
  </si>
  <si>
    <t>1032150048-NNK</t>
  </si>
  <si>
    <t>INSULINA DETEMIR DE ACCION PROLONGADA 300UI/3ml (42.6 mg/3ml) ENVASE X 3ml</t>
  </si>
  <si>
    <t>1032910020-BTE</t>
  </si>
  <si>
    <t>INMUNOGLOBULINA ANTIHEPATITIS B 100 UI/2 mL</t>
  </si>
  <si>
    <t>1032911138-GSK</t>
  </si>
  <si>
    <t>VACUNA HEXAVALENTE (DPTA - HEPB - IPV - HIB)</t>
  </si>
  <si>
    <t>1033350031-INC</t>
  </si>
  <si>
    <t>TIMOLOL MALEATO 5 mg/mL FRASCO X 5 mL</t>
  </si>
  <si>
    <t>1033470011-BIH</t>
  </si>
  <si>
    <t>ACIDO FUSIDICO+HIDROCORTISONA 2/1 g TUBO 10 g</t>
  </si>
  <si>
    <t>1033840007-ALL</t>
  </si>
  <si>
    <t>PREDNISOLONA ACETATO 1 % FRASCO x 5 mL</t>
  </si>
  <si>
    <t>1032010035-BLCU</t>
  </si>
  <si>
    <t>DEXAMETASONA 0.75 mg</t>
  </si>
  <si>
    <t>1033350004-SOP</t>
  </si>
  <si>
    <t>TARTRATO DE BRIMONIDINA 2 mg/mL FRASCO x 5 mL</t>
  </si>
  <si>
    <t>1033470013-OPL</t>
  </si>
  <si>
    <t>MOMETASONA FUROATO 0.1 % FRASCO x 30 mL</t>
  </si>
  <si>
    <t>1033495021-PRO</t>
  </si>
  <si>
    <t>TACROLIMUS  0.1% TUBO COLAPSIBLE X 15g</t>
  </si>
  <si>
    <t>103 230040-TQCU</t>
  </si>
  <si>
    <t>LISINA CLONIXINATO + CICLOBENZAPRINA CLORHIDRATO 125+5 mg</t>
  </si>
  <si>
    <t>103 410088-LPF</t>
  </si>
  <si>
    <t>LORATADINA 1 mg/mL FRASCO X 100 mL</t>
  </si>
  <si>
    <t>103 810025-PRO</t>
  </si>
  <si>
    <t>1031220141-HAXU</t>
  </si>
  <si>
    <t>1031230060-PFI</t>
  </si>
  <si>
    <t>ALPROSTADIL 500 mcg/mL</t>
  </si>
  <si>
    <t>1031810030-NOV</t>
  </si>
  <si>
    <t>CARBAMAZEPINA 2 % FRASCO x 120 mL</t>
  </si>
  <si>
    <t>1031840080-SCVU</t>
  </si>
  <si>
    <t>ESZOPICLONA 3mg</t>
  </si>
  <si>
    <t>1032130094-BIP</t>
  </si>
  <si>
    <t>ACETATO DE ATOSIBAN 6.75 mg/0.9 mL</t>
  </si>
  <si>
    <t>1032130111-CHVU</t>
  </si>
  <si>
    <t>ESTROGENOS CONJUGADOS</t>
  </si>
  <si>
    <t>1032210044-PHA</t>
  </si>
  <si>
    <t>METOTREXATE 20 mg/0.40 mL</t>
  </si>
  <si>
    <t>1033340060-ALL</t>
  </si>
  <si>
    <t>CARBOXIMETILCELULOSA SODICA/GLICERINA/HIALURONATO DE SODIO (5+9+1) mg/mL FRASCO x 15 mL</t>
  </si>
  <si>
    <t>1033350032-BKV</t>
  </si>
  <si>
    <t>DORZOLAMIDA+TIMOLOL (20+5)mg/mL FRASCO X 5 mL</t>
  </si>
  <si>
    <t>1034020209-CAM</t>
  </si>
  <si>
    <t>FORMULA MAGISTRAL VORICONAZOL 10 mg/mL OFTALMICO</t>
  </si>
  <si>
    <t>1031011900-LEU</t>
  </si>
  <si>
    <t>ACICLOVIR 5 % TUBO X 6 g</t>
  </si>
  <si>
    <t>1031070020-HAXU</t>
  </si>
  <si>
    <t>CLOROQUINA FOSFATO 250 mg</t>
  </si>
  <si>
    <t>1031310015-ROP</t>
  </si>
  <si>
    <t>LIDOCAINA + HIDROCORTISONA (5 + 0.28) g TUBO x 10 g</t>
  </si>
  <si>
    <t>1031610082-LBC</t>
  </si>
  <si>
    <t>MESALAZINA 4g/60ml</t>
  </si>
  <si>
    <t>1032010100-BMS</t>
  </si>
  <si>
    <t>TRIAMCINOLONA ACETÓNIDO 10 mg/mL X 5 mL</t>
  </si>
  <si>
    <t>1032130088-AMN</t>
  </si>
  <si>
    <t>DENOSUMAB 60 mg/mL JERINGA PRELLENADA</t>
  </si>
  <si>
    <t>1032411020-SFI</t>
  </si>
  <si>
    <t>1032412007-AMN</t>
  </si>
  <si>
    <t>ROMIPLOSTIM 250 mcg</t>
  </si>
  <si>
    <t>1032910027-PFIU</t>
  </si>
  <si>
    <t>SIROLIMUS 1 mg</t>
  </si>
  <si>
    <t>1031040007-MCK</t>
  </si>
  <si>
    <t>1031210095-DSB</t>
  </si>
  <si>
    <t>1031211187-TECU</t>
  </si>
  <si>
    <t>NEBIVOLOL 2,5 mg</t>
  </si>
  <si>
    <t>1031220065-MELU</t>
  </si>
  <si>
    <t>CANDESARTAN CILEXETILO 32 mg</t>
  </si>
  <si>
    <t>1031220990-MELU</t>
  </si>
  <si>
    <t>AMLODIPINO+IRBESARTAN 5+300 mg</t>
  </si>
  <si>
    <t>1031870090-HAXU</t>
  </si>
  <si>
    <t>HALOPERIDOL 5 mg</t>
  </si>
  <si>
    <t>1032130026-BQFU</t>
  </si>
  <si>
    <t>ALENDRONATO SODICO 70 mg</t>
  </si>
  <si>
    <t>1032130075-WPS</t>
  </si>
  <si>
    <t>TERIPARATIDA 750 mcg/3 mL</t>
  </si>
  <si>
    <t>1032620003-CPU</t>
  </si>
  <si>
    <t>LACTATO DE RINGER (SOLUCION HARTMANN) BOLSA X 3000 mL</t>
  </si>
  <si>
    <t>1032810060-ECA</t>
  </si>
  <si>
    <t>COMPLEJO B (TIAMINA+RIBOFLAVINA+PIRIDOXINA+NICOTINAMIDA) 25+5+50+50 mg/10 mL</t>
  </si>
  <si>
    <t>1032910014-NOV</t>
  </si>
  <si>
    <t>CICLOSPORINA 50 mg/mL</t>
  </si>
  <si>
    <t>1032911011-SFI</t>
  </si>
  <si>
    <t>VACUNA ANTIMENINGOCOCCICA (A+C+Y+W-135)+(TOXOIDE DIFTÉRICO) (4+4+4+4+48) mcg</t>
  </si>
  <si>
    <t>103 410045-ECAU</t>
  </si>
  <si>
    <t>CLORFENIRAMINA 4 mg</t>
  </si>
  <si>
    <t>1031810120-PFI</t>
  </si>
  <si>
    <t>FENITOINA SODICA 125 mg/5 mL FRASCO X 240 mL</t>
  </si>
  <si>
    <t>1031830122-TQC</t>
  </si>
  <si>
    <t>1032150020-LPFU</t>
  </si>
  <si>
    <t>GLIBENCLAMIDA 5 mg</t>
  </si>
  <si>
    <t>1032150030-TQCU</t>
  </si>
  <si>
    <t>GLIMEPIRIDE 2 mg</t>
  </si>
  <si>
    <t>1032210173-HLLU</t>
  </si>
  <si>
    <t>BICALUTAMIDA 50 mg</t>
  </si>
  <si>
    <t>1032820084-BAX</t>
  </si>
  <si>
    <t>NUTRICION PARENTERAL 3 EN 1 LISTA PARA USAR PARA NIÑOS MENORES DE 2 AÑOS BOLSA X 500 mL</t>
  </si>
  <si>
    <t>1033320004-SEV</t>
  </si>
  <si>
    <t>POLIMIXINA B 500.000 UI</t>
  </si>
  <si>
    <t>1033320007-BSK</t>
  </si>
  <si>
    <t>DICLOFENACO 1 mg/mL (0.1 %) FRASCO x 5 mL</t>
  </si>
  <si>
    <t>1033420085-QFA</t>
  </si>
  <si>
    <t>ACIDO RETINOICO 0.05 g POTE x 30 g</t>
  </si>
  <si>
    <t>1034010177-CAM</t>
  </si>
  <si>
    <t>FORMULA MAGISTRAL SILDENAFIL 2,5 mg/mL FRASCO x 50 mL</t>
  </si>
  <si>
    <t>1031011027-HLLU</t>
  </si>
  <si>
    <t>EFAVIRENZ 600 mg</t>
  </si>
  <si>
    <t>1031012108-SDZ</t>
  </si>
  <si>
    <t>AXETILO DE CEFUROXIMA 250 mg/5 mL FRASCO x 70 mL</t>
  </si>
  <si>
    <t>1031040153-SLF</t>
  </si>
  <si>
    <t>ITRACONAZOL 10 mg/mL FRASCO x 150 mL</t>
  </si>
  <si>
    <t>1031211192-AZK</t>
  </si>
  <si>
    <t>1031212090-SFI</t>
  </si>
  <si>
    <t>1031230020-FRA</t>
  </si>
  <si>
    <t>POLIDOCANOL 3 %</t>
  </si>
  <si>
    <t>1031440003-BOE</t>
  </si>
  <si>
    <t>BROMURO DE IPRATROPIO 0.25 mg/mL FRASCO x 20 mL</t>
  </si>
  <si>
    <t>1031650010-APNU</t>
  </si>
  <si>
    <t>DARIFENACINA 15 mg TABLETA DE LIBERACION PROLONGADA</t>
  </si>
  <si>
    <t>1031820044-NOVU</t>
  </si>
  <si>
    <t>LEVODOPA+CARDIDOPA+ENTACAPONA (50+12,5+200) mg</t>
  </si>
  <si>
    <t>1032130075-GED</t>
  </si>
  <si>
    <t>TERIPARATIDA 250 mcg/mL CARTUCHO x 2,4 mL</t>
  </si>
  <si>
    <t>1032150062-NNK</t>
  </si>
  <si>
    <t>LIRAGLUTIDA 6mg/ml ENVASE X 3ml</t>
  </si>
  <si>
    <t>1032610053-BAX</t>
  </si>
  <si>
    <t>SOLUCION SALINA NORMAL 0.9 % x 250 mL</t>
  </si>
  <si>
    <t>1032810070-ECAU</t>
  </si>
  <si>
    <t>COMPLEJO B (TIAMINA MONONITRATO+RIBOFLAVINA+PIRIDOXINA CLOHIDRATO+NICOTINAMIDA) (10+3+20+20) mg</t>
  </si>
  <si>
    <t>1032820091-NAD</t>
  </si>
  <si>
    <t>ALIMENTO PARA PROPOSITOS MEDICOS ESPECIALES. FORMULA MONOMERICA EN POLVO, NORMOCALORICA, NO LACTEA. PARA NIÑOS DE 0 A 12 MESES CON ALERGIA A LA PROTEINA DE LECHE DE VACA, ALERGIA ALIMENTARIA MULTIPLE, REACCION A FORMULAS EXTENSAMENTE HIDROLIZADAS, SINDROME DE INTESTINO CORTO (400 g)</t>
  </si>
  <si>
    <t>1032820160-NAD</t>
  </si>
  <si>
    <t>ALIMENTO PARA PROPOSITOS MEDICOS ESPECIALES. FORMULA POLIMERICA, EN POLVO, NORMOCALORICA, LACTEA. PARA NIÑOS DE 0-18 MESES (O HASTA 9 KG DE PESO) CON REQUERIMIENTOS ENERGETICOS INCREMENTADOS POR DESNUTRICION PROTEICO CALORICA MODERADA SECUNDARIA A ENFERMEDADES HIPERMETABOLICAS (400 g)</t>
  </si>
  <si>
    <t>1032911004-MCK</t>
  </si>
  <si>
    <t>VACUNA PNEUMOCOCO POLIVALENTE 23V</t>
  </si>
  <si>
    <t>1033320110-BSK</t>
  </si>
  <si>
    <t>SULFACETAMIDA SODICA 100 mg/ml FRASCO X 15mL</t>
  </si>
  <si>
    <t>1033410002-AGP</t>
  </si>
  <si>
    <t>KETOCONAZOL 2 % TUBO X 30 g</t>
  </si>
  <si>
    <t>103 220029-FNEU</t>
  </si>
  <si>
    <t>METADONA (CLORHIDRATO) 40mg</t>
  </si>
  <si>
    <t>103 420075-ECA</t>
  </si>
  <si>
    <t>CLORHIDRATO DE FEXOFENADINA 30 mg/5mL FRASCO x 150 mL</t>
  </si>
  <si>
    <t>1031050090-BQFU</t>
  </si>
  <si>
    <t>SECNIDAZOL 500mg</t>
  </si>
  <si>
    <t>1031220044-NOVU</t>
  </si>
  <si>
    <t>HIDROCLOROTIAZIDA+VALSARTAN (25+160)mg</t>
  </si>
  <si>
    <t>1031220084-NOVU</t>
  </si>
  <si>
    <t>AMLODIPINO+VALSARTAN (10+320) mg</t>
  </si>
  <si>
    <t>1031620012-TQF</t>
  </si>
  <si>
    <t>MAGNESIO HIDROXIDO 8,5 % FRASCO x 120 mL</t>
  </si>
  <si>
    <t>1031810004-CAM</t>
  </si>
  <si>
    <t>FORMULA MAGISTRAL VIGABATRINA 100 mg/mL FRASCO x 30 mL</t>
  </si>
  <si>
    <t>1031870008-AZKU</t>
  </si>
  <si>
    <t>QUETIAPINA 200 mg</t>
  </si>
  <si>
    <t>1032130018-LFCU</t>
  </si>
  <si>
    <t>ESTRIOL MICRONIZADO DE LIBERACIÓN MODIFICADA 3.5mg</t>
  </si>
  <si>
    <t>1032130084-AMN</t>
  </si>
  <si>
    <t>DENOSUMAB 120 mg/1.7 mL</t>
  </si>
  <si>
    <t>1032144060-FER</t>
  </si>
  <si>
    <t>DEGARELIX ACETATO 120 mg</t>
  </si>
  <si>
    <t>1032210114-PHA</t>
  </si>
  <si>
    <t>METOTREXATE 25 mg/0,5 mL</t>
  </si>
  <si>
    <t>1032411046-BOE</t>
  </si>
  <si>
    <t>1032412101-KED</t>
  </si>
  <si>
    <t>HEMINA HUMANA 350 mg</t>
  </si>
  <si>
    <t>1032610054-BAX</t>
  </si>
  <si>
    <t>CLORURO DE SODIO 0.9 % BOLSA X 50 mL</t>
  </si>
  <si>
    <t>1032910032-BXT</t>
  </si>
  <si>
    <t>INMUNOGLOBULINA G 10 %/100 mL</t>
  </si>
  <si>
    <t>1033320005-LTC</t>
  </si>
  <si>
    <t>GANCICLOVIR 1,5 mg/g ENVASE X 5g</t>
  </si>
  <si>
    <t>1033350040-OQC</t>
  </si>
  <si>
    <t>FENILEFRINA CLORHIDRATO 25 mg/mL FRASCO X 5 mL</t>
  </si>
  <si>
    <t>1033410014-LAR</t>
  </si>
  <si>
    <t>YODOPOLIVINILPIRROLIDONA 10 % FRASCO x 120 mL</t>
  </si>
  <si>
    <t>1033420020-MEL</t>
  </si>
  <si>
    <t>ACIDO RETINOICO 0.025 % TUBO x 30 g</t>
  </si>
  <si>
    <t>1033495188-ASI</t>
  </si>
  <si>
    <t>UREA 40 % TUBO X 60 g</t>
  </si>
  <si>
    <t>1034020191-CAM</t>
  </si>
  <si>
    <t>FORMULA MAGISTRAL NIFEDIPINO 30 mg/mL X FRASCO 50 mL</t>
  </si>
  <si>
    <t>1034020210-CAM</t>
  </si>
  <si>
    <t>FORMULA MAGISTRAL ANFOTERICINA B LIPOSOMAL 0,15% GOTAS OFTALMICAS x 10 mL</t>
  </si>
  <si>
    <t>103 410125-BIH</t>
  </si>
  <si>
    <t>CETIRIZINA CLORHIDRATO 10 mg/mL FRASCO x 15 mL</t>
  </si>
  <si>
    <t>1031014187-GFR</t>
  </si>
  <si>
    <t>ERITROMICINA 250 mg/5 mL FRASCO X 60 mL</t>
  </si>
  <si>
    <t>1031040012-XNX</t>
  </si>
  <si>
    <t>ANIDULAFUNGINA 100 mg</t>
  </si>
  <si>
    <t>1031250090-LGRU</t>
  </si>
  <si>
    <t>EZETIMIBE+ROSUVASTATINA (10+10) mg</t>
  </si>
  <si>
    <t>1031440049-NVM</t>
  </si>
  <si>
    <t>BUDESONIDA+FORMOTEROL FUMARATO (200 +6) mcg</t>
  </si>
  <si>
    <t>1031640012-SIEU</t>
  </si>
  <si>
    <t>LUBIPROSTONE 24 mcg</t>
  </si>
  <si>
    <t>1031650003-BST</t>
  </si>
  <si>
    <t>OXIBUTININO CLORURO 1 mg/1 mL FRASCO X 120 mL</t>
  </si>
  <si>
    <t>1032010095-COP</t>
  </si>
  <si>
    <t>1032810034-FMA</t>
  </si>
  <si>
    <t>CARBONATO DE CALCIO + VITAMINA D3 + OXIDO DE ZINC (15+0.00005+0.1866) % FRASCO x 180 mL</t>
  </si>
  <si>
    <t>1032820065-ABT</t>
  </si>
  <si>
    <t>ALIMENTO EN POLVO PARA PROPOSITOS MEDICOS ESPECIALES, POLIMERICO, PARA ADULTOS CON ENFERMEDADES NEUROLOGICAS, CANCER, VIH/SIDA, CONDICIONES PRE Y POST OPERATORIAS QUE PRESENTAN DESNUTRICION (400 g)</t>
  </si>
  <si>
    <t>1032820100-MTM</t>
  </si>
  <si>
    <t>ALIMENTO PARA PROPOSITOS MEDICOS ESPECIALES, FORMULA PARA ENFERMEDADES ESPECIFICAS A BASE DE GRASAS Y TRIGLICERIDOS DE CADENA MEDIA CON RELACION 4:1, PARA USO EN PERSONAS MAYORES DE 1 AÑO, PARA DIETA CETOGENICA EN EPILEPSIA REFRACTARIA (300 g)</t>
  </si>
  <si>
    <t>1032910015-NOV</t>
  </si>
  <si>
    <t>CICLOSPORINA 100 mg/mL FRASCO x 50 mL</t>
  </si>
  <si>
    <t>1032911118-LDS</t>
  </si>
  <si>
    <t>VACUNA ANTIHEPATITIS B 10 mcg/0.5 mL</t>
  </si>
  <si>
    <t>1033340008-OQC</t>
  </si>
  <si>
    <t>SOLUCIÓN SALINA HIPERTONICA 5% FRASCO X 10 mL</t>
  </si>
  <si>
    <t>1033350080-NOV</t>
  </si>
  <si>
    <t>PILOCARPINA CLORHIDRATO 2 % FRASCO X 15 mL</t>
  </si>
  <si>
    <t>1033410056-LAR</t>
  </si>
  <si>
    <t>PLATA SULFADIAZINA 1 % POTE x 30 g</t>
  </si>
  <si>
    <t>1033495092-SCV</t>
  </si>
  <si>
    <t>IMIQUIMOD 5 % TUBO X 5 g</t>
  </si>
  <si>
    <t>1034020054-CAM</t>
  </si>
  <si>
    <t>FORMULA MAGISTRAL ESPIRONOLACTONA 1 mg/mL FRASCO x 50 mL</t>
  </si>
  <si>
    <t>1034020170-CAM</t>
  </si>
  <si>
    <t>FORMULA MAGISTRAL METADONA 1 mg/mL FRASCO x 50 mL</t>
  </si>
  <si>
    <t>1034020348-CAM</t>
  </si>
  <si>
    <t>FORMULA MAGISTRAL CARVEDILOL 1 mg/mL FRASCO X 50 mL</t>
  </si>
  <si>
    <t>103 210020-BGN</t>
  </si>
  <si>
    <t>ACETAMINOFEN 150 mg/5mL FRASCO X 60 mL</t>
  </si>
  <si>
    <t>103 230002-SCVU</t>
  </si>
  <si>
    <t>103 410047-LIC</t>
  </si>
  <si>
    <t>CLORFENIRAMINA 2 mg/5mL FRASCO X 120 mL</t>
  </si>
  <si>
    <t>1031011059-LGRU</t>
  </si>
  <si>
    <t>DARUNAVIR 600 mg</t>
  </si>
  <si>
    <t>1031250004-DUMU</t>
  </si>
  <si>
    <t>1031420015-LPF</t>
  </si>
  <si>
    <t>GUAYACOLATO DE GLICERILO 2 % FRASCO x 120 mL</t>
  </si>
  <si>
    <t>1031610095-FAL</t>
  </si>
  <si>
    <t>BUDESONIDA 2mg/DOSIS FRASCO x 14 DOSIS ESPUMA RECTAL</t>
  </si>
  <si>
    <t>1031611011-AST</t>
  </si>
  <si>
    <t>TACROLIMUS 0.5 mg CAPSULA DE LIBERACION PROLONGADA</t>
  </si>
  <si>
    <t>1031810009-GSKU</t>
  </si>
  <si>
    <t>LAMOTRIGINA 200 mg</t>
  </si>
  <si>
    <t>1031820053-BOEU</t>
  </si>
  <si>
    <t>PRAMIPEXOL 0.375 mg TABLETA DE LIBERACIÓN PROLONGADA</t>
  </si>
  <si>
    <t>1032010070-WYE</t>
  </si>
  <si>
    <t>METILPREDNISOLONA SUCCINATO SODICO 40 mg</t>
  </si>
  <si>
    <t>1032143040-VIT</t>
  </si>
  <si>
    <t>NEOSTIGMINA METILSULFATO 0.5 mg/mL</t>
  </si>
  <si>
    <t>1032144022-TEC</t>
  </si>
  <si>
    <t>TRIPTORELINA PAMOATO 11,25 mg</t>
  </si>
  <si>
    <t>1032150040-NNK</t>
  </si>
  <si>
    <t>INSULINA HUMANA N 100 UI/mL VIAL x 10 mL</t>
  </si>
  <si>
    <t>1032910028-ABI</t>
  </si>
  <si>
    <t>ADALIMUMAB  40 mg/0,8 mL</t>
  </si>
  <si>
    <t>1032910054-BTE</t>
  </si>
  <si>
    <t>INMUNOGLOBULINA HUMANA ENRIQUECIDA CON IGM- IGA-IG 5 % X 50 mL</t>
  </si>
  <si>
    <t>1032910085-BTE</t>
  </si>
  <si>
    <t>INMUNOGLOBULINA HUMANA HIPERINMUNE CONTRA EL VIRUS DE LA HEPATITIS B 2000 UI/40 mL</t>
  </si>
  <si>
    <t>1032910980-SFI</t>
  </si>
  <si>
    <t>DUPILUMAB 200 mg</t>
  </si>
  <si>
    <t>1033350130-ACL</t>
  </si>
  <si>
    <t>CICLOPENTOLATO CLORHIDRATO 1 % FRASCO x 15 mL</t>
  </si>
  <si>
    <t>1033495025-PRO</t>
  </si>
  <si>
    <t>TACROLIMUS 0.03% TUBO COLAPSIBLE X 15g</t>
  </si>
  <si>
    <t>1034010178-CAM</t>
  </si>
  <si>
    <t>FORMULA MAGISTRAL HIDROCLOROTIAZIDA 2 mg/mL FRASCO x 50 mL</t>
  </si>
  <si>
    <t>1034020094-CAM</t>
  </si>
  <si>
    <t>FORMULA MAGISTRAL OMEPRAZOL 5mg/mL FRASCO X 50 mL</t>
  </si>
  <si>
    <t>1034020192-CAM</t>
  </si>
  <si>
    <t>FORMULA MAGISTRAL NIFEDIPINO 10 mg/mL FRASCO x 50 mL</t>
  </si>
  <si>
    <t>1034020228-CAM</t>
  </si>
  <si>
    <t>FORMULA MAGISTRAL FUROSEMIDA 4 mg/mL FRASCO x 50 mL</t>
  </si>
  <si>
    <t>1034020233-CAM</t>
  </si>
  <si>
    <t>INSULINA HUMANA DE ACCION RAPIDA (ASPARTICA) 1 UI/mL GOTAS OFTALMICAS 10 mL</t>
  </si>
  <si>
    <t>1034020235-EVO</t>
  </si>
  <si>
    <t>FORMULA MAGISTRAL DE CLORHEXIDINA 0.2 %  (2mg/mL) FRASCO x 5 mL</t>
  </si>
  <si>
    <t>1034020254-MFM</t>
  </si>
  <si>
    <t>FORMULA MAGISTRAL LIDOCAINA+NIFEDIPINO 1,5 %+0,3 % TUBO X 30 g</t>
  </si>
  <si>
    <t>103 210018-AMY</t>
  </si>
  <si>
    <t>NEFOPAM CLORHIDRATO 20 mg/2 mL</t>
  </si>
  <si>
    <t>103 230003-NOV</t>
  </si>
  <si>
    <t>103 420057-ECA</t>
  </si>
  <si>
    <t>FEXOFENADINA 30mg/5ml ENVASE X (100-150)ml</t>
  </si>
  <si>
    <t>1031090030-ECA</t>
  </si>
  <si>
    <t>TRIMETOPRIM + SULFAMETOXAZOL ( 8 + 40) mg/ml FRASCO X 120 mL</t>
  </si>
  <si>
    <t>1031212045-CLI</t>
  </si>
  <si>
    <t>ETILEFRINA CLORHIDRATO 10 mg/mL</t>
  </si>
  <si>
    <t>1031440016-AZK</t>
  </si>
  <si>
    <t>PALIVIZUMAB 50mg</t>
  </si>
  <si>
    <t>1031440115-GSK</t>
  </si>
  <si>
    <t>UMECLIDINIO BROMURO 62,5 mcg x 30 DOSIS</t>
  </si>
  <si>
    <t>1031440195-NVMU</t>
  </si>
  <si>
    <t>TEOFILINA ANHIDRA 300 mg</t>
  </si>
  <si>
    <t>1031610015-PRO</t>
  </si>
  <si>
    <t>TRIMEBUTINA 200 mg/15ml ENVASE X 120ml</t>
  </si>
  <si>
    <t>1031810005-GSKU</t>
  </si>
  <si>
    <t>LAMOTRIGINA 25 mg</t>
  </si>
  <si>
    <t>1031870021-AZK</t>
  </si>
  <si>
    <t>1032144010-TOL</t>
  </si>
  <si>
    <t>LEUPROLIDE ACETATO 45 mg</t>
  </si>
  <si>
    <t>1032170016-NOV</t>
  </si>
  <si>
    <t>OCTREOTIDE ACETATO 30 mg</t>
  </si>
  <si>
    <t>1032210012-ASOU</t>
  </si>
  <si>
    <t>TAMOXIFENO 20 mg</t>
  </si>
  <si>
    <t>1032210180-LDR</t>
  </si>
  <si>
    <t>FULVESTRANT 250mg/5ml</t>
  </si>
  <si>
    <t>1032411025-PFI</t>
  </si>
  <si>
    <t>DALTEPARINA SODICA 10.000U.I</t>
  </si>
  <si>
    <t>1032412140-GLO</t>
  </si>
  <si>
    <t>PROTAMINA CLORHIDRATO 5000 UI/5 mL</t>
  </si>
  <si>
    <t>1032610023-BAX</t>
  </si>
  <si>
    <t>DEXTROSA EN AGUA DESTILADA 5 % BOLSA x 250 mL</t>
  </si>
  <si>
    <t>1032911009-SFI</t>
  </si>
  <si>
    <t>VACUNA PENTAVALENTE (TOXOIDE (DIFTERICO/TÉTANICO) TOXOIDE PERTUSICO+HEMAGLUTININA FILAMENTOSA+POLIOVIRUS INACTIVADO (TIPO 1/2/3)+POLISACARIDO DE HAEMOPHILUS INFLUENZAE TIPO B) (30+40) UI+(25+25) mcg+(40+8+32) UI+10 mcg</t>
  </si>
  <si>
    <t>1032911116-LDS</t>
  </si>
  <si>
    <t>VACUNA ANTÍGENO DEL VIRUS DE HEPATITIS B 10 mcg</t>
  </si>
  <si>
    <t>1033020010-ROP</t>
  </si>
  <si>
    <t>BUPIVACAINA CLORHIDRATO 0.5 % (50 mg) + EPINEFRINA 50 mcg (1:200.000)/10 mL</t>
  </si>
  <si>
    <t>1033020070-ROP</t>
  </si>
  <si>
    <t>LIDOCAINA 2 % SIMPLE LIBRE DE PRESERVANTES AMPOLLA x 10 mL</t>
  </si>
  <si>
    <t>1033340012-OQC</t>
  </si>
  <si>
    <t>FLUORESCEINA SODICA 100 mg/mL VIAL x 5 mL</t>
  </si>
  <si>
    <t>1033470008-MSD</t>
  </si>
  <si>
    <t>BETAMETASONA+ACIDO SALICILICO (0.05+3) % TUBO x 30 g</t>
  </si>
  <si>
    <t>1033470185-LAR</t>
  </si>
  <si>
    <t>HIDROCORTISONA 0.5 % FRASCO X 30 g</t>
  </si>
  <si>
    <t>1033470210-LEO</t>
  </si>
  <si>
    <t>METILPREDNISOLONA ACEPONATO 0.1 % TUBO x 20 g</t>
  </si>
  <si>
    <t>1033720014-DUM</t>
  </si>
  <si>
    <t>1034020221-CAM</t>
  </si>
  <si>
    <t>FORMULA MAGISTRAL ESPIRONOLACTONA 2 mg/mL FRASCO 50 mL</t>
  </si>
  <si>
    <t>1034020350-CAM</t>
  </si>
  <si>
    <t>103 210030-SFI</t>
  </si>
  <si>
    <t>ACETAMINOFEN 100 mg/mL FRASCO X 30 mL</t>
  </si>
  <si>
    <t>1032412031-BAX</t>
  </si>
  <si>
    <t>FACTOR VIII INHIBIDOR 500 UI</t>
  </si>
  <si>
    <t>1032710084-KAS</t>
  </si>
  <si>
    <t>FORMULA ESPECIAL PARA EL TRATAMIENTO DE LA ALERGIA ALIMENTARIA - A PARTIR DEL NACIMIENTO(NUTRILON PEPTI JUNIOR) LATA 400 gr</t>
  </si>
  <si>
    <t>Modalidad</t>
  </si>
  <si>
    <t>Año</t>
  </si>
  <si>
    <t>Dispensacion</t>
  </si>
  <si>
    <t>1033610026-BSC</t>
  </si>
  <si>
    <t>IOPROMIDA 623,4 mg/mL (300 YODO) FRASCO x 100 mL</t>
  </si>
  <si>
    <t>1033610012</t>
  </si>
  <si>
    <t>IOPROMIDA 623.4 mg/mL (YODO 300 mg) FRASCO</t>
  </si>
  <si>
    <t>E1032610052-BAX</t>
  </si>
  <si>
    <t>SODIO CLORURO 0.9 % BOLSA x 100 mL</t>
  </si>
  <si>
    <t>1033610030</t>
  </si>
  <si>
    <t>AMIDOTRIZOATO DE MEGLUMINA+AMIDOTRIZOATO DE SODIO (66+10)g FRASCO x 100 mL</t>
  </si>
  <si>
    <t>E1032610053-BAX</t>
  </si>
  <si>
    <t>E1032610054-BAX</t>
  </si>
  <si>
    <t>SODIO CLORURO 0.9 % BOLSA X 50 mL</t>
  </si>
  <si>
    <t>1033610016-BSC</t>
  </si>
  <si>
    <t>IOPROMIDA 768.86 mg/mL (YODO 370) FRASCO X 100 mL</t>
  </si>
  <si>
    <t>1033610003-BSC</t>
  </si>
  <si>
    <t>GADOBUTROL 604,720 mg EQUIVALENTE A GADOBUTROL 1 mmol</t>
  </si>
  <si>
    <t>1032710006-FRE</t>
  </si>
  <si>
    <t>GLUTAMINA 0.2 g/mL FRASCO X 100 mL</t>
  </si>
  <si>
    <t>1032610052-BAX</t>
  </si>
  <si>
    <t>1032210190-SEV</t>
  </si>
  <si>
    <t>FLUOROURACILO 500 mg/10 mL</t>
  </si>
  <si>
    <t>1033610013-BAY</t>
  </si>
  <si>
    <t>IOPROMIDA 768.86 mg FRASCO x 50 mL</t>
  </si>
  <si>
    <t>1033610025-BSC</t>
  </si>
  <si>
    <t>IOPROMIDA 623,4 mg/mL FRASCO x 50 mL</t>
  </si>
  <si>
    <t>1033610027-BSC</t>
  </si>
  <si>
    <t>IOPRAMIDA 623,4 mg/mL FRASCO x 500 mL</t>
  </si>
  <si>
    <t>1033020010-SIF</t>
  </si>
  <si>
    <t>1032710099-FRE</t>
  </si>
  <si>
    <t>ACIDOS GRASOS OMEGA 10 % FRASCO x 100 mL</t>
  </si>
  <si>
    <t>1033040036-CHV</t>
  </si>
  <si>
    <t>REMIFENTANILO CLORHIDRATO 2 mg</t>
  </si>
  <si>
    <t>1033020076-TRO</t>
  </si>
  <si>
    <t>BUPIVACAINA + DEXTROSA ANHIDRA (20+320) mg</t>
  </si>
  <si>
    <t>1031040009-GIL</t>
  </si>
  <si>
    <t>ANFOTERICINA B LIPOSOMAL 50 mg/20 mL</t>
  </si>
  <si>
    <t>1033040050-BSK</t>
  </si>
  <si>
    <t>E1032610011-QBI</t>
  </si>
  <si>
    <t>AGUA DESTILADA X 500 mL</t>
  </si>
  <si>
    <t>1032630007-BAX</t>
  </si>
  <si>
    <t>GLICINA 1.5 % BOLSA x 3000 mL</t>
  </si>
  <si>
    <t>1033350027-SOP</t>
  </si>
  <si>
    <t>HIALURONATO DE SODIO 16 mg</t>
  </si>
  <si>
    <t>1032142045-VIT</t>
  </si>
  <si>
    <t>OXITOCINA 10 UI/mL</t>
  </si>
  <si>
    <t>1032911075-ALL</t>
  </si>
  <si>
    <t>TOXINA BOTULINICA 100 UI</t>
  </si>
  <si>
    <t>1034010113-CAM</t>
  </si>
  <si>
    <t>NUTRICION PARENTERAL ADULTOS CON LIPIDOS ENVASE 1001-1500 mL</t>
  </si>
  <si>
    <t>1032210016-VRL</t>
  </si>
  <si>
    <t>PACLITAXEL x 100 mg</t>
  </si>
  <si>
    <t>1032910909-AMN</t>
  </si>
  <si>
    <t>BEVACIZUMAB 100 mg/4 mL</t>
  </si>
  <si>
    <t>1032910909-LDR</t>
  </si>
  <si>
    <t>1032210902-SEV</t>
  </si>
  <si>
    <t>OXALIPLATINO 100 mg</t>
  </si>
  <si>
    <t>1032210340-LDR</t>
  </si>
  <si>
    <t>AZACITIDINA 100 mg</t>
  </si>
  <si>
    <t>1032610053-FRE</t>
  </si>
  <si>
    <t>1032412140-BMP</t>
  </si>
  <si>
    <t>1034010109-CAM</t>
  </si>
  <si>
    <t>NUTRICION PARENTERAL ADULTOS CON LIPIDOS ENVASE 1501-2200 mL</t>
  </si>
  <si>
    <t>1032210320-BLU</t>
  </si>
  <si>
    <t>MESNA 400 mg/4 mL</t>
  </si>
  <si>
    <t>1032910908-LGR</t>
  </si>
  <si>
    <t>RITUXIMAB  500 mg/50 mL</t>
  </si>
  <si>
    <t>1032210011-ALH</t>
  </si>
  <si>
    <t>DOXORUBICINA CLORHIDRATO 50 mg/25 mL</t>
  </si>
  <si>
    <t>1032210125-BAX</t>
  </si>
  <si>
    <t>CICLOFOSFAMIDA MONOHIDRATO 1 g</t>
  </si>
  <si>
    <t>1032210379-BMS</t>
  </si>
  <si>
    <t>NIVOLUMAB 100 mg/10 mL</t>
  </si>
  <si>
    <t>1032210036-VRL</t>
  </si>
  <si>
    <t>GEMCITABINA 1 g</t>
  </si>
  <si>
    <t>1032210001-VRL</t>
  </si>
  <si>
    <t>ETOPOSIDO 100 mg/5 mL</t>
  </si>
  <si>
    <t>1033040024-FVI</t>
  </si>
  <si>
    <t>TIOPENTAL SODICO 1 g</t>
  </si>
  <si>
    <t>1032410011-ALH</t>
  </si>
  <si>
    <t>FOLINATO DE CALCIO 350 mg</t>
  </si>
  <si>
    <t>1032910945-MSD</t>
  </si>
  <si>
    <t>PEMBROLIZUMAB 100 mg</t>
  </si>
  <si>
    <t>1032910910-MCK</t>
  </si>
  <si>
    <t>CETUXIMAB 100 mg</t>
  </si>
  <si>
    <t>1033610065-EZE</t>
  </si>
  <si>
    <t>BARIO SULFATO MEDIO DE CONTRASTE 96 g BOTELLA X 176 g</t>
  </si>
  <si>
    <t>1032210290-VRL</t>
  </si>
  <si>
    <t>VINCRISTINA SULFATO 1 mg</t>
  </si>
  <si>
    <t>1032910902-GZY</t>
  </si>
  <si>
    <t>1034010106-CAM</t>
  </si>
  <si>
    <t>NUTRICION PARENTERAL ADULTO CON LIPIDOS BOLSA (1-1000) mL</t>
  </si>
  <si>
    <t>1032143045-SCH</t>
  </si>
  <si>
    <t>SUGAMMADEX 200 mg/2 mL</t>
  </si>
  <si>
    <t>1032910907-LGR</t>
  </si>
  <si>
    <t>RITUXIMAB 100 mg/10 mL</t>
  </si>
  <si>
    <t>1032210145-HLL</t>
  </si>
  <si>
    <t>CISPLATINO 50 mg</t>
  </si>
  <si>
    <t>1032210381-BMS</t>
  </si>
  <si>
    <t>NIVOLUMAB  40 mg/4 mL</t>
  </si>
  <si>
    <t>1032911090-CAM</t>
  </si>
  <si>
    <t>TUBERCULINA PRUEBA (PPD) JERINGA PRELLENA 0.1 ml</t>
  </si>
  <si>
    <t>1032210035-GUP</t>
  </si>
  <si>
    <t>IRINOTECAN 100 mg /5 mL</t>
  </si>
  <si>
    <t>1032910905-CHO</t>
  </si>
  <si>
    <t>INFLIXIMAB 100 mg</t>
  </si>
  <si>
    <t>1034030005-CAM</t>
  </si>
  <si>
    <t>ADECUACION AFLIBERCEPT 4mg/ 0.1mL JERINGA PRELLENA</t>
  </si>
  <si>
    <t>1032210375-JAC</t>
  </si>
  <si>
    <t>DARATUMUMAB 400 mg/20 mL</t>
  </si>
  <si>
    <t>1033040067-AGF</t>
  </si>
  <si>
    <t>SUCCINILCOLINA CLORURO 1 g/10 mL</t>
  </si>
  <si>
    <t>1032210377-JAC</t>
  </si>
  <si>
    <t>DARATUMUMAB 100 mg/5 mL</t>
  </si>
  <si>
    <t>1032210160-KEM</t>
  </si>
  <si>
    <t>DACARBAZINA 200 mg</t>
  </si>
  <si>
    <t>1032210115-VRL</t>
  </si>
  <si>
    <t>PEMETREXED 100mg</t>
  </si>
  <si>
    <t>1032210308-LDR</t>
  </si>
  <si>
    <t>PEGFILGRASTIM 6 mg/0,6 mL JERINGA PRELLENADA</t>
  </si>
  <si>
    <t>1034010166-CAM</t>
  </si>
  <si>
    <t>DEXTROSA 30% EN JERINGA PRELLENA</t>
  </si>
  <si>
    <t>1032910065-BMS</t>
  </si>
  <si>
    <t>ABATACEPT 250 mg</t>
  </si>
  <si>
    <t>1032210008-ALH</t>
  </si>
  <si>
    <t>CARBOPLATINO 450 mg/45 mL</t>
  </si>
  <si>
    <t>1033350029-BIT</t>
  </si>
  <si>
    <t>AZUL DE TRIPANO 0.6mg/ml ENVASE X 1mL</t>
  </si>
  <si>
    <t>1032210308-AMN</t>
  </si>
  <si>
    <t>PEGFILGRASTIM ON BODY 6mg/0,6ml</t>
  </si>
  <si>
    <t>1032210056-RCH</t>
  </si>
  <si>
    <t>PERTUZUMAB 420 mg</t>
  </si>
  <si>
    <t>1032210165-KMX</t>
  </si>
  <si>
    <t>IFOSFAMIDA 1 g</t>
  </si>
  <si>
    <t>1032210057-RCH</t>
  </si>
  <si>
    <t>TRASTUZUMAB  EMTANSINA 100 mg</t>
  </si>
  <si>
    <t>1032210141-ALH</t>
  </si>
  <si>
    <t>CITARABINA 1000 mg</t>
  </si>
  <si>
    <t>1032210142-VRL</t>
  </si>
  <si>
    <t>CITARABINA 500 mg</t>
  </si>
  <si>
    <t>1032412045-BAX</t>
  </si>
  <si>
    <t>FIBRINOGENO HUMANO+APROTININA+TROMBINA+CaCl 72 mg/3000 KIU/500 UI/40 µmol KIT x 4 mL</t>
  </si>
  <si>
    <t>1032910908-RCH</t>
  </si>
  <si>
    <t>1032210027-ROP</t>
  </si>
  <si>
    <t>DOCETAXEL 80 mg</t>
  </si>
  <si>
    <t>1032620003-BAX</t>
  </si>
  <si>
    <t>LACTATO DE RINGER PARA IRRIGACION BOLSA x 3000 mL</t>
  </si>
  <si>
    <t>1033350012-ALC</t>
  </si>
  <si>
    <t>PROPARACAINA CLORHIDRATO 5 mg/mL FRASCO x 15 mL</t>
  </si>
  <si>
    <t>1032210070-VRL</t>
  </si>
  <si>
    <t>BLEOMICINA 15 UI</t>
  </si>
  <si>
    <t>1032412015-ALX</t>
  </si>
  <si>
    <t>ECULIZUMAB 300 mg VIAL X 30 mL</t>
  </si>
  <si>
    <t>1032910960-GSK</t>
  </si>
  <si>
    <t>BELIMUMAB 120 mg</t>
  </si>
  <si>
    <t>1032610044-BAX</t>
  </si>
  <si>
    <t>1032910909-LFR</t>
  </si>
  <si>
    <t>103430003-CAM</t>
  </si>
  <si>
    <t>SUCCINILCOLINA 100 mg/1 mL</t>
  </si>
  <si>
    <t>1032210122-ALH</t>
  </si>
  <si>
    <t>METOTREXATO 1000 mg/40 mL</t>
  </si>
  <si>
    <t>1032910915-RCH</t>
  </si>
  <si>
    <t>TOCILIZUMAB 200 mg/10 mL</t>
  </si>
  <si>
    <t>1032412047</t>
  </si>
  <si>
    <t>FIBRINOGENO HUMANO+APROTININA+TROMBINA+CaCl 72 mg/3000 KIU/500 UI/40 µmol KIT x 10 mL</t>
  </si>
  <si>
    <t>1033350010-OQC</t>
  </si>
  <si>
    <t>CLORURO DE ACETIL COLINA 20 mg VIAL</t>
  </si>
  <si>
    <t>1032910902-ISU</t>
  </si>
  <si>
    <t>IMIGLUCERASA 400UI</t>
  </si>
  <si>
    <t>1032910965-AMN</t>
  </si>
  <si>
    <t>BLINATUMOMAB 38,5 mcg</t>
  </si>
  <si>
    <t>1032910924-TEC</t>
  </si>
  <si>
    <t>PANITUMUMAB 100 mg/5 mL</t>
  </si>
  <si>
    <t>1032210280-ALH</t>
  </si>
  <si>
    <t>VINBLASTINA SULFATO 10 mg</t>
  </si>
  <si>
    <t>1032210025-AMN</t>
  </si>
  <si>
    <t>TRASTUZUMAB 440 mg/20 mL</t>
  </si>
  <si>
    <t>1032220001-LDR</t>
  </si>
  <si>
    <t>BORTEZOMIB 3,5 mg</t>
  </si>
  <si>
    <t>1032210045-ALH</t>
  </si>
  <si>
    <t>METOTREXATO 500 mg/20 mL</t>
  </si>
  <si>
    <t>1032210225-BMS</t>
  </si>
  <si>
    <t>PACLITAXEL EN NANOPARTICULAS 100 mg</t>
  </si>
  <si>
    <t>1032910926-TKD</t>
  </si>
  <si>
    <t>BRENTUXIMAB VEDOTIN 50 mg</t>
  </si>
  <si>
    <t>1032620004-AMA</t>
  </si>
  <si>
    <t>SOLUCION PARA PRESERVAR ORGANOS DE TRANSPLANTE 1000mL</t>
  </si>
  <si>
    <t>1032210143-ALH</t>
  </si>
  <si>
    <t>DAUNORUBICINA 20 mg</t>
  </si>
  <si>
    <t>1031012090-LDS</t>
  </si>
  <si>
    <t>1032210029-TEC</t>
  </si>
  <si>
    <t>CLORHIDRATO DE DOXORUBICINA (LIPOSOMAL) 20 mg/10 mL</t>
  </si>
  <si>
    <t>1032210035-HLL</t>
  </si>
  <si>
    <t>1032210350-HLL</t>
  </si>
  <si>
    <t>BENDAMUSTINA CLORHIDRATO 100 mg</t>
  </si>
  <si>
    <t>1032910907-RCH</t>
  </si>
  <si>
    <t>1032210006-MCK</t>
  </si>
  <si>
    <t>AVELUMAB 200 mg/10 mL</t>
  </si>
  <si>
    <t>1033040001-ORG</t>
  </si>
  <si>
    <t>1032130150-ORG</t>
  </si>
  <si>
    <t>ETONOGESTREL 68MG</t>
  </si>
  <si>
    <t>1032210035-VRL</t>
  </si>
  <si>
    <t>1032911079-IPP</t>
  </si>
  <si>
    <t>TOXINA BOTULINICA TIPO A 500 UI</t>
  </si>
  <si>
    <t>1034010168-CAM</t>
  </si>
  <si>
    <t>NUTRICION PARENTERAL PEDIATRICA AMINOACIDOS 3% + DEXTROSA 10 %  ENVASE 100 ml</t>
  </si>
  <si>
    <t>1032210059-VRL</t>
  </si>
  <si>
    <t>PEMETREXED 500 mg</t>
  </si>
  <si>
    <t>1032911074-ALL</t>
  </si>
  <si>
    <t>TOXINA BOTULINICA 50 UI</t>
  </si>
  <si>
    <t>1033040036-GSK</t>
  </si>
  <si>
    <t>1032130035-BSC</t>
  </si>
  <si>
    <t>LEVONORGESTREL 52mg</t>
  </si>
  <si>
    <t>1032210010-ELI</t>
  </si>
  <si>
    <t>RAMUCIRUMAB 100 mg/10 mL</t>
  </si>
  <si>
    <t>1032910916-RCH</t>
  </si>
  <si>
    <t>TOCILIZUMAB  80 mg/4 mL</t>
  </si>
  <si>
    <t>1033710053-VAM</t>
  </si>
  <si>
    <t>ALCOHOL ABSOLUTO 99.90 % x 5 mL</t>
  </si>
  <si>
    <t>1032210040-VRL</t>
  </si>
  <si>
    <t>METOTREXATO 50 mg/2 mL</t>
  </si>
  <si>
    <t>1032210052-RCH</t>
  </si>
  <si>
    <t>1033040045-BIO</t>
  </si>
  <si>
    <t>1033350025-ALK</t>
  </si>
  <si>
    <t>GAS PARA TAPONAMIENTO INTRAOCULAR (OCTAFLUORANO)</t>
  </si>
  <si>
    <t>1034010102-CAM</t>
  </si>
  <si>
    <t>NUTRICION PARENTERAL NEONATOS CON LIPIDOS ENVASE  (101-300)ml</t>
  </si>
  <si>
    <t>1032210011-BLU</t>
  </si>
  <si>
    <t>DOXORRUBICINA 50mg LIOFILIZADA POLVO ESTERIL PARA RECONSTITUIR</t>
  </si>
  <si>
    <t>1034020195-CAM</t>
  </si>
  <si>
    <t>ACETICO ACIDO 5 % FRASCO x 10 mL</t>
  </si>
  <si>
    <t>1032910935-TKD</t>
  </si>
  <si>
    <t>VEDOLIZUMAB 300 mg</t>
  </si>
  <si>
    <t>1032210360-MUN</t>
  </si>
  <si>
    <t>PRALATREXATO 20 mg</t>
  </si>
  <si>
    <t>1032630007-CPU</t>
  </si>
  <si>
    <t>1033310005-ALC</t>
  </si>
  <si>
    <t>SISTEMA VISCOELASTICO (CONDROITINA + HIALURONATO DE SODIO) (4+3)%</t>
  </si>
  <si>
    <t>1032210052-PFI</t>
  </si>
  <si>
    <t>1032130036-PFMU</t>
  </si>
  <si>
    <t>MIFEPRISTONA 200 mg</t>
  </si>
  <si>
    <t>1034020079-CAM</t>
  </si>
  <si>
    <t>FORMULA MAGISTRAL BEVACIZUMAB OFTALMOLOGIA 5 mg/0,2 mL</t>
  </si>
  <si>
    <t>1034010158-CAM</t>
  </si>
  <si>
    <t>NUTRICION PARENTERAL ADULTO CON LIPIDOS ENVASE 2201-2500 mL</t>
  </si>
  <si>
    <t>1032142036-FER</t>
  </si>
  <si>
    <t>DINOPROSTONA 10 mg</t>
  </si>
  <si>
    <t>1033340009-ALK</t>
  </si>
  <si>
    <t>ACEITE DE SILICONA ESTERIL</t>
  </si>
  <si>
    <t>1032210040-ALH</t>
  </si>
  <si>
    <t>1032210095-TQF</t>
  </si>
  <si>
    <t>TRABECTEDINA 1 mg</t>
  </si>
  <si>
    <t>1033340006-ALK</t>
  </si>
  <si>
    <t>PERFLUORODECALINA 5 mL</t>
  </si>
  <si>
    <t>1033330032-OQC</t>
  </si>
  <si>
    <t>COMPLEJO YODOPOVIDONA 5 mg/mL FRASCO x 15 mL</t>
  </si>
  <si>
    <t>1032210019-BLU</t>
  </si>
  <si>
    <t>VINORELBINA 50 mg/5 mL</t>
  </si>
  <si>
    <t>1032910909-RCH</t>
  </si>
  <si>
    <t>1032210072-BMS</t>
  </si>
  <si>
    <t>IPILIMUMAB 50 mg/10 mL</t>
  </si>
  <si>
    <t>1032142002-FER</t>
  </si>
  <si>
    <t>CARBETOCINA 100 mcg/mL</t>
  </si>
  <si>
    <t>1032210032-HUB</t>
  </si>
  <si>
    <t>TOPOTECAN 4 mg</t>
  </si>
  <si>
    <t>1032210052-WPS</t>
  </si>
  <si>
    <t>1032210018-APN</t>
  </si>
  <si>
    <t>MELFALAN 50 mg</t>
  </si>
  <si>
    <t>1032220001-JAC</t>
  </si>
  <si>
    <t>1034020213-ASI</t>
  </si>
  <si>
    <t>FORMULA MAGISTRAL SOLUCION MONSELL ENVASE X 10ml</t>
  </si>
  <si>
    <t>1033310002-BSC</t>
  </si>
  <si>
    <t>AFLIBERCEPT 11.12 mg/0.278 mL (40 mg/mL)</t>
  </si>
  <si>
    <t>1032210013-AZK</t>
  </si>
  <si>
    <t>DURVALUMAB 500 mg/10 mL</t>
  </si>
  <si>
    <t>1032210052-LFR</t>
  </si>
  <si>
    <t>1032210052-MYL</t>
  </si>
  <si>
    <t>1033350015-SOP</t>
  </si>
  <si>
    <t>TROPICAMIDA + FENILEFRINA CLORHIDRATO (8+50) mg FRASCO X 15 mL</t>
  </si>
  <si>
    <t>1032210090-KEM</t>
  </si>
  <si>
    <t>CARMUSTINA 100 mg</t>
  </si>
  <si>
    <t>1032910985-ELI</t>
  </si>
  <si>
    <t>RAMUCIRUMAB 500 mg/50 mL</t>
  </si>
  <si>
    <t>1033330070-ABV</t>
  </si>
  <si>
    <t>DEXAMETASONA INTRAVITREO 700 mcg</t>
  </si>
  <si>
    <t>1032910975-JAC</t>
  </si>
  <si>
    <t>GOLIMUMAB 50 mg</t>
  </si>
  <si>
    <t>1033610031-BSC</t>
  </si>
  <si>
    <t>ACIDO GADOXETICO DISODICO 181.430 mg (0.25 mmol)/mL JERINGA x 10 mL</t>
  </si>
  <si>
    <t>1032142001-NOV</t>
  </si>
  <si>
    <t>METILERGOMETRINA  MALEATO 0,2 mg/mL</t>
  </si>
  <si>
    <t>1032210050-NXP</t>
  </si>
  <si>
    <t>L-ASPARAGINASA 10000 UI</t>
  </si>
  <si>
    <t>1031620060-LSA</t>
  </si>
  <si>
    <t>1034010103-CAM</t>
  </si>
  <si>
    <t>NUTRICION PARENTERAL NEONATOS  CON LIPIDOS 301-500 mL</t>
  </si>
  <si>
    <t>1032130001-LRF</t>
  </si>
  <si>
    <t>LEVONORGESTREL 150 mg (SET 2 VARILLAS x 75 mg) IMPLANTE TRANSDERMICO</t>
  </si>
  <si>
    <t>1032210009-CIF</t>
  </si>
  <si>
    <t>MITOMICINA 20mg</t>
  </si>
  <si>
    <t>1034020212-ASI</t>
  </si>
  <si>
    <t>LUGOL SOLUCION 10% ENVASE X 10ml</t>
  </si>
  <si>
    <t>1031240020-FVI</t>
  </si>
  <si>
    <t>1033310004-BSC</t>
  </si>
  <si>
    <t>AFLIBERCEPT 7.08mg/0,177 mL (40mg/ml)</t>
  </si>
  <si>
    <t>1033350023-PAN</t>
  </si>
  <si>
    <t>SOLUCION COLORANTE PARA LA MEMBRANA LIMITANTE INTERNA DE LA RETINA</t>
  </si>
  <si>
    <t>1031440255-AMY</t>
  </si>
  <si>
    <t>FRACCIÓN FOSFOLIPIDA DE PULMON PORCINO 120 mg/1.5 mL</t>
  </si>
  <si>
    <t>1032210104-SER</t>
  </si>
  <si>
    <t>ASPARAGINASA PEGILADA (PEGASPARGASA) 3750 UI</t>
  </si>
  <si>
    <t>1033710010-LSA</t>
  </si>
  <si>
    <t>1032210015-KUP</t>
  </si>
  <si>
    <t>DACTINOMICINA 0.5 mg</t>
  </si>
  <si>
    <t>1032210026-BMS</t>
  </si>
  <si>
    <t>BELATACEPT 250 mg</t>
  </si>
  <si>
    <t>1032210031-PFI</t>
  </si>
  <si>
    <t>CLORHIDRATO DE IDARRUBICINA 10 mg/10 mL</t>
  </si>
  <si>
    <t>1032620015-PRO</t>
  </si>
  <si>
    <t>1033610066-EZE</t>
  </si>
  <si>
    <t>SULFATO DE BARIO 96 % BOLSA x 397 g</t>
  </si>
  <si>
    <t>1031040012-PFI</t>
  </si>
  <si>
    <t>1032210400-VND</t>
  </si>
  <si>
    <t>ASPARAGINASA ERWINIA 10000 UI</t>
  </si>
  <si>
    <t>1032210018-LDR</t>
  </si>
  <si>
    <t>1031440250-ABV</t>
  </si>
  <si>
    <t>FOSFATIDILCOLINA DISATURADA (88 A 124 MG )-ACIDOS GRASOS LIBRES (11,2 A 28,0 MG)-TRIGLICÉRIDOS (4,0 A 14,0 MG):FOSFOLÍPIDOS TOTALES (25MG/ML) 200 mg/8 mL</t>
  </si>
  <si>
    <t>1032210054-LIP</t>
  </si>
  <si>
    <t>CLADRIBINA 10 mg/5 mL</t>
  </si>
  <si>
    <t>1032210151-SFI</t>
  </si>
  <si>
    <t>PLERIXAFOR 24 mg/1.2 mL</t>
  </si>
  <si>
    <t>1032910083-NOV</t>
  </si>
  <si>
    <t>CANAKINUMAB 150 mg/mL</t>
  </si>
  <si>
    <t>1032210087-LDR</t>
  </si>
  <si>
    <t>CABAZITAXEL 60 mg/1.5 mL</t>
  </si>
  <si>
    <t>1032210091-ARS</t>
  </si>
  <si>
    <t>ZOLEDRONICO ACIDO 5 mg/100 mL</t>
  </si>
  <si>
    <t>1032910950-GSK</t>
  </si>
  <si>
    <t>BELIMUMAB 400 mg</t>
  </si>
  <si>
    <t>1032210020-AZK</t>
  </si>
  <si>
    <t>DURVALUMAB 120 mg/2,4 mL</t>
  </si>
  <si>
    <t>1032210076-PRO</t>
  </si>
  <si>
    <t>IBANDRONICO ACIDO 6mg/6ml</t>
  </si>
  <si>
    <t>1032410060-VIT</t>
  </si>
  <si>
    <t>1033350024-PAN</t>
  </si>
  <si>
    <t>1033020076-ROP</t>
  </si>
  <si>
    <t>1031040011-PHA</t>
  </si>
  <si>
    <t>ANFOTERICINA B COMPLEJO LIPIDICO 100 mg/20 mL</t>
  </si>
  <si>
    <t>1032210014-BLU</t>
  </si>
  <si>
    <t>MITOXANTRONA (CLORHIDRATO) 20mg</t>
  </si>
  <si>
    <t>1032210039-RCH</t>
  </si>
  <si>
    <t>OCRELIZUMAB 30mg/ml</t>
  </si>
  <si>
    <t>1032210050-ROC</t>
  </si>
  <si>
    <t>1033310006-BSC</t>
  </si>
  <si>
    <t>AFLIBERCEPT 40mg/ml VIAL x 0,278 ml</t>
  </si>
  <si>
    <t>1033350012-SOF</t>
  </si>
  <si>
    <t>1034010101-CAM</t>
  </si>
  <si>
    <t>NUTRICION PARENTERAL NEONATOS  CON LIPIDOS  ENVASE 0-100 mL</t>
  </si>
  <si>
    <t>1031020099-VIT</t>
  </si>
  <si>
    <t>1032210138-ALH</t>
  </si>
  <si>
    <t>BUSULFAN 60 mg</t>
  </si>
  <si>
    <t>1033040002-ABI</t>
  </si>
  <si>
    <t>SEVOFLURANO 100% FRASCO X 250 ML</t>
  </si>
  <si>
    <t>1031016020-FCA</t>
  </si>
  <si>
    <t>1032412001-RCH</t>
  </si>
  <si>
    <t>1032910927-RCH</t>
  </si>
  <si>
    <t>OBINUTUZUMAB 1000 mg/40 mL</t>
  </si>
  <si>
    <t>1031016013-MSD</t>
  </si>
  <si>
    <t>1032410010-VIT</t>
  </si>
  <si>
    <t>1034010165-CAM</t>
  </si>
  <si>
    <t>MEZCLA ESTANDAR AMINOACIDOS 3,6% MINIBOLSA 100ml</t>
  </si>
  <si>
    <t>1032130157-BSC</t>
  </si>
  <si>
    <t>LEVONORGESTREL MICRONIZADO 19.5 mg DISPOSITIVO INTRAUTERINO</t>
  </si>
  <si>
    <t>1031240050-BIO</t>
  </si>
  <si>
    <t>1032210034-KEM</t>
  </si>
  <si>
    <t>FLUDARABINA FOSFATO 50 mg</t>
  </si>
  <si>
    <t>1033710010-BIO</t>
  </si>
  <si>
    <t>103 210033-GFR</t>
  </si>
  <si>
    <t>1032210035-PFI</t>
  </si>
  <si>
    <t>1031030007-MSD</t>
  </si>
  <si>
    <t>1031240060-ABT</t>
  </si>
  <si>
    <t>1031840095-SMP</t>
  </si>
  <si>
    <t>1032220002-LDR</t>
  </si>
  <si>
    <t>CARFILZOMIB 60 mg</t>
  </si>
  <si>
    <t>1032412186-BPF</t>
  </si>
  <si>
    <t>1032610028-BAX</t>
  </si>
  <si>
    <t>1032910908-SDZ</t>
  </si>
  <si>
    <t>1033300001-NOV</t>
  </si>
  <si>
    <t>RANIBIZUMAB 10 mg/mL JERINGA PRELLENADA X 0.165 mL</t>
  </si>
  <si>
    <t>1033310001-NOV</t>
  </si>
  <si>
    <t>1031050030-BAX</t>
  </si>
  <si>
    <t>1032144011-AZK</t>
  </si>
  <si>
    <t>GOSERELINA ACETATO 3,6 mg</t>
  </si>
  <si>
    <t>1032210035-AMA</t>
  </si>
  <si>
    <t>1032210090-EMC</t>
  </si>
  <si>
    <t>1032210179-SER</t>
  </si>
  <si>
    <t>ASPARAGINASA PEGILADA 3750 UI</t>
  </si>
  <si>
    <t>1032411018-PRO</t>
  </si>
  <si>
    <t>1032620025-LSA</t>
  </si>
  <si>
    <t>1033340023-TQC</t>
  </si>
  <si>
    <t>HIDROXIPROPILMETILCELULOSA 0.3 % FRASCO x 15 mL</t>
  </si>
  <si>
    <t>1031040009-PHA</t>
  </si>
  <si>
    <t>ANFOTERICINA B COMPLEJO LIPIDICO 50 mg/10 mL</t>
  </si>
  <si>
    <t>1032210011-CIP</t>
  </si>
  <si>
    <t>Suministro</t>
  </si>
  <si>
    <t>1032610003-ROP</t>
  </si>
  <si>
    <t>AGUA ESTERIL 10mL</t>
  </si>
  <si>
    <t>1031220150-BIO</t>
  </si>
  <si>
    <t>1033040019-SIE</t>
  </si>
  <si>
    <t>1032210176-BMSU</t>
  </si>
  <si>
    <t>1032620095-HEAU</t>
  </si>
  <si>
    <t>MAGNESIO (ASPARTATO+LACTATO+CITRATO) 400 mg</t>
  </si>
  <si>
    <t>1031040068-GLOU</t>
  </si>
  <si>
    <t>FLUCITOSINA 500mg</t>
  </si>
  <si>
    <t>1031040152-BTSU</t>
  </si>
  <si>
    <t>ISAVUCONAZOL SULFATO 100 mg</t>
  </si>
  <si>
    <t>1032414002-AZK</t>
  </si>
  <si>
    <t>CICLOSILICATO DE SODIO Y ZIRCONIO 5 g</t>
  </si>
  <si>
    <t>1032210380-HRA</t>
  </si>
  <si>
    <t>MITOTANO 500 mg TABLETA</t>
  </si>
  <si>
    <t>1032210301-AMN</t>
  </si>
  <si>
    <t>FILGRASTIM 30 MU / 0,5 mL</t>
  </si>
  <si>
    <t>1031011010-LQFU</t>
  </si>
  <si>
    <t>ACICLOVIR 200mg</t>
  </si>
  <si>
    <t>1031016011-PFI</t>
  </si>
  <si>
    <t>1031011016-LGRU</t>
  </si>
  <si>
    <t>LOPINAVIR+RITONAVIR (200+50) mg</t>
  </si>
  <si>
    <t>1031870075-AXNU</t>
  </si>
  <si>
    <t>TETRABENAZINA 25 mg</t>
  </si>
  <si>
    <t>1032210402-NOVU</t>
  </si>
  <si>
    <t>MIDOSTAURINA 25mg CAPSULA</t>
  </si>
  <si>
    <t>1031040120-TQCU</t>
  </si>
  <si>
    <t>1032144007-LGRU</t>
  </si>
  <si>
    <t>1031440175-BOEU</t>
  </si>
  <si>
    <t>NINTEDANIB 100 mg</t>
  </si>
  <si>
    <t>1033040045-PFI</t>
  </si>
  <si>
    <t>1032412150-NNK</t>
  </si>
  <si>
    <t>FACTOR VIII HUMANO DE COAGULACIÓN (TUROCTOCOG) ALFA RECOMBINANTE 500 UI</t>
  </si>
  <si>
    <t>1031016210-LVF</t>
  </si>
  <si>
    <t>IMIPENEM+CILASTATINA (500+500) mg</t>
  </si>
  <si>
    <t>1031880001-LSTU</t>
  </si>
  <si>
    <t>DONEPEZILO CLORHIDRATO 5 mg</t>
  </si>
  <si>
    <t>1031212093-SFIU</t>
  </si>
  <si>
    <t>DRONEDARONA 400 mg</t>
  </si>
  <si>
    <t>1031212060-LFCU</t>
  </si>
  <si>
    <t>1031640012-TQCU</t>
  </si>
  <si>
    <t>1031830112-ABTU</t>
  </si>
  <si>
    <t>FLUVOXAMINA MALEATO 100MG</t>
  </si>
  <si>
    <t>1033040038-VIT</t>
  </si>
  <si>
    <t>VECURONIO BROMURO 4 mg/mL</t>
  </si>
  <si>
    <t>1032210048-MSDU</t>
  </si>
  <si>
    <t>TEMOZOLAMIDA 100mg</t>
  </si>
  <si>
    <t>1031011086-HLLU</t>
  </si>
  <si>
    <t>EFAVIRENZ+EMTRICITABINA+TENOFOVIR DISOPROXIL FUMARATE (600+200+300) mg</t>
  </si>
  <si>
    <t>1032620050-MIS</t>
  </si>
  <si>
    <t>POTASIO CITRATO 1080 mg</t>
  </si>
  <si>
    <t>1031830078-ECAU</t>
  </si>
  <si>
    <t>PAROXETINA 20 mg</t>
  </si>
  <si>
    <t>1031040068-GLO</t>
  </si>
  <si>
    <t>1031830041-NVMU</t>
  </si>
  <si>
    <t>LEVOSULPIRIDA + PANCREATINA + SIMETICONA</t>
  </si>
  <si>
    <t>1033220061-FFC</t>
  </si>
  <si>
    <t>BUDESONIDA 200 mcg/DOSIS INHALADOR x 200 DOSIS</t>
  </si>
  <si>
    <t>1032210089-BMSU</t>
  </si>
  <si>
    <t>DASATINIB 100 mg</t>
  </si>
  <si>
    <t>1032210205-AZKU</t>
  </si>
  <si>
    <t>OSIMERTINIB 80 mg</t>
  </si>
  <si>
    <t>1031011019-MCK</t>
  </si>
  <si>
    <t>LETERMOVIR 240 mg TABLETAS</t>
  </si>
  <si>
    <t>1031250079-LGRU</t>
  </si>
  <si>
    <t>1282820166</t>
  </si>
  <si>
    <t>ALIMENTO PARA PROPOSITOS MEDICOS ESPECIALES FORMULA POLIMERICA EN POLVO NORMOCALORICA LACTEA CON CARBOHIDRATOS GRASAS PROTEINAS FIBRA DIETARIA  VITAMINAS JMINERALES OLIGOELEMENTOS NUCLEOTIDOS Y ACIDOS GRASOS POLIINSATURADOS DE CADENA LARGA Y AA)MARA EL MANEJO NUTRICIONA VIA ENTERAL EN NIÑOS 0-18 MES</t>
  </si>
  <si>
    <t>1033350034-MEG</t>
  </si>
  <si>
    <t>1031611168-AZK</t>
  </si>
  <si>
    <t>ESOMEPRAZOL 10 mg</t>
  </si>
  <si>
    <t>LIDOCAINA CLORHIDRATO SIMPLE SIN PRESERVANTES 2 %</t>
  </si>
  <si>
    <t>1031610014-TKDU</t>
  </si>
  <si>
    <t>PANTOPRAZOL 20 mg</t>
  </si>
  <si>
    <t>1031610097-JACU</t>
  </si>
  <si>
    <t>PRUCALOPRIDA 2 mg</t>
  </si>
  <si>
    <t>1032150068-ELI</t>
  </si>
  <si>
    <t>DULAGLUTIDA</t>
  </si>
  <si>
    <t>1033040035-PIS</t>
  </si>
  <si>
    <t>VECURONIO BROMURO 4mg/mL</t>
  </si>
  <si>
    <t>1034020007-CAM</t>
  </si>
  <si>
    <t>FORMULA MAGISTRAL ENALAPRIL 1mg/mL FRASCO x 50 mL</t>
  </si>
  <si>
    <t>1031250072-MCKU</t>
  </si>
  <si>
    <t>GEMFIBROZILO 900 mg</t>
  </si>
  <si>
    <t>1032910026-NOVU</t>
  </si>
  <si>
    <t>EVEROLIMUS 0.5mg TABLETA</t>
  </si>
  <si>
    <t>1033320002-TQC</t>
  </si>
  <si>
    <t>OXITETRACICLINA CLORHIDRATO + POLIMIXINA B 5 mg + 10000 UI/g TUBO X 10 g</t>
  </si>
  <si>
    <t>1034020161-CAM</t>
  </si>
  <si>
    <t>FORMULA MAGISTRAL ACIDO FOLINICO 5 mg/mL FRASCO x 20 mL</t>
  </si>
  <si>
    <t>1032170011-NOV</t>
  </si>
  <si>
    <t>OCTREOTIDE ACETATO 20 mg</t>
  </si>
  <si>
    <t>1032820100-MIT</t>
  </si>
  <si>
    <t>1034020177-CAM</t>
  </si>
  <si>
    <t>FORMULA MAGISTRAL AMLODIPINO 2 mg/mL FRASCO x 50 mL</t>
  </si>
  <si>
    <t>1034020254-CAM</t>
  </si>
  <si>
    <t>FORMULA MAGISTRAL LIDOCAINA+NIFEDIPINO 1,5 %+0,3 % TUBO x 30 g</t>
  </si>
  <si>
    <t>1031040062-SLF</t>
  </si>
  <si>
    <t>FLUCONAZOL 50 mg/5 mL FRASCO X 20 mL</t>
  </si>
  <si>
    <t>1031830122-SCVU</t>
  </si>
  <si>
    <t>DULOXETINA 60 mg TABLETA DE LIBERACION RETARDADA</t>
  </si>
  <si>
    <t>1032412168-CSL</t>
  </si>
  <si>
    <t>FACTOR VIII+FACTOR VON WILLERBRAND(FVW) (500+1200)UI</t>
  </si>
  <si>
    <t>1032820235-NAD</t>
  </si>
  <si>
    <t>ALIMENTO PARA PROPOSITOS MEDICOS ESPECIALES. FORMULA MONOMERICA, EN POLVO, NO LACTEA, CON FIBRA PREBIOTICA (FOS + INULINA) PARA NIÑOS DE 1 A 10 AÑOS CON ALERGIA A LA PROTEINA DE LECHE DE VACA (APLV), ALERGIA ALIMENTARIA MULTIPLE, ESOFAGITIS EOSINOFILICA Y SINDROME DE INTESTINO CORTO LATA x 400</t>
  </si>
  <si>
    <t>103 820086-LIM</t>
  </si>
  <si>
    <t>IBUPROFENO 10 mg/2 mL</t>
  </si>
  <si>
    <t>1031040005-VIT</t>
  </si>
  <si>
    <t>ANFOTERICINA B DEOXICOLATO 50 mg</t>
  </si>
  <si>
    <t>1031870100-HAXU</t>
  </si>
  <si>
    <t>HALOPERIDOL 10mg</t>
  </si>
  <si>
    <t>1032412128-RCH</t>
  </si>
  <si>
    <t>METOXIPOLIETILENGLICOL-EPOETINA BETA 150 mcg/0.3 mL</t>
  </si>
  <si>
    <t>1033430010-VNDU</t>
  </si>
  <si>
    <t>DAPSONA 100 mg</t>
  </si>
  <si>
    <t>1034020202-EVO</t>
  </si>
  <si>
    <t>FORMULA MAGISTRAL CLORHEXIDINA 0,2 % FRASCO x 5 mL</t>
  </si>
  <si>
    <t>1031040090-PRF</t>
  </si>
  <si>
    <t>NISTATINA 100.000 UI/g CREMA x 30 g</t>
  </si>
  <si>
    <t>1032210120-BAXU</t>
  </si>
  <si>
    <t>CICLOFOSFAMIDA 50 mg</t>
  </si>
  <si>
    <t>1032910056-CSL</t>
  </si>
  <si>
    <t>INMUNOGLUBILINA HUMANA NORMAL  20% (2g/10ml)</t>
  </si>
  <si>
    <t>1033350002-TQC</t>
  </si>
  <si>
    <t>DORZOLAMIDA (CLORHIDRATO) 2% ENVASE X 5ml</t>
  </si>
  <si>
    <t>1034020092-CAM</t>
  </si>
  <si>
    <t>FORMULA MAGISTRAL ESPIRONOLACTONA 5 mg/mL FRASCO 50 mL</t>
  </si>
  <si>
    <t>1033710050-ADS</t>
  </si>
  <si>
    <t>FLUMAZENIL 0,5mg/5ml</t>
  </si>
  <si>
    <t>1032412048-OCT</t>
  </si>
  <si>
    <t>COMPLEJO PROTROMBINICO (FACTORES DE COAGULACION: II;VII;IX;X + PROTEINA C;S) (14/9/20/18/13/12)UI/mL (1000 UI) VIAL x 20 mL</t>
  </si>
  <si>
    <t>1031011012-AGP</t>
  </si>
  <si>
    <t>ACICLOVIR 200MG/5ML</t>
  </si>
  <si>
    <t>1031230014-HUB</t>
  </si>
  <si>
    <t>SILDENAFILO CITRATO 10 mg/12.5 mL</t>
  </si>
  <si>
    <t>1031870027-MTVU</t>
  </si>
  <si>
    <t>LURASIDONA 20 mg</t>
  </si>
  <si>
    <t>1031870031-SERU</t>
  </si>
  <si>
    <t>AGOMELATINA 25 mg</t>
  </si>
  <si>
    <t>1032150012-MSD</t>
  </si>
  <si>
    <t>1032412188-PFI</t>
  </si>
  <si>
    <t>FACTOR IX DE COAGULACIÓN RECOMBINANTE (NONACOG ALFA) 2000 UI</t>
  </si>
  <si>
    <t>1032710080-SDZ</t>
  </si>
  <si>
    <t>MULTIVITAMINAS PEDIATRICAS VIAL x 5 mL</t>
  </si>
  <si>
    <t>1032911019-GSK</t>
  </si>
  <si>
    <t>VACUNA GLUCOPROTEINA E (GE) DEL VIRUS VARICELA-ZOSTER (VVZ) ANTIGENO GE ADYUVADO CON AS01B 50 ug</t>
  </si>
  <si>
    <t>1032911134-SDS</t>
  </si>
  <si>
    <t>INMUNOGLOBULINAS ESPECIFICAS NEUTRALIZANTES DEL VENENO DEL (GENERO CROTALUS+GENERO BOTHROPS) 10+70 mg VIAL X 10 mL</t>
  </si>
  <si>
    <t>1033340002-LST</t>
  </si>
  <si>
    <t>POLIVINILICO ALCOHOL 1.4 % FRASCO X 15 mL</t>
  </si>
  <si>
    <t>1034020186-CAM</t>
  </si>
  <si>
    <t>FORMULA MAGISTRAL LEVOTIROXINA 25 mcg/mL FRASCO x 50 mL</t>
  </si>
  <si>
    <t>103430004-CAM</t>
  </si>
  <si>
    <t>FORMULA MAGISTRAL PROPRANOLOL 1 mg /mL FRASCO x 50 mL</t>
  </si>
  <si>
    <t>103 4020181-ASI</t>
  </si>
  <si>
    <t>FORMULA MAGISTRAL CIPROFLOXACINA 50 mg/mL FRASCO x 50 mL</t>
  </si>
  <si>
    <t>103 4020181-CAM</t>
  </si>
  <si>
    <t>1031011001-HAX</t>
  </si>
  <si>
    <t>LAMIVUDINA 10 mg/mL FRASCO x 240 mL</t>
  </si>
  <si>
    <t>1031011024-HAX</t>
  </si>
  <si>
    <t>ZIDOVUDINA 10 mg/mL FRASCO X 240 mL</t>
  </si>
  <si>
    <t>1031211199-AZK</t>
  </si>
  <si>
    <t>1031420012-ZAM</t>
  </si>
  <si>
    <t>CLOPERASTINA FENDIZOATO 354 mg (3.54 mg/mL) (EQUIVALENTE A CLOPERASTINA HCL) 200 mg FRASCO x 120 mL</t>
  </si>
  <si>
    <t>1031440023-PRO</t>
  </si>
  <si>
    <t>AZELASTINA CLORHIDRATO + FLUTICASONA PROPIONATO MICRONIZADA (137+50) mcg FRASCO x 30 mL</t>
  </si>
  <si>
    <t>1031620149-MCKU</t>
  </si>
  <si>
    <t>APREPITANT (125 + 80 + 80) mg</t>
  </si>
  <si>
    <t>1031830125-SCVU</t>
  </si>
  <si>
    <t>DULOXETINA 30 mg</t>
  </si>
  <si>
    <t>1032130071-BID</t>
  </si>
  <si>
    <t>TERIPARATIDA 20 mcg/0.08 mL (250mg/mL) JERINGA PRELLENADA</t>
  </si>
  <si>
    <t>1032144009-TOL</t>
  </si>
  <si>
    <t>LEUPROLIDE ACETATO 22.5 mg</t>
  </si>
  <si>
    <t>1032144061-FER</t>
  </si>
  <si>
    <t>DEGARELIX 80 mg</t>
  </si>
  <si>
    <t>1032412144-NNK</t>
  </si>
  <si>
    <t>FACTOR VIIA RECOMBINANTE DE COAGULACIÓN (RFVIIA) EPTACOG ALFA ACTIVADO 2 mg</t>
  </si>
  <si>
    <t>1032412180-EXT</t>
  </si>
  <si>
    <t>ICATIBANT 30mg</t>
  </si>
  <si>
    <t>1032820098-BAX</t>
  </si>
  <si>
    <t>NUTRICION PARENTERAL 3 EN 1 LISTA PARA USAR BOLSA 1.500 mL</t>
  </si>
  <si>
    <t>1033410020-SFI</t>
  </si>
  <si>
    <t>CLINDAMICINA FOSFATO 1 % FRASCO  X 30 mL</t>
  </si>
  <si>
    <t>1033495012-BUS</t>
  </si>
  <si>
    <t>PERMETRINA 5 % EMULSION</t>
  </si>
  <si>
    <t>1034020140-CAM</t>
  </si>
  <si>
    <t>FORMULA MAGISTRAL FLUOROURACILO 10 mg/mL FRASCO X 5 mL</t>
  </si>
  <si>
    <t>1034020177-ASI</t>
  </si>
  <si>
    <t>1034020183-CAM</t>
  </si>
  <si>
    <t>FORMULA MAGISTRAL FUROSEMIDA 5 mg/mL FRASCO x 50 mL</t>
  </si>
  <si>
    <t>1031220098-PFIU</t>
  </si>
  <si>
    <t>OLMESARTAN MEDOXOMILO + AMLODIPINO (40+5) mg</t>
  </si>
  <si>
    <t>1033610024-BSC</t>
  </si>
  <si>
    <t>IOPRAMIDA 623,4 mg/mL FRASCO x 200 mL</t>
  </si>
  <si>
    <t>1033230004-QMS</t>
  </si>
  <si>
    <t>CLORHEXIDINA DIGLUCONATO + CETRIMIDA (4+1) % SOLUCION TOPICA (JABON) FRASCO x 60 mL</t>
  </si>
  <si>
    <t>1033230005-QMS</t>
  </si>
  <si>
    <t>ISOPROPANOL + CLORHEXIDINA GLUCONATO 70 mL + 2 g SOLUCION TOPICA FRASCO SPRAY x 60 mL</t>
  </si>
  <si>
    <t>1031070070-FAEU</t>
  </si>
  <si>
    <t>PRIMAQUINA FOSFATO 15mg</t>
  </si>
  <si>
    <t>1033230006-PSE</t>
  </si>
  <si>
    <t>YODOPOVIDONA 8 % SOLUCION TOPICA (ESPUMA) FRASCO x 60 mL</t>
  </si>
  <si>
    <t>1034010026-CAM</t>
  </si>
  <si>
    <t>KETAMINA 50 mg/mL JERINGA PRELLENADA</t>
  </si>
  <si>
    <t>1034010027-CAM</t>
  </si>
  <si>
    <t>KETAMINA 100 mg/2 mL JERINGA PRELLENADA</t>
  </si>
  <si>
    <t>1033230003-PSE</t>
  </si>
  <si>
    <t>YODOPOVIDONA 10 % SOLUCION TOPICA FRASCO x 60 mL</t>
  </si>
  <si>
    <t>1033230007-PSE</t>
  </si>
  <si>
    <t>YODOPOVIDONA 10 % SOLUCION TOPICA FRASCO x 30 mL</t>
  </si>
  <si>
    <t>1033230008-PSE</t>
  </si>
  <si>
    <t>YODOPOVIDONA 8 % SOLUCION TOPICA (ESPUMA) FRASCO x 30 mL</t>
  </si>
  <si>
    <t>1034010021-CAM</t>
  </si>
  <si>
    <t>MORFINA 100 mg/100 mL SOLUCION INYECTABLE BOLSA</t>
  </si>
  <si>
    <t>1032142045-FEP</t>
  </si>
  <si>
    <t>1033230001-OSA</t>
  </si>
  <si>
    <t>PEROXIDO DE HIDROGENO (AGUA OXIGENADA) 3 % SOLUCION TOPICA FRASCO x 120 mL</t>
  </si>
  <si>
    <t>1031220150-VIT</t>
  </si>
  <si>
    <t>1033230013-QMS</t>
  </si>
  <si>
    <t>ISOPROPANOL + CLORHEXIDINA GLUCONATO 70 mL + 2 g SOLUCION TOPICA FRASCO x 15 mL</t>
  </si>
  <si>
    <t>1033230002-OSA</t>
  </si>
  <si>
    <t>ALCOHOL ETILICO 70 % SOLUCION TOPICA FRASCO x 120 mL</t>
  </si>
  <si>
    <t>1032910904-GZY</t>
  </si>
  <si>
    <t>INMUNOGLOBULINA DE CONEJO ANTITIMOCITOS HUMANOS 25 mg</t>
  </si>
  <si>
    <t>1032820083-BAX</t>
  </si>
  <si>
    <t>NUTRICION PARENTERAL CENTRAL N9 3 EN 1 LISTA PARA USAR BOLSA X 1500 mL</t>
  </si>
  <si>
    <t>1032820086-BAX</t>
  </si>
  <si>
    <t>NUTRICION PARENTERAL CENTRAL N12 3 EN 1 LISTA PARA USAR BOLSA X 1500 mL</t>
  </si>
  <si>
    <t>E1032610002-QBI</t>
  </si>
  <si>
    <t>AGUA ESTERIL PARA INYECCIÓN X 500mL</t>
  </si>
  <si>
    <t>1032620096-BAX</t>
  </si>
  <si>
    <t>CLORURO DE SODIO+ACETATO DE SODIO TRIHIDRATO+GLUCONATO DE SODIO+CLORURO DE POTASIO+CLORURO DE MAGNESIO (526+368+502+37+30) mg BOLSA x 500 mL</t>
  </si>
  <si>
    <t>1032610002-QBI</t>
  </si>
  <si>
    <t>AGUA ESTERIL PARA INYECCIÓN X 500 mL</t>
  </si>
  <si>
    <t>1032210005-RCH</t>
  </si>
  <si>
    <t>ATEZOLIZUMAB 1200 mg/20 mL</t>
  </si>
  <si>
    <t>1033610070-GUE</t>
  </si>
  <si>
    <t>ESTERES ETILICOS DE LOS ACIDOS GRASOS YODADOS Y NO YODADOS 480 mg/mL AMPOLLA X 10 mL</t>
  </si>
  <si>
    <t>1032412050-BBR</t>
  </si>
  <si>
    <t>CIANOACRILATO 0.5 mL</t>
  </si>
  <si>
    <t>1033230012-QMS</t>
  </si>
  <si>
    <t>BROMURO DE CETIL TRIMETILAMONIO (CETRIMIDA) + ALCOHOL ISOPROPILICO (0.05+70) % SOLUCION TOPICA FRASCO SPRAY x 60 mL</t>
  </si>
  <si>
    <t>1032610038-FRE</t>
  </si>
  <si>
    <t>1032210374-JAC</t>
  </si>
  <si>
    <t>DARATUMUMAB 120 mg/ml SUBCUTANEO</t>
  </si>
  <si>
    <t>1032210050-BET</t>
  </si>
  <si>
    <t>1032910907-PFI</t>
  </si>
  <si>
    <t>1032910908-PFI</t>
  </si>
  <si>
    <t>1033330031-TQC</t>
  </si>
  <si>
    <t>CIRCULAR 19 (31-07-24)</t>
  </si>
  <si>
    <t>NO</t>
  </si>
  <si>
    <t>103 210030</t>
  </si>
  <si>
    <t>103 210020</t>
  </si>
  <si>
    <t>103 210010</t>
  </si>
  <si>
    <t>103 210006</t>
  </si>
  <si>
    <t>103 210008</t>
  </si>
  <si>
    <t>103 220012</t>
  </si>
  <si>
    <t>103 210012</t>
  </si>
  <si>
    <t>103 210033</t>
  </si>
  <si>
    <t>103 810010</t>
  </si>
  <si>
    <t>103 810020</t>
  </si>
  <si>
    <t>103 210081</t>
  </si>
  <si>
    <t>103 410115</t>
  </si>
  <si>
    <t>103 230002</t>
  </si>
  <si>
    <t>103 410030</t>
  </si>
  <si>
    <t>103 410047</t>
  </si>
  <si>
    <t>103 410045</t>
  </si>
  <si>
    <t>103 820026</t>
  </si>
  <si>
    <t>103 810030</t>
  </si>
  <si>
    <t>103 820027</t>
  </si>
  <si>
    <t>103 410091</t>
  </si>
  <si>
    <t>103 410092</t>
  </si>
  <si>
    <t>103 820025</t>
  </si>
  <si>
    <t>103 420060</t>
  </si>
  <si>
    <t>103 420065</t>
  </si>
  <si>
    <t>103 210050</t>
  </si>
  <si>
    <t>103 210049</t>
  </si>
  <si>
    <t>103 210055</t>
  </si>
  <si>
    <t>103 810025</t>
  </si>
  <si>
    <t>103 420057</t>
  </si>
  <si>
    <t>103 220025</t>
  </si>
  <si>
    <t>103 220003</t>
  </si>
  <si>
    <t>103 410081</t>
  </si>
  <si>
    <t>103 410080</t>
  </si>
  <si>
    <t>103 820087</t>
  </si>
  <si>
    <t>103 820086</t>
  </si>
  <si>
    <t>103 820080</t>
  </si>
  <si>
    <t>103 820085</t>
  </si>
  <si>
    <t>103 820079</t>
  </si>
  <si>
    <t>103 820082</t>
  </si>
  <si>
    <t>103 820084</t>
  </si>
  <si>
    <t>103 410087</t>
  </si>
  <si>
    <t>103 410088</t>
  </si>
  <si>
    <t>103 820149</t>
  </si>
  <si>
    <t>103 220010</t>
  </si>
  <si>
    <t>103 220030</t>
  </si>
  <si>
    <t>103 230030</t>
  </si>
  <si>
    <t>103 220020</t>
  </si>
  <si>
    <t>103 220026</t>
  </si>
  <si>
    <t>103 820105</t>
  </si>
  <si>
    <t>103 820100</t>
  </si>
  <si>
    <t>103 820095</t>
  </si>
  <si>
    <t>103 220038</t>
  </si>
  <si>
    <t>103 210015</t>
  </si>
  <si>
    <t>103 820200</t>
  </si>
  <si>
    <t>103 230060</t>
  </si>
  <si>
    <t>103 230070</t>
  </si>
  <si>
    <t>103 220018</t>
  </si>
  <si>
    <t>103 220016</t>
  </si>
  <si>
    <t>103 220015</t>
  </si>
  <si>
    <t>103 220004</t>
  </si>
  <si>
    <t>103 230003</t>
  </si>
  <si>
    <t>103 220014</t>
  </si>
  <si>
    <t>103 220013</t>
  </si>
  <si>
    <t>103 220009</t>
  </si>
  <si>
    <t>103 820003</t>
  </si>
  <si>
    <t>103 410001</t>
  </si>
  <si>
    <t>103 220061</t>
  </si>
  <si>
    <t>103 220041</t>
  </si>
  <si>
    <t>103 220050</t>
  </si>
  <si>
    <t>103 220060</t>
  </si>
  <si>
    <t>103 220032</t>
  </si>
  <si>
    <t>103 210021</t>
  </si>
  <si>
    <t>103 210330</t>
  </si>
  <si>
    <t>103 210013</t>
  </si>
  <si>
    <t>103 410112</t>
  </si>
  <si>
    <t>103 230020</t>
  </si>
  <si>
    <t>103 230040</t>
  </si>
  <si>
    <t>103 820001</t>
  </si>
  <si>
    <t>103 210035</t>
  </si>
  <si>
    <t>103 820041</t>
  </si>
  <si>
    <t>103 410020</t>
  </si>
  <si>
    <t>103 420075</t>
  </si>
  <si>
    <t>103 410028</t>
  </si>
  <si>
    <t>103 820096</t>
  </si>
  <si>
    <t>103 4020181</t>
  </si>
  <si>
    <t>103 230010</t>
  </si>
  <si>
    <t>103 410010</t>
  </si>
  <si>
    <t>103 410125</t>
  </si>
  <si>
    <t>103 820155</t>
  </si>
  <si>
    <t>103 210018</t>
  </si>
  <si>
    <t>103 220029</t>
  </si>
  <si>
    <t>CodigoProducto sin exten</t>
  </si>
  <si>
    <t>Regulado?</t>
  </si>
  <si>
    <t>Promedio Mes</t>
  </si>
  <si>
    <t>DIGSSA</t>
  </si>
  <si>
    <t/>
  </si>
  <si>
    <t>ENTREGA DIGSSA</t>
  </si>
  <si>
    <t>Proyeccion Eco</t>
  </si>
  <si>
    <t>Valor Unitario</t>
  </si>
  <si>
    <t>Valor Total</t>
  </si>
  <si>
    <t>1032210056*</t>
  </si>
  <si>
    <t>103 210020*</t>
  </si>
  <si>
    <t>103 820086*</t>
  </si>
  <si>
    <t>1031040009*</t>
  </si>
  <si>
    <t>1031220021*</t>
  </si>
  <si>
    <t>1031220055*</t>
  </si>
  <si>
    <t>1031250058*</t>
  </si>
  <si>
    <t>1031640001*</t>
  </si>
  <si>
    <t>1032130075*</t>
  </si>
  <si>
    <t>1032150030*</t>
  </si>
  <si>
    <t>1032210308*</t>
  </si>
  <si>
    <t>1032412101*</t>
  </si>
  <si>
    <t>1032620002*</t>
  </si>
  <si>
    <t>1032620003*</t>
  </si>
  <si>
    <t>1032910009*</t>
  </si>
  <si>
    <t>1033020070*</t>
  </si>
  <si>
    <t>1033040035*</t>
  </si>
  <si>
    <t>1033410002*</t>
  </si>
  <si>
    <t>POSIBLE DIGSSA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</si>
</sst>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1" fillId="0" borderId="2" xfId="0" applyFont="1" applyBorder="1"/>
    <xf numFmtId="0" fontId="0" fillId="0" borderId="2" xfId="0" applyBorder="1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0" fillId="0" borderId="0" xfId="0" applyAlignment="1">
      <alignment horizontal="left"/>
    </xf>
    <xf numFmtId="0" fontId="1" fillId="2" borderId="0" xfId="0" applyFont="1" applyFill="1" applyAlignment="1">
      <alignment horizontal="center" vertical="center"/>
    </xf>
    <xf numFmtId="4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897"/>
  <sheetViews>
    <sheetView tabSelected="1" workbookViewId="0">
      <selection activeCell="C11" sqref="C11"/>
    </sheetView>
  </sheetViews>
  <sheetFormatPr baseColWidth="10" defaultRowHeight="14.25"/>
  <cols>
    <col min="1" max="1" width="12.25" style="11" customWidth="1"/>
    <col min="2" max="2" width="18.375" customWidth="1"/>
    <col min="3" max="3" width="22.75" customWidth="1"/>
    <col min="4" max="4" width="12.125" customWidth="1"/>
    <col min="5" max="5" width="8.375" bestFit="1" customWidth="1"/>
    <col min="6" max="6" width="18.25" customWidth="1"/>
    <col min="7" max="7" width="20.375" customWidth="1"/>
    <col min="8" max="8" width="8.375" style="7" bestFit="1" customWidth="1"/>
    <col min="9" max="9" width="8.125" style="7" bestFit="1" customWidth="1"/>
    <col min="10" max="10" width="8.75" style="7" bestFit="1" customWidth="1"/>
    <col min="11" max="11" width="8.25" style="7" bestFit="1" customWidth="1"/>
    <col min="12" max="12" width="9" style="7" bestFit="1" customWidth="1"/>
    <col min="13" max="13" width="8" style="7" bestFit="1" customWidth="1"/>
    <col min="14" max="14" width="7.375" style="7" bestFit="1" customWidth="1"/>
    <col min="15" max="15" width="8.25" style="7" bestFit="1" customWidth="1"/>
    <col min="16" max="16" width="9.125" style="7" bestFit="1" customWidth="1"/>
    <col min="17" max="17" width="8.125" style="7" bestFit="1" customWidth="1"/>
    <col min="18" max="18" width="8.25" style="7" bestFit="1" customWidth="1"/>
    <col min="19" max="19" width="8.125" style="7" bestFit="1" customWidth="1"/>
    <col min="20" max="20" width="11.375" style="7"/>
    <col min="21" max="21" width="13.375" customWidth="1"/>
    <col min="22" max="22" width="18" customWidth="1"/>
    <col min="23" max="23" width="12.75" customWidth="1"/>
    <col min="24" max="24" width="16.25" customWidth="1"/>
  </cols>
  <sheetData>
    <row r="1" spans="1:24" ht="15">
      <c r="A1" s="8" t="s">
        <v>2862</v>
      </c>
      <c r="B1" s="1" t="s">
        <v>0</v>
      </c>
      <c r="C1" s="1" t="s">
        <v>1</v>
      </c>
      <c r="D1" s="1" t="s">
        <v>2114</v>
      </c>
      <c r="E1" s="1" t="s">
        <v>2115</v>
      </c>
      <c r="F1" s="1" t="s">
        <v>2865</v>
      </c>
      <c r="G1" s="1" t="s">
        <v>2863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7</v>
      </c>
      <c r="N1" s="1" t="s">
        <v>8</v>
      </c>
      <c r="O1" s="1" t="s">
        <v>9</v>
      </c>
      <c r="P1" s="1" t="s">
        <v>10</v>
      </c>
      <c r="Q1" s="1" t="s">
        <v>11</v>
      </c>
      <c r="R1" s="1" t="s">
        <v>12</v>
      </c>
      <c r="S1" s="1" t="s">
        <v>13</v>
      </c>
      <c r="T1" s="1" t="s">
        <v>14</v>
      </c>
      <c r="U1" s="12" t="s">
        <v>2864</v>
      </c>
      <c r="V1" s="12" t="s">
        <v>2868</v>
      </c>
      <c r="W1" s="12" t="s">
        <v>2869</v>
      </c>
      <c r="X1" s="12" t="s">
        <v>2870</v>
      </c>
    </row>
    <row r="2" spans="1:24" ht="15">
      <c r="A2" s="9">
        <v>1032910945</v>
      </c>
      <c r="B2" s="2" t="s">
        <v>2196</v>
      </c>
      <c r="C2" t="s">
        <v>2197</v>
      </c>
      <c r="D2" t="s">
        <v>2519</v>
      </c>
      <c r="E2">
        <v>2025</v>
      </c>
      <c r="F2" t="s">
        <v>2867</v>
      </c>
      <c r="G2" s="7" t="s">
        <v>2769</v>
      </c>
      <c r="H2" s="5">
        <v>42</v>
      </c>
      <c r="I2" s="5">
        <v>46</v>
      </c>
      <c r="J2" s="5">
        <v>44</v>
      </c>
      <c r="K2" s="5">
        <v>56</v>
      </c>
      <c r="L2" s="5">
        <v>56</v>
      </c>
      <c r="M2" s="5">
        <v>52</v>
      </c>
      <c r="N2" s="5">
        <v>64</v>
      </c>
      <c r="O2" s="5">
        <v>54</v>
      </c>
      <c r="P2" s="5">
        <v>60</v>
      </c>
      <c r="Q2" s="5">
        <v>72</v>
      </c>
      <c r="R2" s="5">
        <v>64</v>
      </c>
      <c r="S2" s="5">
        <v>68</v>
      </c>
      <c r="T2" s="7">
        <f t="shared" ref="T2:T27" si="0">+SUM(H2:S2)</f>
        <v>678</v>
      </c>
      <c r="U2" s="7">
        <f t="shared" ref="U2:U65" si="1">+ROUND(T2/12,0)</f>
        <v>57</v>
      </c>
      <c r="V2" s="7">
        <f t="shared" ref="V2:V65" si="2">+IF(F2="",U2*7,U2*2)</f>
        <v>114</v>
      </c>
      <c r="W2" s="13">
        <v>13763776</v>
      </c>
      <c r="X2" s="13">
        <f t="shared" ref="X2:X65" si="3">+V2*W2</f>
        <v>1569070464</v>
      </c>
    </row>
    <row r="3" spans="1:24" ht="15">
      <c r="A3" s="9">
        <v>1032910945</v>
      </c>
      <c r="B3" s="2" t="s">
        <v>2196</v>
      </c>
      <c r="C3" t="s">
        <v>2197</v>
      </c>
      <c r="D3" t="s">
        <v>2519</v>
      </c>
      <c r="E3">
        <v>2024</v>
      </c>
      <c r="F3" t="s">
        <v>2867</v>
      </c>
      <c r="G3" s="7" t="s">
        <v>2769</v>
      </c>
      <c r="H3" s="7">
        <v>56</v>
      </c>
      <c r="I3" s="7">
        <v>64</v>
      </c>
      <c r="J3" s="7">
        <v>32</v>
      </c>
      <c r="K3" s="7">
        <v>68</v>
      </c>
      <c r="L3" s="7">
        <v>52</v>
      </c>
      <c r="M3" s="7">
        <v>16</v>
      </c>
      <c r="N3" s="7">
        <v>58</v>
      </c>
      <c r="O3" s="7">
        <v>48</v>
      </c>
      <c r="P3" s="7">
        <v>52</v>
      </c>
      <c r="Q3" s="7">
        <v>54</v>
      </c>
      <c r="R3" s="7">
        <v>56</v>
      </c>
      <c r="S3" s="7">
        <v>50</v>
      </c>
      <c r="T3" s="7">
        <f t="shared" si="0"/>
        <v>606</v>
      </c>
      <c r="U3" s="7">
        <f t="shared" si="1"/>
        <v>51</v>
      </c>
      <c r="V3" s="7">
        <f t="shared" si="2"/>
        <v>102</v>
      </c>
      <c r="W3" s="13">
        <v>13763776</v>
      </c>
      <c r="X3" s="13">
        <f t="shared" si="3"/>
        <v>1403905152</v>
      </c>
    </row>
    <row r="4" spans="1:24" ht="15">
      <c r="A4" s="9">
        <v>1031012111</v>
      </c>
      <c r="B4" s="2" t="s">
        <v>156</v>
      </c>
      <c r="C4" t="s">
        <v>157</v>
      </c>
      <c r="D4" t="s">
        <v>2116</v>
      </c>
      <c r="E4">
        <v>2025</v>
      </c>
      <c r="G4" s="7" t="s">
        <v>2769</v>
      </c>
      <c r="H4" s="5">
        <v>317</v>
      </c>
      <c r="I4" s="5">
        <v>348</v>
      </c>
      <c r="J4" s="5">
        <v>317</v>
      </c>
      <c r="K4" s="5">
        <v>348</v>
      </c>
      <c r="L4" s="5">
        <v>331</v>
      </c>
      <c r="M4" s="5">
        <v>425</v>
      </c>
      <c r="N4" s="5">
        <v>303</v>
      </c>
      <c r="O4" s="5">
        <v>395</v>
      </c>
      <c r="P4" s="5">
        <v>453</v>
      </c>
      <c r="Q4" s="5">
        <v>765</v>
      </c>
      <c r="R4" s="5">
        <v>538</v>
      </c>
      <c r="S4" s="5">
        <v>510</v>
      </c>
      <c r="T4" s="7">
        <f t="shared" si="0"/>
        <v>5050</v>
      </c>
      <c r="U4" s="7">
        <f t="shared" si="1"/>
        <v>421</v>
      </c>
      <c r="V4" s="7">
        <f t="shared" si="2"/>
        <v>2947</v>
      </c>
      <c r="W4" s="13">
        <v>436400</v>
      </c>
      <c r="X4" s="13">
        <f t="shared" si="3"/>
        <v>1286070800</v>
      </c>
    </row>
    <row r="5" spans="1:24" ht="15">
      <c r="A5" s="9">
        <v>1031012111</v>
      </c>
      <c r="B5" s="2" t="s">
        <v>156</v>
      </c>
      <c r="C5" t="s">
        <v>157</v>
      </c>
      <c r="D5" t="s">
        <v>2116</v>
      </c>
      <c r="E5">
        <v>2024</v>
      </c>
      <c r="G5" s="7" t="s">
        <v>2769</v>
      </c>
      <c r="H5" s="7">
        <v>221</v>
      </c>
      <c r="I5" s="7">
        <v>138</v>
      </c>
      <c r="J5" s="7">
        <v>415</v>
      </c>
      <c r="K5" s="7">
        <v>379</v>
      </c>
      <c r="L5" s="7">
        <v>541</v>
      </c>
      <c r="M5" s="7">
        <v>337</v>
      </c>
      <c r="N5" s="7">
        <v>408</v>
      </c>
      <c r="O5" s="7">
        <v>464</v>
      </c>
      <c r="P5" s="7">
        <v>427</v>
      </c>
      <c r="Q5" s="7">
        <v>401</v>
      </c>
      <c r="R5" s="7">
        <v>378</v>
      </c>
      <c r="S5" s="7">
        <v>467</v>
      </c>
      <c r="T5" s="7">
        <f t="shared" si="0"/>
        <v>4576</v>
      </c>
      <c r="U5" s="7">
        <f t="shared" si="1"/>
        <v>381</v>
      </c>
      <c r="V5" s="7">
        <f t="shared" si="2"/>
        <v>2667</v>
      </c>
      <c r="W5" s="13">
        <v>436400</v>
      </c>
      <c r="X5" s="13">
        <f t="shared" si="3"/>
        <v>1163878800</v>
      </c>
    </row>
    <row r="6" spans="1:24" ht="15">
      <c r="A6" s="9">
        <v>1034030005</v>
      </c>
      <c r="B6" s="2" t="s">
        <v>2221</v>
      </c>
      <c r="C6" t="s">
        <v>2222</v>
      </c>
      <c r="D6" t="s">
        <v>2519</v>
      </c>
      <c r="E6">
        <v>2025</v>
      </c>
      <c r="G6" s="7" t="s">
        <v>2769</v>
      </c>
      <c r="H6" s="5">
        <v>40</v>
      </c>
      <c r="I6" s="5">
        <v>40</v>
      </c>
      <c r="J6" s="5">
        <v>53</v>
      </c>
      <c r="K6" s="5">
        <v>57</v>
      </c>
      <c r="L6" s="5">
        <v>54</v>
      </c>
      <c r="M6" s="5">
        <v>27</v>
      </c>
      <c r="N6" s="5">
        <v>56</v>
      </c>
      <c r="O6" s="5">
        <v>41</v>
      </c>
      <c r="P6" s="5">
        <v>38</v>
      </c>
      <c r="Q6" s="5">
        <v>69</v>
      </c>
      <c r="R6" s="5">
        <v>29</v>
      </c>
      <c r="S6" s="5">
        <v>67</v>
      </c>
      <c r="T6" s="7">
        <f t="shared" si="0"/>
        <v>571</v>
      </c>
      <c r="U6" s="7">
        <f t="shared" si="1"/>
        <v>48</v>
      </c>
      <c r="V6" s="7">
        <f t="shared" si="2"/>
        <v>336</v>
      </c>
      <c r="W6" s="13">
        <v>3270627</v>
      </c>
      <c r="X6" s="13">
        <f t="shared" si="3"/>
        <v>1098930672</v>
      </c>
    </row>
    <row r="7" spans="1:24" ht="15">
      <c r="A7" s="9">
        <v>1031040009</v>
      </c>
      <c r="B7" s="2" t="s">
        <v>2150</v>
      </c>
      <c r="C7" t="s">
        <v>2151</v>
      </c>
      <c r="D7" t="s">
        <v>2519</v>
      </c>
      <c r="E7">
        <v>2025</v>
      </c>
      <c r="G7" s="7" t="s">
        <v>2769</v>
      </c>
      <c r="H7" s="5">
        <v>303</v>
      </c>
      <c r="I7" s="5">
        <v>175</v>
      </c>
      <c r="J7" s="5">
        <v>189</v>
      </c>
      <c r="K7" s="5">
        <v>215</v>
      </c>
      <c r="L7" s="5">
        <v>254</v>
      </c>
      <c r="M7" s="5">
        <v>223</v>
      </c>
      <c r="N7" s="5">
        <v>341</v>
      </c>
      <c r="O7" s="5">
        <v>207</v>
      </c>
      <c r="P7" s="5">
        <v>139</v>
      </c>
      <c r="Q7" s="5">
        <v>241</v>
      </c>
      <c r="R7" s="5">
        <v>142</v>
      </c>
      <c r="S7" s="5">
        <v>167</v>
      </c>
      <c r="T7" s="7">
        <f t="shared" si="0"/>
        <v>2596</v>
      </c>
      <c r="U7" s="7">
        <f t="shared" si="1"/>
        <v>216</v>
      </c>
      <c r="V7" s="7">
        <f t="shared" si="2"/>
        <v>1512</v>
      </c>
      <c r="W7" s="13">
        <v>589574</v>
      </c>
      <c r="X7" s="13">
        <f t="shared" si="3"/>
        <v>891435888</v>
      </c>
    </row>
    <row r="8" spans="1:24" ht="15">
      <c r="A8" s="9" t="s">
        <v>2823</v>
      </c>
      <c r="B8" s="2" t="s">
        <v>21</v>
      </c>
      <c r="C8" t="s">
        <v>22</v>
      </c>
      <c r="D8" t="s">
        <v>2116</v>
      </c>
      <c r="E8">
        <v>2025</v>
      </c>
      <c r="G8" s="7" t="s">
        <v>2770</v>
      </c>
      <c r="H8" s="5">
        <v>7574</v>
      </c>
      <c r="I8" s="5">
        <v>8288</v>
      </c>
      <c r="J8" s="5">
        <v>9521</v>
      </c>
      <c r="K8" s="5">
        <v>9117</v>
      </c>
      <c r="L8" s="5">
        <v>9274</v>
      </c>
      <c r="M8" s="5">
        <v>9130</v>
      </c>
      <c r="N8" s="5">
        <v>10112</v>
      </c>
      <c r="O8" s="5">
        <v>10073</v>
      </c>
      <c r="P8" s="5">
        <v>10462</v>
      </c>
      <c r="Q8" s="5">
        <v>9346</v>
      </c>
      <c r="R8" s="5">
        <v>10051</v>
      </c>
      <c r="S8" s="5">
        <v>9010</v>
      </c>
      <c r="T8" s="7">
        <f t="shared" si="0"/>
        <v>111958</v>
      </c>
      <c r="U8" s="7">
        <f t="shared" si="1"/>
        <v>9330</v>
      </c>
      <c r="V8" s="7">
        <f t="shared" si="2"/>
        <v>65310</v>
      </c>
      <c r="W8" s="13">
        <v>12833</v>
      </c>
      <c r="X8" s="13">
        <f t="shared" si="3"/>
        <v>838123230</v>
      </c>
    </row>
    <row r="9" spans="1:24" ht="15">
      <c r="A9" s="9">
        <v>1032910007</v>
      </c>
      <c r="B9" s="2" t="s">
        <v>915</v>
      </c>
      <c r="C9" t="s">
        <v>681</v>
      </c>
      <c r="D9" t="s">
        <v>2116</v>
      </c>
      <c r="E9">
        <v>2025</v>
      </c>
      <c r="F9" t="s">
        <v>2889</v>
      </c>
      <c r="G9" s="7" t="s">
        <v>2769</v>
      </c>
      <c r="H9" s="5">
        <v>22</v>
      </c>
      <c r="I9" s="5">
        <v>84</v>
      </c>
      <c r="J9" s="5">
        <v>110</v>
      </c>
      <c r="K9" s="5">
        <v>78</v>
      </c>
      <c r="L9" s="5">
        <v>106</v>
      </c>
      <c r="M9" s="5">
        <v>130</v>
      </c>
      <c r="N9" s="5">
        <v>128</v>
      </c>
      <c r="O9" s="5">
        <v>118</v>
      </c>
      <c r="P9" s="5">
        <v>115</v>
      </c>
      <c r="Q9" s="5">
        <v>156</v>
      </c>
      <c r="R9" s="5">
        <v>57</v>
      </c>
      <c r="S9" s="5">
        <v>81</v>
      </c>
      <c r="T9" s="7">
        <f t="shared" si="0"/>
        <v>1185</v>
      </c>
      <c r="U9" s="7">
        <f t="shared" si="1"/>
        <v>99</v>
      </c>
      <c r="V9" s="7">
        <f t="shared" si="2"/>
        <v>198</v>
      </c>
      <c r="W9" s="13">
        <v>1191946</v>
      </c>
      <c r="X9" s="13">
        <f t="shared" si="3"/>
        <v>236005308</v>
      </c>
    </row>
    <row r="10" spans="1:24" ht="15">
      <c r="A10" s="9">
        <v>1034030005</v>
      </c>
      <c r="B10" s="2" t="s">
        <v>2221</v>
      </c>
      <c r="C10" t="s">
        <v>2222</v>
      </c>
      <c r="D10" t="s">
        <v>2519</v>
      </c>
      <c r="E10">
        <v>2024</v>
      </c>
      <c r="G10" s="7" t="s">
        <v>2769</v>
      </c>
      <c r="L10" s="7">
        <v>28</v>
      </c>
      <c r="M10" s="7">
        <v>29</v>
      </c>
      <c r="N10" s="7">
        <v>41</v>
      </c>
      <c r="O10" s="7">
        <v>65</v>
      </c>
      <c r="P10" s="7">
        <v>58</v>
      </c>
      <c r="Q10" s="7">
        <v>57</v>
      </c>
      <c r="R10" s="7">
        <v>57</v>
      </c>
      <c r="S10" s="7">
        <v>58</v>
      </c>
      <c r="T10" s="7">
        <f t="shared" si="0"/>
        <v>393</v>
      </c>
      <c r="U10" s="7">
        <f t="shared" si="1"/>
        <v>33</v>
      </c>
      <c r="V10" s="7">
        <f t="shared" si="2"/>
        <v>231</v>
      </c>
      <c r="W10" s="13">
        <v>3270627</v>
      </c>
      <c r="X10" s="13">
        <f t="shared" si="3"/>
        <v>755514837</v>
      </c>
    </row>
    <row r="11" spans="1:24" ht="15">
      <c r="A11" s="9" t="s">
        <v>2823</v>
      </c>
      <c r="B11" s="2" t="s">
        <v>21</v>
      </c>
      <c r="C11" t="s">
        <v>22</v>
      </c>
      <c r="D11" t="s">
        <v>2116</v>
      </c>
      <c r="E11">
        <v>2024</v>
      </c>
      <c r="G11" s="7" t="s">
        <v>2770</v>
      </c>
      <c r="H11" s="7">
        <v>5969</v>
      </c>
      <c r="I11" s="7">
        <v>6457</v>
      </c>
      <c r="J11" s="7">
        <v>6303</v>
      </c>
      <c r="K11" s="7">
        <v>7536</v>
      </c>
      <c r="L11" s="7">
        <v>8855</v>
      </c>
      <c r="M11" s="7">
        <v>8795</v>
      </c>
      <c r="N11" s="7">
        <v>9310</v>
      </c>
      <c r="O11" s="7">
        <v>9773</v>
      </c>
      <c r="P11" s="7">
        <v>9284</v>
      </c>
      <c r="Q11" s="7">
        <v>9975</v>
      </c>
      <c r="R11" s="7">
        <v>9696</v>
      </c>
      <c r="S11" s="7">
        <v>7525</v>
      </c>
      <c r="T11" s="7">
        <f t="shared" si="0"/>
        <v>99478</v>
      </c>
      <c r="U11" s="7">
        <f t="shared" si="1"/>
        <v>8290</v>
      </c>
      <c r="V11" s="7">
        <f t="shared" si="2"/>
        <v>58030</v>
      </c>
      <c r="W11" s="13">
        <v>12833</v>
      </c>
      <c r="X11" s="13">
        <f t="shared" si="3"/>
        <v>744698990</v>
      </c>
    </row>
    <row r="12" spans="1:24" ht="15">
      <c r="A12" s="9">
        <v>1031040009</v>
      </c>
      <c r="B12" s="2" t="s">
        <v>2150</v>
      </c>
      <c r="C12" t="s">
        <v>2151</v>
      </c>
      <c r="D12" t="s">
        <v>2519</v>
      </c>
      <c r="E12">
        <v>2024</v>
      </c>
      <c r="G12" s="7" t="s">
        <v>2769</v>
      </c>
      <c r="H12" s="7">
        <v>158</v>
      </c>
      <c r="I12" s="7">
        <v>219</v>
      </c>
      <c r="J12" s="7">
        <v>126</v>
      </c>
      <c r="K12" s="7">
        <v>167</v>
      </c>
      <c r="L12" s="7">
        <v>118</v>
      </c>
      <c r="M12" s="7">
        <v>329</v>
      </c>
      <c r="N12" s="7">
        <v>123</v>
      </c>
      <c r="O12" s="7">
        <v>247</v>
      </c>
      <c r="P12" s="7">
        <v>137</v>
      </c>
      <c r="R12" s="7">
        <v>110</v>
      </c>
      <c r="S12" s="7">
        <v>359</v>
      </c>
      <c r="T12" s="7">
        <f t="shared" si="0"/>
        <v>2093</v>
      </c>
      <c r="U12" s="7">
        <f t="shared" si="1"/>
        <v>174</v>
      </c>
      <c r="V12" s="7">
        <f t="shared" si="2"/>
        <v>1218</v>
      </c>
      <c r="W12" s="13">
        <v>589574</v>
      </c>
      <c r="X12" s="13">
        <f t="shared" si="3"/>
        <v>718101132</v>
      </c>
    </row>
    <row r="13" spans="1:24" ht="15">
      <c r="A13" s="9">
        <v>1032210308</v>
      </c>
      <c r="B13" s="2" t="s">
        <v>2233</v>
      </c>
      <c r="C13" t="s">
        <v>2234</v>
      </c>
      <c r="D13" t="s">
        <v>2519</v>
      </c>
      <c r="E13">
        <v>2025</v>
      </c>
      <c r="F13" t="s">
        <v>2867</v>
      </c>
      <c r="G13" s="7" t="s">
        <v>2769</v>
      </c>
      <c r="H13" s="5">
        <v>39</v>
      </c>
      <c r="I13" s="5">
        <v>44</v>
      </c>
      <c r="J13" s="5">
        <v>52</v>
      </c>
      <c r="K13" s="5">
        <v>51</v>
      </c>
      <c r="L13" s="5">
        <v>56</v>
      </c>
      <c r="M13" s="5">
        <v>51</v>
      </c>
      <c r="N13" s="5">
        <v>51</v>
      </c>
      <c r="O13" s="5">
        <v>56</v>
      </c>
      <c r="P13" s="5">
        <v>67</v>
      </c>
      <c r="Q13" s="5">
        <v>68</v>
      </c>
      <c r="R13" s="5">
        <v>14</v>
      </c>
      <c r="S13" s="5"/>
      <c r="T13" s="7">
        <f t="shared" si="0"/>
        <v>549</v>
      </c>
      <c r="U13" s="7">
        <f t="shared" si="1"/>
        <v>46</v>
      </c>
      <c r="V13" s="7">
        <f t="shared" si="2"/>
        <v>92</v>
      </c>
      <c r="W13" s="13">
        <v>2227985</v>
      </c>
      <c r="X13" s="13">
        <f t="shared" si="3"/>
        <v>204974620</v>
      </c>
    </row>
    <row r="14" spans="1:24" ht="15">
      <c r="A14" s="9">
        <v>1032910058</v>
      </c>
      <c r="B14" s="2" t="s">
        <v>868</v>
      </c>
      <c r="C14" t="s">
        <v>869</v>
      </c>
      <c r="D14" t="s">
        <v>2116</v>
      </c>
      <c r="E14">
        <v>2024</v>
      </c>
      <c r="F14" t="s">
        <v>2889</v>
      </c>
      <c r="G14" s="7" t="s">
        <v>2769</v>
      </c>
      <c r="H14" s="7">
        <v>17</v>
      </c>
      <c r="I14" s="7">
        <v>35</v>
      </c>
      <c r="J14" s="7">
        <v>36</v>
      </c>
      <c r="K14" s="7">
        <v>7</v>
      </c>
      <c r="L14" s="7">
        <v>31</v>
      </c>
      <c r="M14" s="7">
        <v>14</v>
      </c>
      <c r="N14" s="7">
        <v>16</v>
      </c>
      <c r="O14" s="7">
        <v>14</v>
      </c>
      <c r="P14" s="7">
        <v>5</v>
      </c>
      <c r="Q14" s="7">
        <v>23</v>
      </c>
      <c r="R14" s="7">
        <v>10</v>
      </c>
      <c r="S14" s="7">
        <v>20</v>
      </c>
      <c r="T14" s="7">
        <f t="shared" si="0"/>
        <v>228</v>
      </c>
      <c r="U14" s="7">
        <f t="shared" si="1"/>
        <v>19</v>
      </c>
      <c r="V14" s="7">
        <f t="shared" si="2"/>
        <v>38</v>
      </c>
      <c r="W14" s="13">
        <v>5358076</v>
      </c>
      <c r="X14" s="13">
        <f t="shared" si="3"/>
        <v>203606888</v>
      </c>
    </row>
    <row r="15" spans="1:24" ht="15">
      <c r="A15" s="9">
        <v>1032911075</v>
      </c>
      <c r="B15" s="2" t="s">
        <v>2161</v>
      </c>
      <c r="C15" t="s">
        <v>2162</v>
      </c>
      <c r="D15" t="s">
        <v>2519</v>
      </c>
      <c r="E15">
        <v>2025</v>
      </c>
      <c r="F15" t="s">
        <v>2867</v>
      </c>
      <c r="G15" s="7" t="s">
        <v>2769</v>
      </c>
      <c r="H15" s="5">
        <v>103</v>
      </c>
      <c r="I15" s="5">
        <v>133</v>
      </c>
      <c r="J15" s="5">
        <v>146</v>
      </c>
      <c r="K15" s="5">
        <v>163</v>
      </c>
      <c r="L15" s="5">
        <v>189</v>
      </c>
      <c r="M15" s="5">
        <v>116</v>
      </c>
      <c r="N15" s="5">
        <v>113</v>
      </c>
      <c r="O15" s="5">
        <v>150</v>
      </c>
      <c r="P15" s="5">
        <v>174</v>
      </c>
      <c r="Q15" s="5">
        <v>169</v>
      </c>
      <c r="R15" s="5">
        <v>145</v>
      </c>
      <c r="S15" s="5">
        <v>115</v>
      </c>
      <c r="T15" s="7">
        <f t="shared" si="0"/>
        <v>1716</v>
      </c>
      <c r="U15" s="7">
        <f t="shared" si="1"/>
        <v>143</v>
      </c>
      <c r="V15" s="7">
        <f t="shared" si="2"/>
        <v>286</v>
      </c>
      <c r="W15" s="13">
        <v>689830</v>
      </c>
      <c r="X15" s="13">
        <f t="shared" si="3"/>
        <v>197291380</v>
      </c>
    </row>
    <row r="16" spans="1:24" ht="15">
      <c r="A16" s="9">
        <v>1032412015</v>
      </c>
      <c r="B16" s="2" t="s">
        <v>2266</v>
      </c>
      <c r="C16" t="s">
        <v>2267</v>
      </c>
      <c r="D16" t="s">
        <v>2519</v>
      </c>
      <c r="E16">
        <v>2025</v>
      </c>
      <c r="F16" t="s">
        <v>2867</v>
      </c>
      <c r="G16" s="7" t="s">
        <v>2769</v>
      </c>
      <c r="H16" s="5">
        <v>18</v>
      </c>
      <c r="I16" s="5">
        <v>24</v>
      </c>
      <c r="J16" s="5">
        <v>28</v>
      </c>
      <c r="K16" s="5">
        <v>28</v>
      </c>
      <c r="L16" s="5">
        <v>25</v>
      </c>
      <c r="M16" s="5">
        <v>19</v>
      </c>
      <c r="N16" s="5">
        <v>22</v>
      </c>
      <c r="O16" s="5">
        <v>25</v>
      </c>
      <c r="P16" s="5">
        <v>18</v>
      </c>
      <c r="Q16" s="5">
        <v>21</v>
      </c>
      <c r="R16" s="5">
        <v>18</v>
      </c>
      <c r="S16" s="5">
        <v>18</v>
      </c>
      <c r="T16" s="7">
        <f t="shared" si="0"/>
        <v>264</v>
      </c>
      <c r="U16" s="7">
        <f t="shared" si="1"/>
        <v>22</v>
      </c>
      <c r="V16" s="7">
        <f t="shared" si="2"/>
        <v>44</v>
      </c>
      <c r="W16" s="13">
        <v>15610308</v>
      </c>
      <c r="X16" s="13">
        <f t="shared" si="3"/>
        <v>686853552</v>
      </c>
    </row>
    <row r="17" spans="1:24" ht="15">
      <c r="A17" s="9">
        <v>1032210379</v>
      </c>
      <c r="B17" s="2" t="s">
        <v>2186</v>
      </c>
      <c r="C17" t="s">
        <v>2187</v>
      </c>
      <c r="D17" t="s">
        <v>2519</v>
      </c>
      <c r="E17">
        <v>2025</v>
      </c>
      <c r="F17" t="s">
        <v>2867</v>
      </c>
      <c r="G17" s="7" t="s">
        <v>2769</v>
      </c>
      <c r="H17" s="5">
        <v>50</v>
      </c>
      <c r="I17" s="5">
        <v>71</v>
      </c>
      <c r="J17" s="5">
        <v>56</v>
      </c>
      <c r="K17" s="5">
        <v>53</v>
      </c>
      <c r="L17" s="5">
        <v>64</v>
      </c>
      <c r="M17" s="5">
        <v>48</v>
      </c>
      <c r="N17" s="5">
        <v>73</v>
      </c>
      <c r="O17" s="5">
        <v>57</v>
      </c>
      <c r="P17" s="5">
        <v>55</v>
      </c>
      <c r="Q17" s="5">
        <v>49</v>
      </c>
      <c r="R17" s="5">
        <v>54</v>
      </c>
      <c r="S17" s="5">
        <v>52</v>
      </c>
      <c r="T17" s="7">
        <f t="shared" si="0"/>
        <v>682</v>
      </c>
      <c r="U17" s="7">
        <f t="shared" si="1"/>
        <v>57</v>
      </c>
      <c r="V17" s="7">
        <f t="shared" si="2"/>
        <v>114</v>
      </c>
      <c r="W17" s="13">
        <v>5973983</v>
      </c>
      <c r="X17" s="13">
        <f t="shared" si="3"/>
        <v>681034062</v>
      </c>
    </row>
    <row r="18" spans="1:24" ht="15">
      <c r="A18" s="9">
        <v>1032910058</v>
      </c>
      <c r="B18" s="2" t="s">
        <v>868</v>
      </c>
      <c r="C18" t="s">
        <v>869</v>
      </c>
      <c r="D18" t="s">
        <v>2116</v>
      </c>
      <c r="E18">
        <v>2025</v>
      </c>
      <c r="F18" t="s">
        <v>2889</v>
      </c>
      <c r="G18" s="7" t="s">
        <v>2769</v>
      </c>
      <c r="H18" s="5">
        <v>9</v>
      </c>
      <c r="I18" s="5">
        <v>10</v>
      </c>
      <c r="J18" s="5">
        <v>25</v>
      </c>
      <c r="K18" s="5">
        <v>10</v>
      </c>
      <c r="L18" s="5"/>
      <c r="M18" s="5">
        <v>16</v>
      </c>
      <c r="N18" s="5">
        <v>53</v>
      </c>
      <c r="O18" s="5">
        <v>15</v>
      </c>
      <c r="P18" s="5">
        <v>27</v>
      </c>
      <c r="Q18" s="5">
        <v>10</v>
      </c>
      <c r="R18" s="5">
        <v>26</v>
      </c>
      <c r="S18" s="5">
        <v>18</v>
      </c>
      <c r="T18" s="7">
        <f t="shared" si="0"/>
        <v>219</v>
      </c>
      <c r="U18" s="7">
        <f t="shared" si="1"/>
        <v>18</v>
      </c>
      <c r="V18" s="7">
        <f t="shared" si="2"/>
        <v>36</v>
      </c>
      <c r="W18" s="13">
        <v>5358076</v>
      </c>
      <c r="X18" s="13">
        <f t="shared" si="3"/>
        <v>192890736</v>
      </c>
    </row>
    <row r="19" spans="1:24" ht="15">
      <c r="A19" s="9">
        <v>1032210360</v>
      </c>
      <c r="B19" s="2" t="s">
        <v>2348</v>
      </c>
      <c r="C19" t="s">
        <v>2349</v>
      </c>
      <c r="D19" t="s">
        <v>2519</v>
      </c>
      <c r="E19">
        <v>2025</v>
      </c>
      <c r="F19" t="s">
        <v>2867</v>
      </c>
      <c r="G19" s="7" t="s">
        <v>2769</v>
      </c>
      <c r="H19" s="5">
        <v>6</v>
      </c>
      <c r="I19" s="5">
        <v>8</v>
      </c>
      <c r="J19" s="5">
        <v>9</v>
      </c>
      <c r="K19" s="5">
        <v>19</v>
      </c>
      <c r="L19" s="5">
        <v>17</v>
      </c>
      <c r="M19" s="5">
        <v>9</v>
      </c>
      <c r="N19" s="5">
        <v>13</v>
      </c>
      <c r="O19" s="5">
        <v>17</v>
      </c>
      <c r="P19" s="5">
        <v>10</v>
      </c>
      <c r="Q19" s="5">
        <v>21</v>
      </c>
      <c r="R19" s="5">
        <v>8</v>
      </c>
      <c r="S19" s="5">
        <v>18</v>
      </c>
      <c r="T19" s="7">
        <f t="shared" si="0"/>
        <v>155</v>
      </c>
      <c r="U19" s="7">
        <f t="shared" si="1"/>
        <v>13</v>
      </c>
      <c r="V19" s="7">
        <f t="shared" si="2"/>
        <v>26</v>
      </c>
      <c r="W19" s="13">
        <v>7238723</v>
      </c>
      <c r="X19" s="13">
        <f t="shared" si="3"/>
        <v>188206798</v>
      </c>
    </row>
    <row r="20" spans="1:24" ht="15">
      <c r="A20" s="9">
        <v>1032210379</v>
      </c>
      <c r="B20" s="2" t="s">
        <v>2186</v>
      </c>
      <c r="C20" t="s">
        <v>2187</v>
      </c>
      <c r="D20" t="s">
        <v>2519</v>
      </c>
      <c r="E20">
        <v>2024</v>
      </c>
      <c r="F20" t="s">
        <v>2867</v>
      </c>
      <c r="G20" s="7" t="s">
        <v>2769</v>
      </c>
      <c r="H20" s="7">
        <v>54</v>
      </c>
      <c r="I20" s="7">
        <v>62</v>
      </c>
      <c r="J20" s="7">
        <v>51</v>
      </c>
      <c r="K20" s="7">
        <v>61</v>
      </c>
      <c r="L20" s="7">
        <v>46</v>
      </c>
      <c r="M20" s="7">
        <v>10</v>
      </c>
      <c r="N20" s="7">
        <v>84</v>
      </c>
      <c r="O20" s="7">
        <v>65</v>
      </c>
      <c r="P20" s="7">
        <v>48</v>
      </c>
      <c r="Q20" s="7">
        <v>68</v>
      </c>
      <c r="R20" s="7">
        <v>59</v>
      </c>
      <c r="S20" s="7">
        <v>57</v>
      </c>
      <c r="T20" s="7">
        <f t="shared" si="0"/>
        <v>665</v>
      </c>
      <c r="U20" s="7">
        <f t="shared" si="1"/>
        <v>55</v>
      </c>
      <c r="V20" s="7">
        <f t="shared" si="2"/>
        <v>110</v>
      </c>
      <c r="W20" s="13">
        <v>5973983</v>
      </c>
      <c r="X20" s="13">
        <f t="shared" si="3"/>
        <v>657138130</v>
      </c>
    </row>
    <row r="21" spans="1:24" ht="15">
      <c r="A21" s="9">
        <v>1032412045</v>
      </c>
      <c r="B21" s="2" t="s">
        <v>2255</v>
      </c>
      <c r="C21" t="s">
        <v>2256</v>
      </c>
      <c r="D21" t="s">
        <v>2519</v>
      </c>
      <c r="E21">
        <v>2024</v>
      </c>
      <c r="G21" s="7" t="s">
        <v>2770</v>
      </c>
      <c r="H21" s="7">
        <v>20</v>
      </c>
      <c r="I21" s="7">
        <v>25</v>
      </c>
      <c r="J21" s="7">
        <v>24</v>
      </c>
      <c r="K21" s="7">
        <v>30</v>
      </c>
      <c r="L21" s="7">
        <v>29</v>
      </c>
      <c r="M21" s="7">
        <v>16</v>
      </c>
      <c r="N21" s="7">
        <v>23</v>
      </c>
      <c r="O21" s="7">
        <v>15</v>
      </c>
      <c r="P21" s="7">
        <v>19</v>
      </c>
      <c r="Q21" s="7">
        <v>21</v>
      </c>
      <c r="R21" s="7">
        <v>17</v>
      </c>
      <c r="S21" s="7">
        <v>17</v>
      </c>
      <c r="T21" s="7">
        <f t="shared" si="0"/>
        <v>256</v>
      </c>
      <c r="U21" s="7">
        <f t="shared" si="1"/>
        <v>21</v>
      </c>
      <c r="V21" s="7">
        <f t="shared" si="2"/>
        <v>147</v>
      </c>
      <c r="W21" s="13">
        <v>4240980</v>
      </c>
      <c r="X21" s="13">
        <f t="shared" si="3"/>
        <v>623424060</v>
      </c>
    </row>
    <row r="22" spans="1:24" ht="15">
      <c r="A22" s="9">
        <v>1032412015</v>
      </c>
      <c r="B22" s="2" t="s">
        <v>2266</v>
      </c>
      <c r="C22" t="s">
        <v>2267</v>
      </c>
      <c r="D22" t="s">
        <v>2519</v>
      </c>
      <c r="E22">
        <v>2024</v>
      </c>
      <c r="F22" t="s">
        <v>2867</v>
      </c>
      <c r="G22" s="7" t="s">
        <v>2769</v>
      </c>
      <c r="H22" s="7">
        <v>15</v>
      </c>
      <c r="I22" s="7">
        <v>24</v>
      </c>
      <c r="J22" s="7">
        <v>15</v>
      </c>
      <c r="K22" s="7">
        <v>18</v>
      </c>
      <c r="L22" s="7">
        <v>21</v>
      </c>
      <c r="M22" s="7">
        <v>6</v>
      </c>
      <c r="N22" s="7">
        <v>30</v>
      </c>
      <c r="O22" s="7">
        <v>18</v>
      </c>
      <c r="P22" s="7">
        <v>18</v>
      </c>
      <c r="Q22" s="7">
        <v>21</v>
      </c>
      <c r="R22" s="7">
        <v>21</v>
      </c>
      <c r="S22" s="7">
        <v>18</v>
      </c>
      <c r="T22" s="7">
        <f t="shared" si="0"/>
        <v>225</v>
      </c>
      <c r="U22" s="7">
        <f t="shared" si="1"/>
        <v>19</v>
      </c>
      <c r="V22" s="7">
        <f t="shared" si="2"/>
        <v>38</v>
      </c>
      <c r="W22" s="13">
        <v>15610308</v>
      </c>
      <c r="X22" s="13">
        <f t="shared" si="3"/>
        <v>593191704</v>
      </c>
    </row>
    <row r="23" spans="1:24" ht="15">
      <c r="A23" s="9">
        <v>1032911075</v>
      </c>
      <c r="B23" s="2" t="s">
        <v>2161</v>
      </c>
      <c r="C23" t="s">
        <v>2162</v>
      </c>
      <c r="D23" t="s">
        <v>2519</v>
      </c>
      <c r="E23">
        <v>2024</v>
      </c>
      <c r="F23" t="s">
        <v>2867</v>
      </c>
      <c r="G23" s="7" t="s">
        <v>2769</v>
      </c>
      <c r="H23" s="7">
        <v>81</v>
      </c>
      <c r="I23" s="7">
        <v>141</v>
      </c>
      <c r="J23" s="7">
        <v>107</v>
      </c>
      <c r="K23" s="7">
        <v>141</v>
      </c>
      <c r="L23" s="7">
        <v>93</v>
      </c>
      <c r="M23" s="7">
        <v>128</v>
      </c>
      <c r="N23" s="7">
        <v>126</v>
      </c>
      <c r="O23" s="7">
        <v>129</v>
      </c>
      <c r="P23" s="7">
        <v>96</v>
      </c>
      <c r="Q23" s="7">
        <v>142</v>
      </c>
      <c r="R23" s="7">
        <v>112</v>
      </c>
      <c r="S23" s="7">
        <v>138</v>
      </c>
      <c r="T23" s="7">
        <f t="shared" si="0"/>
        <v>1434</v>
      </c>
      <c r="U23" s="7">
        <f t="shared" si="1"/>
        <v>120</v>
      </c>
      <c r="V23" s="7">
        <f t="shared" si="2"/>
        <v>240</v>
      </c>
      <c r="W23" s="13">
        <v>689830</v>
      </c>
      <c r="X23" s="13">
        <f t="shared" si="3"/>
        <v>165559200</v>
      </c>
    </row>
    <row r="24" spans="1:24" ht="15">
      <c r="A24" s="9">
        <v>1032210375</v>
      </c>
      <c r="B24" s="2" t="s">
        <v>2223</v>
      </c>
      <c r="C24" t="s">
        <v>2224</v>
      </c>
      <c r="D24" t="s">
        <v>2519</v>
      </c>
      <c r="E24">
        <v>2025</v>
      </c>
      <c r="F24" t="s">
        <v>2867</v>
      </c>
      <c r="G24" s="7" t="s">
        <v>2769</v>
      </c>
      <c r="H24" s="5">
        <v>40</v>
      </c>
      <c r="I24" s="5">
        <v>30</v>
      </c>
      <c r="J24" s="5">
        <v>40</v>
      </c>
      <c r="K24" s="5">
        <v>65</v>
      </c>
      <c r="L24" s="5">
        <v>75</v>
      </c>
      <c r="M24" s="5">
        <v>59</v>
      </c>
      <c r="N24" s="5">
        <v>67</v>
      </c>
      <c r="O24" s="5">
        <v>51</v>
      </c>
      <c r="P24" s="5">
        <v>46</v>
      </c>
      <c r="Q24" s="5">
        <v>36</v>
      </c>
      <c r="R24" s="5">
        <v>26</v>
      </c>
      <c r="S24" s="5">
        <v>53</v>
      </c>
      <c r="T24" s="7">
        <f t="shared" si="0"/>
        <v>588</v>
      </c>
      <c r="U24" s="7">
        <f t="shared" si="1"/>
        <v>49</v>
      </c>
      <c r="V24" s="7">
        <f t="shared" si="2"/>
        <v>98</v>
      </c>
      <c r="W24" s="13">
        <v>5881024</v>
      </c>
      <c r="X24" s="13">
        <f t="shared" si="3"/>
        <v>576340352</v>
      </c>
    </row>
    <row r="25" spans="1:24" ht="15">
      <c r="A25" s="9">
        <v>1032412045</v>
      </c>
      <c r="B25" s="2" t="s">
        <v>2255</v>
      </c>
      <c r="C25" t="s">
        <v>2256</v>
      </c>
      <c r="D25" t="s">
        <v>2519</v>
      </c>
      <c r="E25">
        <v>2025</v>
      </c>
      <c r="G25" s="7" t="s">
        <v>2770</v>
      </c>
      <c r="H25" s="5">
        <v>22</v>
      </c>
      <c r="I25" s="5">
        <v>22</v>
      </c>
      <c r="J25" s="5">
        <v>23</v>
      </c>
      <c r="K25" s="5">
        <v>24</v>
      </c>
      <c r="L25" s="5">
        <v>16</v>
      </c>
      <c r="M25" s="5">
        <v>18</v>
      </c>
      <c r="N25" s="5">
        <v>21</v>
      </c>
      <c r="O25" s="5">
        <v>13</v>
      </c>
      <c r="P25" s="5">
        <v>13</v>
      </c>
      <c r="Q25" s="5">
        <v>18</v>
      </c>
      <c r="R25" s="5">
        <v>21</v>
      </c>
      <c r="S25" s="5">
        <v>13</v>
      </c>
      <c r="T25" s="7">
        <f t="shared" si="0"/>
        <v>224</v>
      </c>
      <c r="U25" s="7">
        <f t="shared" si="1"/>
        <v>19</v>
      </c>
      <c r="V25" s="7">
        <f t="shared" si="2"/>
        <v>133</v>
      </c>
      <c r="W25" s="13">
        <v>4240980</v>
      </c>
      <c r="X25" s="13">
        <f t="shared" si="3"/>
        <v>564050340</v>
      </c>
    </row>
    <row r="26" spans="1:24" ht="15">
      <c r="A26" s="9">
        <v>1032610052</v>
      </c>
      <c r="B26" s="2" t="s">
        <v>2121</v>
      </c>
      <c r="C26" t="s">
        <v>2122</v>
      </c>
      <c r="D26" t="s">
        <v>2519</v>
      </c>
      <c r="E26">
        <v>2025</v>
      </c>
      <c r="G26" s="7" t="s">
        <v>2770</v>
      </c>
      <c r="H26" s="5">
        <v>25255</v>
      </c>
      <c r="I26" s="5">
        <v>25871</v>
      </c>
      <c r="J26" s="5">
        <v>32168</v>
      </c>
      <c r="K26" s="5">
        <v>33734</v>
      </c>
      <c r="L26" s="5">
        <v>34187</v>
      </c>
      <c r="M26" s="5">
        <v>32576</v>
      </c>
      <c r="N26" s="5">
        <v>35762</v>
      </c>
      <c r="O26" s="5">
        <v>36933</v>
      </c>
      <c r="P26" s="5">
        <v>32604</v>
      </c>
      <c r="Q26" s="5">
        <v>34248</v>
      </c>
      <c r="R26" s="5">
        <v>33291</v>
      </c>
      <c r="S26" s="5">
        <v>35420</v>
      </c>
      <c r="T26" s="7">
        <f t="shared" si="0"/>
        <v>392049</v>
      </c>
      <c r="U26" s="7">
        <f t="shared" si="1"/>
        <v>32671</v>
      </c>
      <c r="V26" s="7">
        <f t="shared" si="2"/>
        <v>228697</v>
      </c>
      <c r="W26" s="13">
        <v>2332</v>
      </c>
      <c r="X26" s="13">
        <f t="shared" si="3"/>
        <v>533321404</v>
      </c>
    </row>
    <row r="27" spans="1:24" ht="15">
      <c r="A27" s="9">
        <v>1032210006</v>
      </c>
      <c r="B27" s="2" t="s">
        <v>2311</v>
      </c>
      <c r="C27" t="s">
        <v>2312</v>
      </c>
      <c r="D27" t="s">
        <v>2519</v>
      </c>
      <c r="E27">
        <v>2025</v>
      </c>
      <c r="F27" t="s">
        <v>2867</v>
      </c>
      <c r="G27" s="7" t="s">
        <v>2770</v>
      </c>
      <c r="H27" s="5">
        <v>20</v>
      </c>
      <c r="I27" s="5">
        <v>12</v>
      </c>
      <c r="J27" s="5">
        <v>16</v>
      </c>
      <c r="K27" s="5">
        <v>12</v>
      </c>
      <c r="L27" s="5">
        <v>12</v>
      </c>
      <c r="M27" s="5">
        <v>4</v>
      </c>
      <c r="N27" s="5">
        <v>20</v>
      </c>
      <c r="O27" s="5">
        <v>16</v>
      </c>
      <c r="P27" s="5">
        <v>16</v>
      </c>
      <c r="Q27" s="5">
        <v>16</v>
      </c>
      <c r="R27" s="5">
        <v>16</v>
      </c>
      <c r="S27" s="5">
        <v>16</v>
      </c>
      <c r="T27" s="7">
        <f t="shared" si="0"/>
        <v>176</v>
      </c>
      <c r="U27" s="7">
        <f t="shared" si="1"/>
        <v>15</v>
      </c>
      <c r="V27" s="7">
        <f t="shared" si="2"/>
        <v>30</v>
      </c>
      <c r="W27" s="13">
        <v>4644006</v>
      </c>
      <c r="X27" s="13">
        <f t="shared" si="3"/>
        <v>139320180</v>
      </c>
    </row>
    <row r="28" spans="1:24" ht="15">
      <c r="A28" s="9">
        <v>1033610026</v>
      </c>
      <c r="B28" s="2" t="s">
        <v>2117</v>
      </c>
      <c r="C28" t="s">
        <v>2118</v>
      </c>
      <c r="D28" t="s">
        <v>2519</v>
      </c>
      <c r="E28">
        <v>2025</v>
      </c>
      <c r="G28" s="7" t="s">
        <v>2769</v>
      </c>
      <c r="H28" s="5">
        <v>66707</v>
      </c>
      <c r="I28" s="5">
        <v>21691</v>
      </c>
      <c r="J28" s="5">
        <v>7950</v>
      </c>
      <c r="K28" s="5">
        <v>46950</v>
      </c>
      <c r="L28" s="5">
        <v>4700</v>
      </c>
      <c r="M28" s="5">
        <v>44350</v>
      </c>
      <c r="N28" s="5">
        <v>44149</v>
      </c>
      <c r="O28" s="5">
        <v>74554</v>
      </c>
      <c r="P28" s="5">
        <v>81446</v>
      </c>
      <c r="Q28" s="5">
        <v>63807</v>
      </c>
      <c r="R28" s="5">
        <v>66568</v>
      </c>
      <c r="S28" s="5">
        <v>64124</v>
      </c>
      <c r="T28" s="7">
        <f>+ROUND(SUM(H28:S28)/100,0)</f>
        <v>5870</v>
      </c>
      <c r="U28" s="7">
        <f t="shared" si="1"/>
        <v>489</v>
      </c>
      <c r="V28" s="7">
        <f t="shared" si="2"/>
        <v>3423</v>
      </c>
      <c r="W28" s="13">
        <v>140416</v>
      </c>
      <c r="X28" s="13">
        <f t="shared" si="3"/>
        <v>480643968</v>
      </c>
    </row>
    <row r="29" spans="1:24" ht="15">
      <c r="A29" s="9">
        <v>1032210340</v>
      </c>
      <c r="B29" s="2" t="s">
        <v>2172</v>
      </c>
      <c r="C29" t="s">
        <v>2173</v>
      </c>
      <c r="D29" t="s">
        <v>2519</v>
      </c>
      <c r="E29">
        <v>2025</v>
      </c>
      <c r="F29" t="s">
        <v>2867</v>
      </c>
      <c r="G29" s="7" t="s">
        <v>2769</v>
      </c>
      <c r="H29" s="5">
        <v>52</v>
      </c>
      <c r="I29" s="5">
        <v>60</v>
      </c>
      <c r="J29" s="5">
        <v>88</v>
      </c>
      <c r="K29" s="5">
        <v>63</v>
      </c>
      <c r="L29" s="5">
        <v>92</v>
      </c>
      <c r="M29" s="5">
        <v>109</v>
      </c>
      <c r="N29" s="5">
        <v>140</v>
      </c>
      <c r="O29" s="5">
        <v>97</v>
      </c>
      <c r="P29" s="5">
        <v>65</v>
      </c>
      <c r="Q29" s="5">
        <v>93</v>
      </c>
      <c r="R29" s="5">
        <v>72</v>
      </c>
      <c r="S29" s="5">
        <v>130</v>
      </c>
      <c r="T29" s="7">
        <f t="shared" ref="T29:T43" si="4">+SUM(H29:S29)</f>
        <v>1061</v>
      </c>
      <c r="U29" s="7">
        <f t="shared" si="1"/>
        <v>88</v>
      </c>
      <c r="V29" s="7">
        <f t="shared" si="2"/>
        <v>176</v>
      </c>
      <c r="W29" s="13">
        <v>774483</v>
      </c>
      <c r="X29" s="13">
        <f t="shared" si="3"/>
        <v>136309008</v>
      </c>
    </row>
    <row r="30" spans="1:24" ht="15">
      <c r="A30" s="9">
        <v>1032210056</v>
      </c>
      <c r="B30" s="2" t="s">
        <v>2245</v>
      </c>
      <c r="C30" t="s">
        <v>2246</v>
      </c>
      <c r="D30" t="s">
        <v>2519</v>
      </c>
      <c r="E30">
        <v>2024</v>
      </c>
      <c r="G30" s="7" t="s">
        <v>2769</v>
      </c>
      <c r="H30" s="7">
        <v>27</v>
      </c>
      <c r="I30" s="7">
        <v>39</v>
      </c>
      <c r="J30" s="7">
        <v>21</v>
      </c>
      <c r="K30" s="7">
        <v>37</v>
      </c>
      <c r="L30" s="7">
        <v>25</v>
      </c>
      <c r="M30" s="7">
        <v>23</v>
      </c>
      <c r="N30" s="7">
        <v>23</v>
      </c>
      <c r="O30" s="7">
        <v>24</v>
      </c>
      <c r="P30" s="7">
        <v>22</v>
      </c>
      <c r="Q30" s="7">
        <v>22</v>
      </c>
      <c r="R30" s="7">
        <v>16</v>
      </c>
      <c r="S30" s="7">
        <v>16</v>
      </c>
      <c r="T30" s="7">
        <f t="shared" si="4"/>
        <v>295</v>
      </c>
      <c r="U30" s="7">
        <f t="shared" si="1"/>
        <v>25</v>
      </c>
      <c r="V30" s="7">
        <f t="shared" si="2"/>
        <v>175</v>
      </c>
      <c r="W30" s="13">
        <v>9179709</v>
      </c>
      <c r="X30" s="13">
        <f t="shared" si="3"/>
        <v>1606449075</v>
      </c>
    </row>
    <row r="31" spans="1:24" ht="15">
      <c r="A31" s="9">
        <v>1032910909</v>
      </c>
      <c r="B31" s="2" t="s">
        <v>2167</v>
      </c>
      <c r="C31" t="s">
        <v>2168</v>
      </c>
      <c r="D31" t="s">
        <v>2519</v>
      </c>
      <c r="E31">
        <v>2025</v>
      </c>
      <c r="F31" t="s">
        <v>2867</v>
      </c>
      <c r="G31" s="7" t="s">
        <v>2769</v>
      </c>
      <c r="H31" s="5">
        <v>182</v>
      </c>
      <c r="I31" s="5">
        <v>171</v>
      </c>
      <c r="J31" s="5">
        <v>167</v>
      </c>
      <c r="K31" s="5">
        <v>141</v>
      </c>
      <c r="L31" s="5">
        <v>183</v>
      </c>
      <c r="M31" s="5">
        <v>168</v>
      </c>
      <c r="N31" s="5">
        <v>213</v>
      </c>
      <c r="O31" s="5">
        <v>264</v>
      </c>
      <c r="P31" s="5">
        <v>186</v>
      </c>
      <c r="Q31" s="5">
        <v>241</v>
      </c>
      <c r="R31" s="5">
        <v>237</v>
      </c>
      <c r="S31" s="5">
        <v>257</v>
      </c>
      <c r="T31" s="7">
        <f t="shared" si="4"/>
        <v>2410</v>
      </c>
      <c r="U31" s="7">
        <f t="shared" si="1"/>
        <v>201</v>
      </c>
      <c r="V31" s="7">
        <f t="shared" si="2"/>
        <v>402</v>
      </c>
      <c r="W31" s="13">
        <v>1141151</v>
      </c>
      <c r="X31" s="13">
        <f t="shared" si="3"/>
        <v>458742702</v>
      </c>
    </row>
    <row r="32" spans="1:24" ht="15">
      <c r="A32" s="9">
        <v>1032412047</v>
      </c>
      <c r="B32" s="2" t="s">
        <v>2278</v>
      </c>
      <c r="C32" t="s">
        <v>2279</v>
      </c>
      <c r="D32" t="s">
        <v>2519</v>
      </c>
      <c r="E32">
        <v>2024</v>
      </c>
      <c r="G32" s="7" t="s">
        <v>2770</v>
      </c>
      <c r="H32" s="7">
        <v>18</v>
      </c>
      <c r="I32" s="7">
        <v>15</v>
      </c>
      <c r="J32" s="7">
        <v>17</v>
      </c>
      <c r="K32" s="7">
        <v>21</v>
      </c>
      <c r="L32" s="7">
        <v>13</v>
      </c>
      <c r="M32" s="7">
        <v>10</v>
      </c>
      <c r="N32" s="7">
        <v>17</v>
      </c>
      <c r="O32" s="7">
        <v>14</v>
      </c>
      <c r="P32" s="7">
        <v>13</v>
      </c>
      <c r="Q32" s="7">
        <v>16</v>
      </c>
      <c r="R32" s="7">
        <v>17</v>
      </c>
      <c r="S32" s="7">
        <v>11</v>
      </c>
      <c r="T32" s="7">
        <f t="shared" si="4"/>
        <v>182</v>
      </c>
      <c r="U32" s="7">
        <f t="shared" si="1"/>
        <v>15</v>
      </c>
      <c r="V32" s="7">
        <f t="shared" si="2"/>
        <v>105</v>
      </c>
      <c r="W32" s="13">
        <v>4240980</v>
      </c>
      <c r="X32" s="13">
        <f t="shared" si="3"/>
        <v>445302900</v>
      </c>
    </row>
    <row r="33" spans="1:24" ht="15">
      <c r="A33" s="9">
        <v>1032412047</v>
      </c>
      <c r="B33" s="2" t="s">
        <v>2278</v>
      </c>
      <c r="C33" t="s">
        <v>2279</v>
      </c>
      <c r="D33" t="s">
        <v>2519</v>
      </c>
      <c r="E33">
        <v>2025</v>
      </c>
      <c r="G33" s="7" t="s">
        <v>2770</v>
      </c>
      <c r="H33" s="5">
        <v>11</v>
      </c>
      <c r="I33" s="5">
        <v>11</v>
      </c>
      <c r="J33" s="5">
        <v>19</v>
      </c>
      <c r="K33" s="5">
        <v>18</v>
      </c>
      <c r="L33" s="5">
        <v>21</v>
      </c>
      <c r="M33" s="5">
        <v>16</v>
      </c>
      <c r="N33" s="5">
        <v>21</v>
      </c>
      <c r="O33" s="5">
        <v>13</v>
      </c>
      <c r="P33" s="5">
        <v>20</v>
      </c>
      <c r="Q33" s="5">
        <v>13</v>
      </c>
      <c r="R33" s="5">
        <v>5</v>
      </c>
      <c r="S33" s="5">
        <v>9</v>
      </c>
      <c r="T33" s="7">
        <f t="shared" si="4"/>
        <v>177</v>
      </c>
      <c r="U33" s="7">
        <f t="shared" si="1"/>
        <v>15</v>
      </c>
      <c r="V33" s="7">
        <f t="shared" si="2"/>
        <v>105</v>
      </c>
      <c r="W33" s="13">
        <v>4240980</v>
      </c>
      <c r="X33" s="13">
        <f t="shared" si="3"/>
        <v>445302900</v>
      </c>
    </row>
    <row r="34" spans="1:24" ht="15">
      <c r="A34" s="9">
        <v>1032210340</v>
      </c>
      <c r="B34" s="2" t="s">
        <v>2172</v>
      </c>
      <c r="C34" t="s">
        <v>2173</v>
      </c>
      <c r="D34" t="s">
        <v>2519</v>
      </c>
      <c r="E34">
        <v>2024</v>
      </c>
      <c r="F34" t="s">
        <v>2867</v>
      </c>
      <c r="G34" s="7" t="s">
        <v>2769</v>
      </c>
      <c r="H34" s="7">
        <v>44</v>
      </c>
      <c r="I34" s="7">
        <v>80</v>
      </c>
      <c r="J34" s="7">
        <v>56</v>
      </c>
      <c r="K34" s="7">
        <v>72</v>
      </c>
      <c r="L34" s="7">
        <v>99</v>
      </c>
      <c r="M34" s="7">
        <v>85</v>
      </c>
      <c r="N34" s="7">
        <v>88</v>
      </c>
      <c r="O34" s="7">
        <v>90</v>
      </c>
      <c r="P34" s="7">
        <v>108</v>
      </c>
      <c r="Q34" s="7">
        <v>88</v>
      </c>
      <c r="R34" s="7">
        <v>48</v>
      </c>
      <c r="S34" s="7">
        <v>93</v>
      </c>
      <c r="T34" s="7">
        <f t="shared" si="4"/>
        <v>951</v>
      </c>
      <c r="U34" s="7">
        <f t="shared" si="1"/>
        <v>79</v>
      </c>
      <c r="V34" s="7">
        <f t="shared" si="2"/>
        <v>158</v>
      </c>
      <c r="W34" s="13">
        <v>774483</v>
      </c>
      <c r="X34" s="13">
        <f t="shared" si="3"/>
        <v>122368314</v>
      </c>
    </row>
    <row r="35" spans="1:24" ht="15">
      <c r="A35" s="9">
        <v>1032210072</v>
      </c>
      <c r="B35" s="2" t="s">
        <v>2374</v>
      </c>
      <c r="C35" t="s">
        <v>2375</v>
      </c>
      <c r="D35" t="s">
        <v>2519</v>
      </c>
      <c r="E35">
        <v>2025</v>
      </c>
      <c r="F35" t="s">
        <v>2867</v>
      </c>
      <c r="G35" s="7" t="s">
        <v>2769</v>
      </c>
      <c r="H35" s="5">
        <v>2</v>
      </c>
      <c r="I35" s="5"/>
      <c r="J35" s="5">
        <v>5</v>
      </c>
      <c r="K35" s="5">
        <v>17</v>
      </c>
      <c r="L35" s="5">
        <v>27</v>
      </c>
      <c r="M35" s="5">
        <v>20</v>
      </c>
      <c r="N35" s="5">
        <v>28</v>
      </c>
      <c r="O35" s="5">
        <v>12</v>
      </c>
      <c r="P35" s="5">
        <v>12</v>
      </c>
      <c r="Q35" s="5">
        <v>14</v>
      </c>
      <c r="R35" s="5">
        <v>8</v>
      </c>
      <c r="S35" s="5">
        <v>16</v>
      </c>
      <c r="T35" s="7">
        <f t="shared" si="4"/>
        <v>161</v>
      </c>
      <c r="U35" s="7">
        <f t="shared" si="1"/>
        <v>13</v>
      </c>
      <c r="V35" s="7">
        <f t="shared" si="2"/>
        <v>26</v>
      </c>
      <c r="W35" s="13">
        <v>15679490</v>
      </c>
      <c r="X35" s="13">
        <f t="shared" si="3"/>
        <v>407666740</v>
      </c>
    </row>
    <row r="36" spans="1:24" ht="15">
      <c r="A36" s="9">
        <v>1032210308</v>
      </c>
      <c r="B36" s="2" t="s">
        <v>2233</v>
      </c>
      <c r="C36" t="s">
        <v>2234</v>
      </c>
      <c r="D36" t="s">
        <v>2519</v>
      </c>
      <c r="E36">
        <v>2024</v>
      </c>
      <c r="F36" t="s">
        <v>2867</v>
      </c>
      <c r="G36" s="7" t="s">
        <v>2769</v>
      </c>
      <c r="K36" s="7">
        <v>19</v>
      </c>
      <c r="L36" s="7">
        <v>32</v>
      </c>
      <c r="M36" s="7">
        <v>28</v>
      </c>
      <c r="N36" s="7">
        <v>37</v>
      </c>
      <c r="O36" s="7">
        <v>36</v>
      </c>
      <c r="P36" s="7">
        <v>36</v>
      </c>
      <c r="Q36" s="7">
        <v>42</v>
      </c>
      <c r="R36" s="7">
        <v>39</v>
      </c>
      <c r="S36" s="7">
        <v>37</v>
      </c>
      <c r="T36" s="7">
        <f t="shared" si="4"/>
        <v>306</v>
      </c>
      <c r="U36" s="7">
        <f t="shared" si="1"/>
        <v>26</v>
      </c>
      <c r="V36" s="7">
        <f t="shared" si="2"/>
        <v>52</v>
      </c>
      <c r="W36" s="13">
        <v>2227985</v>
      </c>
      <c r="X36" s="13">
        <f t="shared" si="3"/>
        <v>115855220</v>
      </c>
    </row>
    <row r="37" spans="1:24" ht="15">
      <c r="A37" s="9">
        <v>1032210056</v>
      </c>
      <c r="B37" s="2" t="s">
        <v>2245</v>
      </c>
      <c r="C37" t="s">
        <v>2246</v>
      </c>
      <c r="D37" t="s">
        <v>2519</v>
      </c>
      <c r="E37">
        <v>2025</v>
      </c>
      <c r="G37" s="7" t="s">
        <v>2769</v>
      </c>
      <c r="H37" s="5">
        <v>18</v>
      </c>
      <c r="I37" s="5">
        <v>23</v>
      </c>
      <c r="J37" s="5">
        <v>15</v>
      </c>
      <c r="K37" s="5">
        <v>18</v>
      </c>
      <c r="L37" s="5">
        <v>24</v>
      </c>
      <c r="M37" s="5">
        <v>20</v>
      </c>
      <c r="N37" s="5">
        <v>28</v>
      </c>
      <c r="O37" s="5">
        <v>20</v>
      </c>
      <c r="P37" s="5">
        <v>19</v>
      </c>
      <c r="Q37" s="5">
        <v>23</v>
      </c>
      <c r="R37" s="5">
        <v>29</v>
      </c>
      <c r="S37" s="5">
        <v>26</v>
      </c>
      <c r="T37" s="7">
        <f t="shared" si="4"/>
        <v>263</v>
      </c>
      <c r="U37" s="7">
        <f t="shared" si="1"/>
        <v>22</v>
      </c>
      <c r="V37" s="7">
        <f t="shared" si="2"/>
        <v>154</v>
      </c>
      <c r="W37" s="13">
        <v>9179709</v>
      </c>
      <c r="X37" s="13">
        <f t="shared" si="3"/>
        <v>1413675186</v>
      </c>
    </row>
    <row r="38" spans="1:24" ht="15">
      <c r="A38" s="9">
        <v>1031016009</v>
      </c>
      <c r="B38" s="2" t="s">
        <v>51</v>
      </c>
      <c r="C38" t="s">
        <v>52</v>
      </c>
      <c r="D38" t="s">
        <v>2116</v>
      </c>
      <c r="E38">
        <v>2024</v>
      </c>
      <c r="G38" s="7" t="s">
        <v>2769</v>
      </c>
      <c r="H38" s="7">
        <v>1243</v>
      </c>
      <c r="I38" s="7">
        <v>973</v>
      </c>
      <c r="J38" s="7">
        <v>1379</v>
      </c>
      <c r="K38" s="7">
        <v>1132</v>
      </c>
      <c r="L38" s="7">
        <v>1444</v>
      </c>
      <c r="M38" s="7">
        <v>1458</v>
      </c>
      <c r="N38" s="7">
        <v>1269</v>
      </c>
      <c r="O38" s="7">
        <v>1676</v>
      </c>
      <c r="P38" s="7">
        <v>1373</v>
      </c>
      <c r="Q38" s="7">
        <v>1385</v>
      </c>
      <c r="R38" s="7">
        <v>1555</v>
      </c>
      <c r="S38" s="7">
        <v>1626</v>
      </c>
      <c r="T38" s="7">
        <f t="shared" si="4"/>
        <v>16513</v>
      </c>
      <c r="U38" s="7">
        <f t="shared" si="1"/>
        <v>1376</v>
      </c>
      <c r="V38" s="7">
        <f t="shared" si="2"/>
        <v>9632</v>
      </c>
      <c r="W38" s="13">
        <v>39316</v>
      </c>
      <c r="X38" s="13">
        <f t="shared" si="3"/>
        <v>378691712</v>
      </c>
    </row>
    <row r="39" spans="1:24" ht="15">
      <c r="A39" s="9">
        <v>1032210375</v>
      </c>
      <c r="B39" s="2" t="s">
        <v>2223</v>
      </c>
      <c r="C39" t="s">
        <v>2224</v>
      </c>
      <c r="D39" t="s">
        <v>2519</v>
      </c>
      <c r="E39">
        <v>2024</v>
      </c>
      <c r="F39" t="s">
        <v>2867</v>
      </c>
      <c r="G39" s="7" t="s">
        <v>2769</v>
      </c>
      <c r="H39" s="7">
        <v>21</v>
      </c>
      <c r="I39" s="7">
        <v>38</v>
      </c>
      <c r="J39" s="7">
        <v>30</v>
      </c>
      <c r="K39" s="7">
        <v>44</v>
      </c>
      <c r="L39" s="7">
        <v>29</v>
      </c>
      <c r="M39" s="7">
        <v>19</v>
      </c>
      <c r="N39" s="7">
        <v>26</v>
      </c>
      <c r="O39" s="7">
        <v>30</v>
      </c>
      <c r="P39" s="7">
        <v>32</v>
      </c>
      <c r="Q39" s="7">
        <v>34</v>
      </c>
      <c r="R39" s="7">
        <v>31</v>
      </c>
      <c r="S39" s="7">
        <v>49</v>
      </c>
      <c r="T39" s="7">
        <f t="shared" si="4"/>
        <v>383</v>
      </c>
      <c r="U39" s="7">
        <f t="shared" si="1"/>
        <v>32</v>
      </c>
      <c r="V39" s="7">
        <f t="shared" si="2"/>
        <v>64</v>
      </c>
      <c r="W39" s="13">
        <v>5881024</v>
      </c>
      <c r="X39" s="13">
        <f t="shared" si="3"/>
        <v>376385536</v>
      </c>
    </row>
    <row r="40" spans="1:24" ht="15">
      <c r="A40" s="9">
        <v>1031016301</v>
      </c>
      <c r="B40" s="2" t="s">
        <v>158</v>
      </c>
      <c r="C40" t="s">
        <v>159</v>
      </c>
      <c r="D40" t="s">
        <v>2116</v>
      </c>
      <c r="E40">
        <v>2025</v>
      </c>
      <c r="G40" s="7" t="s">
        <v>2769</v>
      </c>
      <c r="H40" s="5">
        <v>308</v>
      </c>
      <c r="I40" s="5">
        <v>267</v>
      </c>
      <c r="J40" s="5">
        <v>455</v>
      </c>
      <c r="K40" s="5">
        <v>556</v>
      </c>
      <c r="L40" s="5">
        <v>594</v>
      </c>
      <c r="M40" s="5">
        <v>565</v>
      </c>
      <c r="N40" s="5">
        <v>515</v>
      </c>
      <c r="O40" s="5">
        <v>755</v>
      </c>
      <c r="P40" s="5">
        <v>546</v>
      </c>
      <c r="Q40" s="5">
        <v>624</v>
      </c>
      <c r="R40" s="5">
        <v>605</v>
      </c>
      <c r="S40" s="5">
        <v>383</v>
      </c>
      <c r="T40" s="7">
        <f t="shared" si="4"/>
        <v>6173</v>
      </c>
      <c r="U40" s="7">
        <f t="shared" si="1"/>
        <v>514</v>
      </c>
      <c r="V40" s="7">
        <f t="shared" si="2"/>
        <v>3598</v>
      </c>
      <c r="W40" s="13">
        <v>104550</v>
      </c>
      <c r="X40" s="13">
        <f t="shared" si="3"/>
        <v>376170900</v>
      </c>
    </row>
    <row r="41" spans="1:24" ht="15">
      <c r="A41" s="9">
        <v>1034010113</v>
      </c>
      <c r="B41" s="2" t="s">
        <v>2163</v>
      </c>
      <c r="C41" t="s">
        <v>2164</v>
      </c>
      <c r="D41" t="s">
        <v>2519</v>
      </c>
      <c r="E41">
        <v>2024</v>
      </c>
      <c r="G41" s="7" t="s">
        <v>2770</v>
      </c>
      <c r="H41" s="7">
        <v>66</v>
      </c>
      <c r="I41" s="7">
        <v>75</v>
      </c>
      <c r="J41" s="7">
        <v>143</v>
      </c>
      <c r="K41" s="7">
        <v>94</v>
      </c>
      <c r="L41" s="7">
        <v>75</v>
      </c>
      <c r="M41" s="7">
        <v>117</v>
      </c>
      <c r="N41" s="7">
        <v>70</v>
      </c>
      <c r="O41" s="7">
        <v>89</v>
      </c>
      <c r="P41" s="7">
        <v>105</v>
      </c>
      <c r="Q41" s="7">
        <v>114</v>
      </c>
      <c r="R41" s="7">
        <v>112</v>
      </c>
      <c r="S41" s="7">
        <v>119</v>
      </c>
      <c r="T41" s="7">
        <f t="shared" si="4"/>
        <v>1179</v>
      </c>
      <c r="U41" s="7">
        <f t="shared" si="1"/>
        <v>98</v>
      </c>
      <c r="V41" s="7">
        <f t="shared" si="2"/>
        <v>686</v>
      </c>
      <c r="W41" s="13">
        <v>537780</v>
      </c>
      <c r="X41" s="13">
        <f t="shared" si="3"/>
        <v>368917080</v>
      </c>
    </row>
    <row r="42" spans="1:24" ht="15">
      <c r="A42" s="9">
        <v>1032910902</v>
      </c>
      <c r="B42" s="2" t="s">
        <v>2204</v>
      </c>
      <c r="C42" t="s">
        <v>2283</v>
      </c>
      <c r="D42" t="s">
        <v>2519</v>
      </c>
      <c r="E42">
        <v>2024</v>
      </c>
      <c r="F42" t="s">
        <v>2867</v>
      </c>
      <c r="G42" s="7" t="s">
        <v>2769</v>
      </c>
      <c r="H42" s="7">
        <v>42</v>
      </c>
      <c r="I42" s="7">
        <v>42</v>
      </c>
      <c r="J42" s="7">
        <v>42</v>
      </c>
      <c r="K42" s="7">
        <v>42</v>
      </c>
      <c r="L42" s="7">
        <v>42</v>
      </c>
      <c r="M42" s="7">
        <v>42</v>
      </c>
      <c r="N42" s="7">
        <v>63</v>
      </c>
      <c r="O42" s="7">
        <v>42</v>
      </c>
      <c r="P42" s="7">
        <v>42</v>
      </c>
      <c r="Q42" s="7">
        <v>42</v>
      </c>
      <c r="R42" s="7">
        <v>42</v>
      </c>
      <c r="S42" s="7">
        <v>63</v>
      </c>
      <c r="T42" s="7">
        <f t="shared" si="4"/>
        <v>546</v>
      </c>
      <c r="U42" s="7">
        <f t="shared" si="1"/>
        <v>46</v>
      </c>
      <c r="V42" s="7">
        <f t="shared" si="2"/>
        <v>92</v>
      </c>
      <c r="W42" s="13">
        <v>3947560</v>
      </c>
      <c r="X42" s="13">
        <f t="shared" si="3"/>
        <v>363175520</v>
      </c>
    </row>
    <row r="43" spans="1:24" ht="15">
      <c r="A43" s="9" t="s">
        <v>2881</v>
      </c>
      <c r="B43" s="2" t="s">
        <v>2243</v>
      </c>
      <c r="C43" t="s">
        <v>2244</v>
      </c>
      <c r="D43" t="s">
        <v>2519</v>
      </c>
      <c r="E43">
        <v>2024</v>
      </c>
      <c r="F43" t="s">
        <v>2867</v>
      </c>
      <c r="G43" s="7" t="s">
        <v>2769</v>
      </c>
      <c r="K43" s="7">
        <v>17</v>
      </c>
      <c r="L43" s="7">
        <v>34</v>
      </c>
      <c r="M43" s="7">
        <v>30</v>
      </c>
      <c r="N43" s="7">
        <v>33</v>
      </c>
      <c r="O43" s="7">
        <v>27</v>
      </c>
      <c r="P43" s="7">
        <v>38</v>
      </c>
      <c r="Q43" s="7">
        <v>48</v>
      </c>
      <c r="R43" s="7">
        <v>36</v>
      </c>
      <c r="S43" s="7">
        <v>39</v>
      </c>
      <c r="T43" s="7">
        <f t="shared" si="4"/>
        <v>302</v>
      </c>
      <c r="U43" s="7">
        <f t="shared" si="1"/>
        <v>25</v>
      </c>
      <c r="V43" s="7">
        <f t="shared" si="2"/>
        <v>50</v>
      </c>
      <c r="W43" s="13">
        <v>2057149</v>
      </c>
      <c r="X43" s="13">
        <f t="shared" si="3"/>
        <v>102857450</v>
      </c>
    </row>
    <row r="44" spans="1:24" ht="15">
      <c r="A44" s="9">
        <v>1033610026</v>
      </c>
      <c r="B44" s="2" t="s">
        <v>2117</v>
      </c>
      <c r="C44" t="s">
        <v>2118</v>
      </c>
      <c r="D44" t="s">
        <v>2519</v>
      </c>
      <c r="E44">
        <v>2024</v>
      </c>
      <c r="G44" s="7" t="s">
        <v>2769</v>
      </c>
      <c r="M44" s="7">
        <v>19200</v>
      </c>
      <c r="N44" s="7">
        <v>84655</v>
      </c>
      <c r="O44" s="7">
        <v>68443</v>
      </c>
      <c r="P44" s="7">
        <v>65102</v>
      </c>
      <c r="Q44" s="7">
        <v>77900</v>
      </c>
      <c r="R44" s="7">
        <v>69392</v>
      </c>
      <c r="S44" s="7">
        <v>50810</v>
      </c>
      <c r="T44" s="7">
        <f>+ROUND(SUM(H44:S44)/100,0)</f>
        <v>4355</v>
      </c>
      <c r="U44" s="7">
        <f t="shared" si="1"/>
        <v>363</v>
      </c>
      <c r="V44" s="7">
        <f t="shared" si="2"/>
        <v>2541</v>
      </c>
      <c r="W44" s="13">
        <v>140416</v>
      </c>
      <c r="X44" s="13">
        <f t="shared" si="3"/>
        <v>356797056</v>
      </c>
    </row>
    <row r="45" spans="1:24" ht="15">
      <c r="A45" s="9">
        <v>1032910965</v>
      </c>
      <c r="B45" s="2" t="s">
        <v>2284</v>
      </c>
      <c r="C45" t="s">
        <v>2285</v>
      </c>
      <c r="D45" t="s">
        <v>2519</v>
      </c>
      <c r="E45">
        <v>2025</v>
      </c>
      <c r="F45" t="s">
        <v>2867</v>
      </c>
      <c r="G45" s="7" t="s">
        <v>2769</v>
      </c>
      <c r="H45" s="5">
        <v>21</v>
      </c>
      <c r="I45" s="5">
        <v>19</v>
      </c>
      <c r="J45" s="5">
        <v>9</v>
      </c>
      <c r="K45" s="5">
        <v>28</v>
      </c>
      <c r="L45" s="5">
        <v>16</v>
      </c>
      <c r="M45" s="5">
        <v>13</v>
      </c>
      <c r="N45" s="5">
        <v>19</v>
      </c>
      <c r="O45" s="5">
        <v>35</v>
      </c>
      <c r="P45" s="5">
        <v>53</v>
      </c>
      <c r="Q45" s="5">
        <v>24</v>
      </c>
      <c r="R45" s="5">
        <v>16</v>
      </c>
      <c r="S45" s="5">
        <v>24</v>
      </c>
      <c r="T45" s="7">
        <f t="shared" ref="T45:T70" si="5">+SUM(H45:S45)</f>
        <v>277</v>
      </c>
      <c r="U45" s="7">
        <f t="shared" si="1"/>
        <v>23</v>
      </c>
      <c r="V45" s="7">
        <f t="shared" si="2"/>
        <v>46</v>
      </c>
      <c r="W45" s="13">
        <v>7586582</v>
      </c>
      <c r="X45" s="13">
        <f t="shared" si="3"/>
        <v>348982772</v>
      </c>
    </row>
    <row r="46" spans="1:24" ht="15">
      <c r="A46" s="9">
        <v>1032910902</v>
      </c>
      <c r="B46" s="2" t="s">
        <v>2204</v>
      </c>
      <c r="C46" t="s">
        <v>2283</v>
      </c>
      <c r="D46" t="s">
        <v>2519</v>
      </c>
      <c r="E46">
        <v>2025</v>
      </c>
      <c r="F46" t="s">
        <v>2867</v>
      </c>
      <c r="G46" s="7" t="s">
        <v>2769</v>
      </c>
      <c r="H46" s="5">
        <v>42</v>
      </c>
      <c r="I46" s="5">
        <v>42</v>
      </c>
      <c r="J46" s="5">
        <v>42</v>
      </c>
      <c r="K46" s="5">
        <v>42</v>
      </c>
      <c r="L46" s="5">
        <v>42</v>
      </c>
      <c r="M46" s="5">
        <v>42</v>
      </c>
      <c r="N46" s="5">
        <v>42</v>
      </c>
      <c r="O46" s="5">
        <v>71</v>
      </c>
      <c r="P46" s="5">
        <v>42</v>
      </c>
      <c r="Q46" s="5">
        <v>42</v>
      </c>
      <c r="R46" s="5">
        <v>42</v>
      </c>
      <c r="S46" s="5">
        <v>42</v>
      </c>
      <c r="T46" s="7">
        <f t="shared" si="5"/>
        <v>533</v>
      </c>
      <c r="U46" s="7">
        <f t="shared" si="1"/>
        <v>44</v>
      </c>
      <c r="V46" s="7">
        <f t="shared" si="2"/>
        <v>88</v>
      </c>
      <c r="W46" s="13">
        <v>3947560</v>
      </c>
      <c r="X46" s="13">
        <f t="shared" si="3"/>
        <v>347385280</v>
      </c>
    </row>
    <row r="47" spans="1:24" ht="15">
      <c r="A47" s="9">
        <v>1034010113</v>
      </c>
      <c r="B47" s="2" t="s">
        <v>2163</v>
      </c>
      <c r="C47" t="s">
        <v>2164</v>
      </c>
      <c r="D47" t="s">
        <v>2519</v>
      </c>
      <c r="E47">
        <v>2025</v>
      </c>
      <c r="G47" s="7" t="s">
        <v>2770</v>
      </c>
      <c r="H47" s="5">
        <v>154</v>
      </c>
      <c r="I47" s="5">
        <v>120</v>
      </c>
      <c r="J47" s="5">
        <v>111</v>
      </c>
      <c r="K47" s="5">
        <v>102</v>
      </c>
      <c r="L47" s="5">
        <v>72</v>
      </c>
      <c r="M47" s="5">
        <v>90</v>
      </c>
      <c r="N47" s="5">
        <v>45</v>
      </c>
      <c r="O47" s="5">
        <v>108</v>
      </c>
      <c r="P47" s="5">
        <v>121</v>
      </c>
      <c r="Q47" s="5">
        <v>50</v>
      </c>
      <c r="R47" s="5">
        <v>77</v>
      </c>
      <c r="S47" s="5">
        <v>36</v>
      </c>
      <c r="T47" s="7">
        <f t="shared" si="5"/>
        <v>1086</v>
      </c>
      <c r="U47" s="7">
        <f t="shared" si="1"/>
        <v>91</v>
      </c>
      <c r="V47" s="7">
        <f t="shared" si="2"/>
        <v>637</v>
      </c>
      <c r="W47" s="13">
        <v>537780</v>
      </c>
      <c r="X47" s="13">
        <f t="shared" si="3"/>
        <v>342565860</v>
      </c>
    </row>
    <row r="48" spans="1:24" ht="15">
      <c r="A48" s="9">
        <v>1034010109</v>
      </c>
      <c r="B48" s="2" t="s">
        <v>2176</v>
      </c>
      <c r="C48" t="s">
        <v>2177</v>
      </c>
      <c r="D48" t="s">
        <v>2519</v>
      </c>
      <c r="E48">
        <v>2025</v>
      </c>
      <c r="G48" s="7" t="s">
        <v>2770</v>
      </c>
      <c r="H48" s="5">
        <v>97</v>
      </c>
      <c r="I48" s="5">
        <v>94</v>
      </c>
      <c r="J48" s="5">
        <v>76</v>
      </c>
      <c r="K48" s="5">
        <v>103</v>
      </c>
      <c r="L48" s="5">
        <v>69</v>
      </c>
      <c r="M48" s="5">
        <v>134</v>
      </c>
      <c r="N48" s="5">
        <v>50</v>
      </c>
      <c r="O48" s="5">
        <v>95</v>
      </c>
      <c r="P48" s="5">
        <v>53</v>
      </c>
      <c r="Q48" s="5">
        <v>75</v>
      </c>
      <c r="R48" s="5">
        <v>101</v>
      </c>
      <c r="S48" s="5">
        <v>125</v>
      </c>
      <c r="T48" s="7">
        <f t="shared" si="5"/>
        <v>1072</v>
      </c>
      <c r="U48" s="7">
        <f t="shared" si="1"/>
        <v>89</v>
      </c>
      <c r="V48" s="7">
        <f t="shared" si="2"/>
        <v>623</v>
      </c>
      <c r="W48" s="13">
        <v>537780</v>
      </c>
      <c r="X48" s="13">
        <f t="shared" si="3"/>
        <v>335036940</v>
      </c>
    </row>
    <row r="49" spans="1:24" ht="15">
      <c r="A49" s="9">
        <v>1032910926</v>
      </c>
      <c r="B49" s="2" t="s">
        <v>2298</v>
      </c>
      <c r="C49" t="s">
        <v>2299</v>
      </c>
      <c r="D49" t="s">
        <v>2519</v>
      </c>
      <c r="E49">
        <v>2024</v>
      </c>
      <c r="F49" t="s">
        <v>2867</v>
      </c>
      <c r="G49" s="7" t="s">
        <v>2769</v>
      </c>
      <c r="H49" s="7">
        <v>14</v>
      </c>
      <c r="I49" s="7">
        <v>4</v>
      </c>
      <c r="J49" s="7">
        <v>4</v>
      </c>
      <c r="K49" s="7">
        <v>6</v>
      </c>
      <c r="L49" s="7">
        <v>4</v>
      </c>
      <c r="M49" s="7">
        <v>5</v>
      </c>
      <c r="N49" s="7">
        <v>15</v>
      </c>
      <c r="O49" s="7">
        <v>15</v>
      </c>
      <c r="P49" s="7">
        <v>19</v>
      </c>
      <c r="Q49" s="7">
        <v>19</v>
      </c>
      <c r="R49" s="7">
        <v>20</v>
      </c>
      <c r="S49" s="7">
        <v>16</v>
      </c>
      <c r="T49" s="7">
        <f t="shared" si="5"/>
        <v>141</v>
      </c>
      <c r="U49" s="7">
        <f t="shared" si="1"/>
        <v>12</v>
      </c>
      <c r="V49" s="7">
        <f t="shared" si="2"/>
        <v>24</v>
      </c>
      <c r="W49" s="13">
        <v>13901564</v>
      </c>
      <c r="X49" s="13">
        <f t="shared" si="3"/>
        <v>333637536</v>
      </c>
    </row>
    <row r="50" spans="1:24" ht="15">
      <c r="A50" s="9" t="s">
        <v>2881</v>
      </c>
      <c r="B50" s="2" t="s">
        <v>2243</v>
      </c>
      <c r="C50" t="s">
        <v>2244</v>
      </c>
      <c r="D50" t="s">
        <v>2519</v>
      </c>
      <c r="E50">
        <v>2025</v>
      </c>
      <c r="F50" t="s">
        <v>2867</v>
      </c>
      <c r="G50" s="7" t="s">
        <v>2769</v>
      </c>
      <c r="H50" s="5">
        <v>27</v>
      </c>
      <c r="I50" s="5">
        <v>29</v>
      </c>
      <c r="J50" s="5">
        <v>35</v>
      </c>
      <c r="K50" s="5">
        <v>35</v>
      </c>
      <c r="L50" s="5">
        <v>34</v>
      </c>
      <c r="M50" s="5">
        <v>22</v>
      </c>
      <c r="N50" s="5">
        <v>23</v>
      </c>
      <c r="O50" s="5">
        <v>15</v>
      </c>
      <c r="P50" s="5">
        <v>18</v>
      </c>
      <c r="Q50" s="5">
        <v>17</v>
      </c>
      <c r="R50" s="5">
        <v>14</v>
      </c>
      <c r="S50" s="5">
        <v>3</v>
      </c>
      <c r="T50" s="7">
        <f t="shared" si="5"/>
        <v>272</v>
      </c>
      <c r="U50" s="7">
        <f t="shared" si="1"/>
        <v>23</v>
      </c>
      <c r="V50" s="7">
        <f t="shared" si="2"/>
        <v>46</v>
      </c>
      <c r="W50" s="13">
        <v>2057149</v>
      </c>
      <c r="X50" s="13">
        <f t="shared" si="3"/>
        <v>94628854</v>
      </c>
    </row>
    <row r="51" spans="1:24" ht="15">
      <c r="A51" s="9">
        <v>1031020070</v>
      </c>
      <c r="B51" s="2" t="s">
        <v>474</v>
      </c>
      <c r="C51" t="s">
        <v>475</v>
      </c>
      <c r="D51" t="s">
        <v>2116</v>
      </c>
      <c r="E51">
        <v>2025</v>
      </c>
      <c r="G51" s="7" t="s">
        <v>2770</v>
      </c>
      <c r="H51" s="5">
        <v>145</v>
      </c>
      <c r="I51" s="5">
        <v>178</v>
      </c>
      <c r="J51" s="5">
        <v>23</v>
      </c>
      <c r="K51" s="5">
        <v>52</v>
      </c>
      <c r="L51" s="5">
        <v>342</v>
      </c>
      <c r="M51" s="5">
        <v>127</v>
      </c>
      <c r="N51" s="5">
        <v>28</v>
      </c>
      <c r="O51" s="5">
        <v>121</v>
      </c>
      <c r="P51" s="5">
        <v>100</v>
      </c>
      <c r="Q51" s="5">
        <v>173</v>
      </c>
      <c r="R51" s="5">
        <v>26</v>
      </c>
      <c r="S51" s="5">
        <v>169</v>
      </c>
      <c r="T51" s="7">
        <f t="shared" si="5"/>
        <v>1484</v>
      </c>
      <c r="U51" s="7">
        <f t="shared" si="1"/>
        <v>124</v>
      </c>
      <c r="V51" s="7">
        <f t="shared" si="2"/>
        <v>868</v>
      </c>
      <c r="W51" s="13">
        <v>377822</v>
      </c>
      <c r="X51" s="13">
        <f t="shared" si="3"/>
        <v>327949496</v>
      </c>
    </row>
    <row r="52" spans="1:24" ht="15">
      <c r="A52" s="9">
        <v>1032210006</v>
      </c>
      <c r="B52" s="2" t="s">
        <v>2311</v>
      </c>
      <c r="C52" t="s">
        <v>2312</v>
      </c>
      <c r="D52" t="s">
        <v>2519</v>
      </c>
      <c r="E52">
        <v>2024</v>
      </c>
      <c r="F52" t="s">
        <v>2867</v>
      </c>
      <c r="G52" s="7" t="s">
        <v>2770</v>
      </c>
      <c r="H52" s="7">
        <v>14</v>
      </c>
      <c r="I52" s="7">
        <v>10</v>
      </c>
      <c r="J52" s="7">
        <v>10</v>
      </c>
      <c r="K52" s="7">
        <v>6</v>
      </c>
      <c r="L52" s="7">
        <v>9</v>
      </c>
      <c r="M52" s="7">
        <v>3</v>
      </c>
      <c r="N52" s="7">
        <v>6</v>
      </c>
      <c r="O52" s="7">
        <v>6</v>
      </c>
      <c r="P52" s="7">
        <v>6</v>
      </c>
      <c r="Q52" s="7">
        <v>15</v>
      </c>
      <c r="R52" s="7">
        <v>17</v>
      </c>
      <c r="S52" s="7">
        <v>13</v>
      </c>
      <c r="T52" s="7">
        <f t="shared" si="5"/>
        <v>115</v>
      </c>
      <c r="U52" s="7">
        <f t="shared" si="1"/>
        <v>10</v>
      </c>
      <c r="V52" s="7">
        <f t="shared" si="2"/>
        <v>20</v>
      </c>
      <c r="W52" s="13">
        <v>4644006</v>
      </c>
      <c r="X52" s="13">
        <f t="shared" si="3"/>
        <v>92880120</v>
      </c>
    </row>
    <row r="53" spans="1:24" ht="15">
      <c r="A53" s="9">
        <v>1032610052</v>
      </c>
      <c r="B53" s="2" t="s">
        <v>2121</v>
      </c>
      <c r="C53" t="s">
        <v>2122</v>
      </c>
      <c r="D53" t="s">
        <v>2519</v>
      </c>
      <c r="E53">
        <v>2024</v>
      </c>
      <c r="G53" s="7" t="s">
        <v>2770</v>
      </c>
      <c r="H53" s="7">
        <v>12226</v>
      </c>
      <c r="I53" s="7">
        <v>16119</v>
      </c>
      <c r="J53" s="7">
        <v>17668</v>
      </c>
      <c r="K53" s="7">
        <v>18616</v>
      </c>
      <c r="L53" s="7">
        <v>16002</v>
      </c>
      <c r="M53" s="7">
        <v>17322</v>
      </c>
      <c r="N53" s="7">
        <v>17183</v>
      </c>
      <c r="O53" s="7">
        <v>16262</v>
      </c>
      <c r="P53" s="7">
        <v>22114</v>
      </c>
      <c r="Q53" s="7">
        <v>25544</v>
      </c>
      <c r="R53" s="7">
        <v>27857</v>
      </c>
      <c r="S53" s="7">
        <v>25419</v>
      </c>
      <c r="T53" s="7">
        <f t="shared" si="5"/>
        <v>232332</v>
      </c>
      <c r="U53" s="7">
        <f t="shared" si="1"/>
        <v>19361</v>
      </c>
      <c r="V53" s="7">
        <f t="shared" si="2"/>
        <v>135527</v>
      </c>
      <c r="W53" s="13">
        <v>2332</v>
      </c>
      <c r="X53" s="13">
        <f t="shared" si="3"/>
        <v>316048964</v>
      </c>
    </row>
    <row r="54" spans="1:24" ht="15">
      <c r="A54" s="9">
        <v>1031016009</v>
      </c>
      <c r="B54" s="2" t="s">
        <v>51</v>
      </c>
      <c r="C54" t="s">
        <v>52</v>
      </c>
      <c r="D54" t="s">
        <v>2116</v>
      </c>
      <c r="E54">
        <v>2025</v>
      </c>
      <c r="G54" s="7" t="s">
        <v>2769</v>
      </c>
      <c r="H54" s="5">
        <v>899</v>
      </c>
      <c r="I54" s="5">
        <v>799</v>
      </c>
      <c r="J54" s="5">
        <v>1123</v>
      </c>
      <c r="K54" s="5">
        <v>1027</v>
      </c>
      <c r="L54" s="5">
        <v>793</v>
      </c>
      <c r="M54" s="5">
        <v>1204</v>
      </c>
      <c r="N54" s="5">
        <v>1250</v>
      </c>
      <c r="O54" s="5">
        <v>1442</v>
      </c>
      <c r="P54" s="5">
        <v>1475</v>
      </c>
      <c r="Q54" s="5">
        <v>1308</v>
      </c>
      <c r="R54" s="5">
        <v>1027</v>
      </c>
      <c r="S54" s="5">
        <v>1307</v>
      </c>
      <c r="T54" s="7">
        <f t="shared" si="5"/>
        <v>13654</v>
      </c>
      <c r="U54" s="7">
        <f t="shared" si="1"/>
        <v>1138</v>
      </c>
      <c r="V54" s="7">
        <f t="shared" si="2"/>
        <v>7966</v>
      </c>
      <c r="W54" s="13">
        <v>39316</v>
      </c>
      <c r="X54" s="13">
        <f t="shared" si="3"/>
        <v>313191256</v>
      </c>
    </row>
    <row r="55" spans="1:24" ht="15">
      <c r="A55" s="9">
        <v>1031016011</v>
      </c>
      <c r="B55" s="2" t="s">
        <v>23</v>
      </c>
      <c r="C55" t="s">
        <v>24</v>
      </c>
      <c r="D55" t="s">
        <v>2116</v>
      </c>
      <c r="E55">
        <v>2025</v>
      </c>
      <c r="G55" s="7" t="s">
        <v>2770</v>
      </c>
      <c r="H55" s="5">
        <v>3507</v>
      </c>
      <c r="I55" s="5">
        <v>3380</v>
      </c>
      <c r="J55" s="5">
        <v>3581</v>
      </c>
      <c r="K55" s="5">
        <v>3640</v>
      </c>
      <c r="L55" s="5">
        <v>4184</v>
      </c>
      <c r="M55" s="5">
        <v>3983</v>
      </c>
      <c r="N55" s="5">
        <v>4294</v>
      </c>
      <c r="O55" s="5">
        <v>4213</v>
      </c>
      <c r="P55" s="5">
        <v>3865</v>
      </c>
      <c r="Q55" s="5">
        <v>4182</v>
      </c>
      <c r="R55" s="5">
        <v>4089</v>
      </c>
      <c r="S55" s="5">
        <v>4068</v>
      </c>
      <c r="T55" s="7">
        <f t="shared" si="5"/>
        <v>46986</v>
      </c>
      <c r="U55" s="7">
        <f t="shared" si="1"/>
        <v>3916</v>
      </c>
      <c r="V55" s="7">
        <f t="shared" si="2"/>
        <v>27412</v>
      </c>
      <c r="W55" s="13">
        <v>11405</v>
      </c>
      <c r="X55" s="13">
        <f t="shared" si="3"/>
        <v>312633860</v>
      </c>
    </row>
    <row r="56" spans="1:24" ht="15">
      <c r="A56" s="9">
        <v>1031016011</v>
      </c>
      <c r="B56" s="2" t="s">
        <v>23</v>
      </c>
      <c r="C56" t="s">
        <v>24</v>
      </c>
      <c r="D56" t="s">
        <v>2116</v>
      </c>
      <c r="E56">
        <v>2024</v>
      </c>
      <c r="G56" s="7" t="s">
        <v>2770</v>
      </c>
      <c r="H56" s="7">
        <v>3325</v>
      </c>
      <c r="I56" s="7">
        <v>3592</v>
      </c>
      <c r="J56" s="7">
        <v>3703</v>
      </c>
      <c r="K56" s="7">
        <v>3228</v>
      </c>
      <c r="L56" s="7">
        <v>3782</v>
      </c>
      <c r="M56" s="7">
        <v>4186</v>
      </c>
      <c r="N56" s="7">
        <v>4508</v>
      </c>
      <c r="O56" s="7">
        <v>4510</v>
      </c>
      <c r="P56" s="7">
        <v>4258</v>
      </c>
      <c r="Q56" s="7">
        <v>4386</v>
      </c>
      <c r="R56" s="7">
        <v>3862</v>
      </c>
      <c r="S56" s="7">
        <v>3472</v>
      </c>
      <c r="T56" s="7">
        <f t="shared" si="5"/>
        <v>46812</v>
      </c>
      <c r="U56" s="7">
        <f t="shared" si="1"/>
        <v>3901</v>
      </c>
      <c r="V56" s="7">
        <f t="shared" si="2"/>
        <v>27307</v>
      </c>
      <c r="W56" s="13">
        <v>11405</v>
      </c>
      <c r="X56" s="13">
        <f t="shared" si="3"/>
        <v>311436335</v>
      </c>
    </row>
    <row r="57" spans="1:24" ht="15">
      <c r="A57" s="9">
        <v>1032910021</v>
      </c>
      <c r="B57" s="2" t="s">
        <v>654</v>
      </c>
      <c r="C57" t="s">
        <v>655</v>
      </c>
      <c r="D57" t="s">
        <v>2116</v>
      </c>
      <c r="E57">
        <v>2024</v>
      </c>
      <c r="F57" t="s">
        <v>2889</v>
      </c>
      <c r="G57" s="7" t="s">
        <v>2769</v>
      </c>
      <c r="H57" s="7">
        <v>13</v>
      </c>
      <c r="I57" s="7">
        <v>47</v>
      </c>
      <c r="J57" s="7">
        <v>24</v>
      </c>
      <c r="K57" s="7">
        <v>84</v>
      </c>
      <c r="L57" s="7">
        <v>25</v>
      </c>
      <c r="M57" s="7">
        <v>18</v>
      </c>
      <c r="N57" s="7">
        <v>28</v>
      </c>
      <c r="O57" s="7">
        <v>22</v>
      </c>
      <c r="P57" s="7">
        <v>24</v>
      </c>
      <c r="Q57" s="7">
        <v>77</v>
      </c>
      <c r="R57" s="7">
        <v>24</v>
      </c>
      <c r="S57" s="7">
        <v>62</v>
      </c>
      <c r="T57" s="7">
        <f t="shared" si="5"/>
        <v>448</v>
      </c>
      <c r="U57" s="7">
        <f t="shared" si="1"/>
        <v>37</v>
      </c>
      <c r="V57" s="7">
        <f t="shared" si="2"/>
        <v>74</v>
      </c>
      <c r="W57" s="13">
        <v>1191946</v>
      </c>
      <c r="X57" s="13">
        <f t="shared" si="3"/>
        <v>88204004</v>
      </c>
    </row>
    <row r="58" spans="1:24" ht="15">
      <c r="A58" s="9">
        <v>1032210025</v>
      </c>
      <c r="B58" s="2" t="s">
        <v>2290</v>
      </c>
      <c r="C58" t="s">
        <v>2291</v>
      </c>
      <c r="D58" t="s">
        <v>2519</v>
      </c>
      <c r="E58">
        <v>2025</v>
      </c>
      <c r="F58" t="s">
        <v>2867</v>
      </c>
      <c r="G58" s="7" t="s">
        <v>2769</v>
      </c>
      <c r="H58" s="5">
        <v>31</v>
      </c>
      <c r="I58" s="5">
        <v>33</v>
      </c>
      <c r="J58" s="5">
        <v>26</v>
      </c>
      <c r="K58" s="5">
        <v>28</v>
      </c>
      <c r="L58" s="5">
        <v>33</v>
      </c>
      <c r="M58" s="5">
        <v>35</v>
      </c>
      <c r="N58" s="5">
        <v>45</v>
      </c>
      <c r="O58" s="5">
        <v>31</v>
      </c>
      <c r="P58" s="5">
        <v>30</v>
      </c>
      <c r="Q58" s="5">
        <v>46</v>
      </c>
      <c r="R58" s="5">
        <v>46</v>
      </c>
      <c r="S58" s="5">
        <v>3</v>
      </c>
      <c r="T58" s="7">
        <f t="shared" si="5"/>
        <v>387</v>
      </c>
      <c r="U58" s="7">
        <f t="shared" si="1"/>
        <v>32</v>
      </c>
      <c r="V58" s="7">
        <f t="shared" si="2"/>
        <v>64</v>
      </c>
      <c r="W58" s="13">
        <v>4821047</v>
      </c>
      <c r="X58" s="13">
        <f t="shared" si="3"/>
        <v>308547008</v>
      </c>
    </row>
    <row r="59" spans="1:24" ht="15">
      <c r="A59" s="9">
        <v>1032210360</v>
      </c>
      <c r="B59" s="2" t="s">
        <v>2348</v>
      </c>
      <c r="C59" t="s">
        <v>2349</v>
      </c>
      <c r="D59" t="s">
        <v>2519</v>
      </c>
      <c r="E59">
        <v>2024</v>
      </c>
      <c r="F59" t="s">
        <v>2867</v>
      </c>
      <c r="G59" s="7" t="s">
        <v>2769</v>
      </c>
      <c r="I59" s="7">
        <v>12</v>
      </c>
      <c r="J59" s="7">
        <v>7</v>
      </c>
      <c r="K59" s="7">
        <v>5</v>
      </c>
      <c r="L59" s="7">
        <v>15</v>
      </c>
      <c r="M59" s="7">
        <v>4</v>
      </c>
      <c r="N59" s="7">
        <v>6</v>
      </c>
      <c r="O59" s="7">
        <v>4</v>
      </c>
      <c r="P59" s="7">
        <v>2</v>
      </c>
      <c r="Q59" s="7">
        <v>6</v>
      </c>
      <c r="R59" s="7">
        <v>10</v>
      </c>
      <c r="S59" s="7">
        <v>2</v>
      </c>
      <c r="T59" s="7">
        <f t="shared" si="5"/>
        <v>73</v>
      </c>
      <c r="U59" s="7">
        <f t="shared" si="1"/>
        <v>6</v>
      </c>
      <c r="V59" s="7">
        <f t="shared" si="2"/>
        <v>12</v>
      </c>
      <c r="W59" s="13">
        <v>7238723</v>
      </c>
      <c r="X59" s="13">
        <f t="shared" si="3"/>
        <v>86864676</v>
      </c>
    </row>
    <row r="60" spans="1:24" ht="15">
      <c r="A60" s="9">
        <v>1032411020</v>
      </c>
      <c r="B60" s="2" t="s">
        <v>27</v>
      </c>
      <c r="C60" t="s">
        <v>28</v>
      </c>
      <c r="D60" t="s">
        <v>2116</v>
      </c>
      <c r="E60">
        <v>2025</v>
      </c>
      <c r="G60" s="7" t="s">
        <v>2769</v>
      </c>
      <c r="H60" s="5">
        <v>2949</v>
      </c>
      <c r="I60" s="5">
        <v>2728</v>
      </c>
      <c r="J60" s="5">
        <v>3463</v>
      </c>
      <c r="K60" s="5">
        <v>3231</v>
      </c>
      <c r="L60" s="5">
        <v>3616</v>
      </c>
      <c r="M60" s="5">
        <v>2879</v>
      </c>
      <c r="N60" s="5">
        <v>3622</v>
      </c>
      <c r="O60" s="5">
        <v>3716</v>
      </c>
      <c r="P60" s="5">
        <v>3473</v>
      </c>
      <c r="Q60" s="5">
        <v>3239</v>
      </c>
      <c r="R60" s="5">
        <v>3249</v>
      </c>
      <c r="S60" s="5">
        <v>3135</v>
      </c>
      <c r="T60" s="7">
        <f t="shared" si="5"/>
        <v>39300</v>
      </c>
      <c r="U60" s="7">
        <f t="shared" si="1"/>
        <v>3275</v>
      </c>
      <c r="V60" s="7">
        <f t="shared" si="2"/>
        <v>22925</v>
      </c>
      <c r="W60" s="13">
        <v>13064</v>
      </c>
      <c r="X60" s="13">
        <f t="shared" si="3"/>
        <v>299492200</v>
      </c>
    </row>
    <row r="61" spans="1:24" ht="15">
      <c r="A61" s="9">
        <v>1032210057</v>
      </c>
      <c r="B61" s="2" t="s">
        <v>2249</v>
      </c>
      <c r="C61" t="s">
        <v>2250</v>
      </c>
      <c r="D61" t="s">
        <v>2519</v>
      </c>
      <c r="E61">
        <v>2024</v>
      </c>
      <c r="F61" t="s">
        <v>2867</v>
      </c>
      <c r="G61" s="7" t="s">
        <v>2769</v>
      </c>
      <c r="H61" s="7">
        <v>15</v>
      </c>
      <c r="I61" s="7">
        <v>14</v>
      </c>
      <c r="J61" s="7">
        <v>14</v>
      </c>
      <c r="K61" s="7">
        <v>23</v>
      </c>
      <c r="L61" s="7">
        <v>26</v>
      </c>
      <c r="M61" s="7">
        <v>20</v>
      </c>
      <c r="N61" s="7">
        <v>47</v>
      </c>
      <c r="O61" s="7">
        <v>28</v>
      </c>
      <c r="P61" s="7">
        <v>20</v>
      </c>
      <c r="Q61" s="7">
        <v>19</v>
      </c>
      <c r="R61" s="7">
        <v>23</v>
      </c>
      <c r="S61" s="7">
        <v>23</v>
      </c>
      <c r="T61" s="7">
        <f t="shared" si="5"/>
        <v>272</v>
      </c>
      <c r="U61" s="7">
        <f t="shared" si="1"/>
        <v>23</v>
      </c>
      <c r="V61" s="7">
        <f t="shared" si="2"/>
        <v>46</v>
      </c>
      <c r="W61" s="13">
        <v>6338172</v>
      </c>
      <c r="X61" s="13">
        <f t="shared" si="3"/>
        <v>291555912</v>
      </c>
    </row>
    <row r="62" spans="1:24" ht="15">
      <c r="A62" s="9">
        <v>1031040007</v>
      </c>
      <c r="B62" s="2" t="s">
        <v>960</v>
      </c>
      <c r="C62" t="s">
        <v>961</v>
      </c>
      <c r="D62" t="s">
        <v>2116</v>
      </c>
      <c r="E62">
        <v>2025</v>
      </c>
      <c r="G62" s="7" t="s">
        <v>2769</v>
      </c>
      <c r="H62" s="5">
        <v>50</v>
      </c>
      <c r="I62" s="5">
        <v>6</v>
      </c>
      <c r="J62" s="5">
        <v>36</v>
      </c>
      <c r="K62" s="5">
        <v>38</v>
      </c>
      <c r="L62" s="5">
        <v>23</v>
      </c>
      <c r="M62" s="5">
        <v>50</v>
      </c>
      <c r="N62" s="5">
        <v>33</v>
      </c>
      <c r="O62" s="5">
        <v>58</v>
      </c>
      <c r="P62" s="5">
        <v>43</v>
      </c>
      <c r="Q62" s="5">
        <v>82</v>
      </c>
      <c r="R62" s="5">
        <v>124</v>
      </c>
      <c r="S62" s="5">
        <v>130</v>
      </c>
      <c r="T62" s="7">
        <f t="shared" si="5"/>
        <v>673</v>
      </c>
      <c r="U62" s="7">
        <f t="shared" si="1"/>
        <v>56</v>
      </c>
      <c r="V62" s="7">
        <f t="shared" si="2"/>
        <v>392</v>
      </c>
      <c r="W62" s="13">
        <v>739073</v>
      </c>
      <c r="X62" s="13">
        <f t="shared" si="3"/>
        <v>289716616</v>
      </c>
    </row>
    <row r="63" spans="1:24" ht="15">
      <c r="A63" s="9">
        <v>1032411020</v>
      </c>
      <c r="B63" s="2" t="s">
        <v>27</v>
      </c>
      <c r="C63" t="s">
        <v>28</v>
      </c>
      <c r="D63" t="s">
        <v>2116</v>
      </c>
      <c r="E63">
        <v>2024</v>
      </c>
      <c r="G63" s="7" t="s">
        <v>2769</v>
      </c>
      <c r="H63" s="7">
        <v>2634</v>
      </c>
      <c r="I63" s="7">
        <v>3072</v>
      </c>
      <c r="J63" s="7">
        <v>3027</v>
      </c>
      <c r="K63" s="7">
        <v>2954</v>
      </c>
      <c r="L63" s="7">
        <v>3299</v>
      </c>
      <c r="M63" s="7">
        <v>3523</v>
      </c>
      <c r="N63" s="7">
        <v>3216</v>
      </c>
      <c r="O63" s="7">
        <v>3539</v>
      </c>
      <c r="P63" s="7">
        <v>3247</v>
      </c>
      <c r="Q63" s="7">
        <v>3399</v>
      </c>
      <c r="R63" s="7">
        <v>3288</v>
      </c>
      <c r="S63" s="7">
        <v>2546</v>
      </c>
      <c r="T63" s="7">
        <f t="shared" si="5"/>
        <v>37744</v>
      </c>
      <c r="U63" s="7">
        <f t="shared" si="1"/>
        <v>3145</v>
      </c>
      <c r="V63" s="7">
        <f t="shared" si="2"/>
        <v>22015</v>
      </c>
      <c r="W63" s="13">
        <v>13064</v>
      </c>
      <c r="X63" s="13">
        <f t="shared" si="3"/>
        <v>287603960</v>
      </c>
    </row>
    <row r="64" spans="1:24" ht="15">
      <c r="A64" s="9">
        <v>1032910908</v>
      </c>
      <c r="B64" s="2" t="s">
        <v>2180</v>
      </c>
      <c r="C64" t="s">
        <v>2181</v>
      </c>
      <c r="D64" t="s">
        <v>2519</v>
      </c>
      <c r="E64">
        <v>2025</v>
      </c>
      <c r="F64" t="s">
        <v>2867</v>
      </c>
      <c r="G64" s="7" t="s">
        <v>2769</v>
      </c>
      <c r="H64" s="5">
        <v>54</v>
      </c>
      <c r="I64" s="5">
        <v>62</v>
      </c>
      <c r="J64" s="5">
        <v>95</v>
      </c>
      <c r="K64" s="5">
        <v>88</v>
      </c>
      <c r="L64" s="5">
        <v>86</v>
      </c>
      <c r="M64" s="5">
        <v>55</v>
      </c>
      <c r="N64" s="5">
        <v>67</v>
      </c>
      <c r="O64" s="5">
        <v>76</v>
      </c>
      <c r="P64" s="5">
        <v>85</v>
      </c>
      <c r="Q64" s="5">
        <v>80</v>
      </c>
      <c r="R64" s="5">
        <v>73</v>
      </c>
      <c r="S64" s="5">
        <v>86</v>
      </c>
      <c r="T64" s="7">
        <f t="shared" si="5"/>
        <v>907</v>
      </c>
      <c r="U64" s="7">
        <f t="shared" si="1"/>
        <v>76</v>
      </c>
      <c r="V64" s="7">
        <f t="shared" si="2"/>
        <v>152</v>
      </c>
      <c r="W64" s="13">
        <v>1867336</v>
      </c>
      <c r="X64" s="13">
        <f t="shared" si="3"/>
        <v>283835072</v>
      </c>
    </row>
    <row r="65" spans="1:24" ht="15">
      <c r="A65" s="9">
        <v>1032910021</v>
      </c>
      <c r="B65" s="2" t="s">
        <v>654</v>
      </c>
      <c r="C65" t="s">
        <v>655</v>
      </c>
      <c r="D65" t="s">
        <v>2116</v>
      </c>
      <c r="E65">
        <v>2025</v>
      </c>
      <c r="F65" t="s">
        <v>2889</v>
      </c>
      <c r="G65" s="7" t="s">
        <v>2769</v>
      </c>
      <c r="H65" s="5">
        <v>10</v>
      </c>
      <c r="I65" s="5">
        <v>10</v>
      </c>
      <c r="J65" s="5">
        <v>44</v>
      </c>
      <c r="K65" s="5">
        <v>34</v>
      </c>
      <c r="L65" s="5">
        <v>33</v>
      </c>
      <c r="M65" s="5">
        <v>82</v>
      </c>
      <c r="N65" s="5">
        <v>44</v>
      </c>
      <c r="O65" s="5">
        <v>18</v>
      </c>
      <c r="P65" s="5">
        <v>18</v>
      </c>
      <c r="Q65" s="5">
        <v>18</v>
      </c>
      <c r="R65" s="5">
        <v>62</v>
      </c>
      <c r="S65" s="5">
        <v>33</v>
      </c>
      <c r="T65" s="7">
        <f t="shared" si="5"/>
        <v>406</v>
      </c>
      <c r="U65" s="7">
        <f t="shared" si="1"/>
        <v>34</v>
      </c>
      <c r="V65" s="7">
        <f t="shared" si="2"/>
        <v>68</v>
      </c>
      <c r="W65" s="13">
        <v>1191946</v>
      </c>
      <c r="X65" s="13">
        <f t="shared" si="3"/>
        <v>81052328</v>
      </c>
    </row>
    <row r="66" spans="1:24" ht="15">
      <c r="A66" s="9">
        <v>1032910905</v>
      </c>
      <c r="B66" s="2" t="s">
        <v>2219</v>
      </c>
      <c r="C66" t="s">
        <v>2220</v>
      </c>
      <c r="D66" t="s">
        <v>2519</v>
      </c>
      <c r="E66">
        <v>2024</v>
      </c>
      <c r="F66" t="s">
        <v>2867</v>
      </c>
      <c r="G66" s="7" t="s">
        <v>2769</v>
      </c>
      <c r="H66" s="7">
        <v>44</v>
      </c>
      <c r="I66" s="7">
        <v>26</v>
      </c>
      <c r="J66" s="7">
        <v>41</v>
      </c>
      <c r="K66" s="7">
        <v>19</v>
      </c>
      <c r="L66" s="7">
        <v>41</v>
      </c>
      <c r="M66" s="7">
        <v>20</v>
      </c>
      <c r="N66" s="7">
        <v>47</v>
      </c>
      <c r="O66" s="7">
        <v>27</v>
      </c>
      <c r="P66" s="7">
        <v>34</v>
      </c>
      <c r="Q66" s="7">
        <v>21</v>
      </c>
      <c r="R66" s="7">
        <v>43</v>
      </c>
      <c r="S66" s="7">
        <v>35</v>
      </c>
      <c r="T66" s="7">
        <f t="shared" si="5"/>
        <v>398</v>
      </c>
      <c r="U66" s="7">
        <f t="shared" ref="U66:U129" si="6">+ROUND(T66/12,0)</f>
        <v>33</v>
      </c>
      <c r="V66" s="7">
        <f t="shared" ref="V66:V129" si="7">+IF(F66="",U66*7,U66*2)</f>
        <v>66</v>
      </c>
      <c r="W66" s="13">
        <v>1221402</v>
      </c>
      <c r="X66" s="13">
        <f t="shared" ref="X66:X129" si="8">+V66*W66</f>
        <v>80612532</v>
      </c>
    </row>
    <row r="67" spans="1:24" ht="15">
      <c r="A67" s="9">
        <v>1031810039</v>
      </c>
      <c r="B67" s="2" t="s">
        <v>409</v>
      </c>
      <c r="C67" t="s">
        <v>410</v>
      </c>
      <c r="D67" t="s">
        <v>2116</v>
      </c>
      <c r="E67">
        <v>2025</v>
      </c>
      <c r="G67" s="7" t="s">
        <v>2770</v>
      </c>
      <c r="H67" s="5">
        <v>46</v>
      </c>
      <c r="I67" s="5">
        <v>80</v>
      </c>
      <c r="J67" s="5">
        <v>138</v>
      </c>
      <c r="K67" s="5">
        <v>93</v>
      </c>
      <c r="L67" s="5">
        <v>173</v>
      </c>
      <c r="M67" s="5">
        <v>72</v>
      </c>
      <c r="N67" s="5">
        <v>149</v>
      </c>
      <c r="O67" s="5">
        <v>249</v>
      </c>
      <c r="P67" s="5">
        <v>77</v>
      </c>
      <c r="Q67" s="5">
        <v>24</v>
      </c>
      <c r="R67" s="5">
        <v>76</v>
      </c>
      <c r="S67" s="5">
        <v>116</v>
      </c>
      <c r="T67" s="7">
        <f t="shared" si="5"/>
        <v>1293</v>
      </c>
      <c r="U67" s="7">
        <f t="shared" si="6"/>
        <v>108</v>
      </c>
      <c r="V67" s="7">
        <f t="shared" si="7"/>
        <v>756</v>
      </c>
      <c r="W67" s="13">
        <v>371418</v>
      </c>
      <c r="X67" s="13">
        <f t="shared" si="8"/>
        <v>280792008</v>
      </c>
    </row>
    <row r="68" spans="1:24" ht="15">
      <c r="A68" s="9">
        <v>1031016301</v>
      </c>
      <c r="B68" s="2" t="s">
        <v>158</v>
      </c>
      <c r="C68" t="s">
        <v>159</v>
      </c>
      <c r="D68" t="s">
        <v>2116</v>
      </c>
      <c r="E68">
        <v>2024</v>
      </c>
      <c r="G68" s="7" t="s">
        <v>2769</v>
      </c>
      <c r="H68" s="7">
        <v>360</v>
      </c>
      <c r="I68" s="7">
        <v>237</v>
      </c>
      <c r="J68" s="7">
        <v>450</v>
      </c>
      <c r="K68" s="7">
        <v>361</v>
      </c>
      <c r="L68" s="7">
        <v>271</v>
      </c>
      <c r="M68" s="7">
        <v>178</v>
      </c>
      <c r="N68" s="7">
        <v>537</v>
      </c>
      <c r="O68" s="7">
        <v>553</v>
      </c>
      <c r="P68" s="7">
        <v>386</v>
      </c>
      <c r="Q68" s="7">
        <v>295</v>
      </c>
      <c r="R68" s="7">
        <v>398</v>
      </c>
      <c r="S68" s="7">
        <v>516</v>
      </c>
      <c r="T68" s="7">
        <f t="shared" si="5"/>
        <v>4542</v>
      </c>
      <c r="U68" s="7">
        <f t="shared" si="6"/>
        <v>379</v>
      </c>
      <c r="V68" s="7">
        <f t="shared" si="7"/>
        <v>2653</v>
      </c>
      <c r="W68" s="13">
        <v>104550</v>
      </c>
      <c r="X68" s="13">
        <f t="shared" si="8"/>
        <v>277371150</v>
      </c>
    </row>
    <row r="69" spans="1:24" ht="15">
      <c r="A69" s="9">
        <v>1032910905</v>
      </c>
      <c r="B69" s="2" t="s">
        <v>2219</v>
      </c>
      <c r="C69" t="s">
        <v>2220</v>
      </c>
      <c r="D69" t="s">
        <v>2519</v>
      </c>
      <c r="E69">
        <v>2025</v>
      </c>
      <c r="F69" t="s">
        <v>2867</v>
      </c>
      <c r="G69" s="7" t="s">
        <v>2769</v>
      </c>
      <c r="H69" s="5">
        <v>48</v>
      </c>
      <c r="I69" s="5">
        <v>33</v>
      </c>
      <c r="J69" s="5">
        <v>35</v>
      </c>
      <c r="K69" s="5">
        <v>36</v>
      </c>
      <c r="L69" s="5">
        <v>41</v>
      </c>
      <c r="M69" s="5">
        <v>25</v>
      </c>
      <c r="N69" s="5">
        <v>27</v>
      </c>
      <c r="O69" s="5">
        <v>34</v>
      </c>
      <c r="P69" s="5">
        <v>32</v>
      </c>
      <c r="Q69" s="5">
        <v>28</v>
      </c>
      <c r="R69" s="5">
        <v>29</v>
      </c>
      <c r="S69" s="5">
        <v>16</v>
      </c>
      <c r="T69" s="7">
        <f t="shared" si="5"/>
        <v>384</v>
      </c>
      <c r="U69" s="7">
        <f t="shared" si="6"/>
        <v>32</v>
      </c>
      <c r="V69" s="7">
        <f t="shared" si="7"/>
        <v>64</v>
      </c>
      <c r="W69" s="13">
        <v>1221402</v>
      </c>
      <c r="X69" s="13">
        <f t="shared" si="8"/>
        <v>78169728</v>
      </c>
    </row>
    <row r="70" spans="1:24" ht="15">
      <c r="A70" s="9">
        <v>1032210905</v>
      </c>
      <c r="B70" s="2" t="s">
        <v>1194</v>
      </c>
      <c r="C70" t="s">
        <v>1195</v>
      </c>
      <c r="D70" t="s">
        <v>2116</v>
      </c>
      <c r="E70">
        <v>2025</v>
      </c>
      <c r="G70" s="7" t="s">
        <v>2770</v>
      </c>
      <c r="H70" s="5">
        <v>14</v>
      </c>
      <c r="I70" s="5">
        <v>6</v>
      </c>
      <c r="J70" s="5">
        <v>20</v>
      </c>
      <c r="K70" s="5">
        <v>32</v>
      </c>
      <c r="L70" s="5">
        <v>36</v>
      </c>
      <c r="M70" s="5">
        <v>14</v>
      </c>
      <c r="N70" s="5">
        <v>13</v>
      </c>
      <c r="O70" s="5">
        <v>12</v>
      </c>
      <c r="P70" s="5">
        <v>11</v>
      </c>
      <c r="Q70" s="5">
        <v>7</v>
      </c>
      <c r="R70" s="5">
        <v>2</v>
      </c>
      <c r="S70" s="5"/>
      <c r="T70" s="7">
        <f t="shared" si="5"/>
        <v>167</v>
      </c>
      <c r="U70" s="7">
        <f t="shared" si="6"/>
        <v>14</v>
      </c>
      <c r="V70" s="7">
        <f t="shared" si="7"/>
        <v>98</v>
      </c>
      <c r="W70" s="13">
        <v>2783479</v>
      </c>
      <c r="X70" s="13">
        <f t="shared" si="8"/>
        <v>272780942</v>
      </c>
    </row>
    <row r="71" spans="1:24" ht="15">
      <c r="A71" s="9">
        <v>1033610012</v>
      </c>
      <c r="B71" s="2" t="s">
        <v>2119</v>
      </c>
      <c r="C71" t="s">
        <v>2120</v>
      </c>
      <c r="D71" t="s">
        <v>2519</v>
      </c>
      <c r="E71">
        <v>2024</v>
      </c>
      <c r="G71" s="7" t="s">
        <v>2769</v>
      </c>
      <c r="H71" s="7">
        <v>62343</v>
      </c>
      <c r="I71" s="7">
        <v>59216</v>
      </c>
      <c r="J71" s="7">
        <v>64089</v>
      </c>
      <c r="K71" s="7">
        <v>65992</v>
      </c>
      <c r="L71" s="7">
        <v>62855</v>
      </c>
      <c r="M71" s="7">
        <v>13346</v>
      </c>
      <c r="N71" s="7">
        <v>1303</v>
      </c>
      <c r="O71" s="7">
        <v>100</v>
      </c>
      <c r="T71" s="7">
        <f>+ROUND(SUM(H71:S71)/100,0)</f>
        <v>3292</v>
      </c>
      <c r="U71" s="7">
        <f t="shared" si="6"/>
        <v>274</v>
      </c>
      <c r="V71" s="7">
        <f t="shared" si="7"/>
        <v>1918</v>
      </c>
      <c r="W71" s="13">
        <v>140416</v>
      </c>
      <c r="X71" s="13">
        <f t="shared" si="8"/>
        <v>269317888</v>
      </c>
    </row>
    <row r="72" spans="1:24" ht="15">
      <c r="A72" s="9">
        <v>1032910007</v>
      </c>
      <c r="B72" s="2" t="s">
        <v>680</v>
      </c>
      <c r="C72" t="s">
        <v>681</v>
      </c>
      <c r="D72" t="s">
        <v>2116</v>
      </c>
      <c r="E72">
        <v>2024</v>
      </c>
      <c r="F72" t="s">
        <v>2889</v>
      </c>
      <c r="G72" s="7" t="s">
        <v>2769</v>
      </c>
      <c r="L72" s="7">
        <v>91</v>
      </c>
      <c r="M72" s="7">
        <v>69</v>
      </c>
      <c r="N72" s="7">
        <v>91</v>
      </c>
      <c r="O72" s="7">
        <v>71</v>
      </c>
      <c r="P72" s="7">
        <v>45</v>
      </c>
      <c r="Q72" s="7">
        <v>12</v>
      </c>
      <c r="T72" s="7">
        <f t="shared" ref="T72:T87" si="9">+SUM(H72:S72)</f>
        <v>379</v>
      </c>
      <c r="U72" s="7">
        <f t="shared" si="6"/>
        <v>32</v>
      </c>
      <c r="V72" s="7">
        <f t="shared" si="7"/>
        <v>64</v>
      </c>
      <c r="W72" s="13">
        <v>1191946</v>
      </c>
      <c r="X72" s="13">
        <f t="shared" si="8"/>
        <v>76284544</v>
      </c>
    </row>
    <row r="73" spans="1:24" ht="15">
      <c r="A73" s="9">
        <v>1032910007</v>
      </c>
      <c r="B73" s="2" t="s">
        <v>690</v>
      </c>
      <c r="C73" t="s">
        <v>681</v>
      </c>
      <c r="D73" t="s">
        <v>2116</v>
      </c>
      <c r="E73">
        <v>2024</v>
      </c>
      <c r="F73" t="s">
        <v>2889</v>
      </c>
      <c r="G73" s="7" t="s">
        <v>2769</v>
      </c>
      <c r="H73" s="7">
        <v>73</v>
      </c>
      <c r="I73" s="7">
        <v>77</v>
      </c>
      <c r="J73" s="7">
        <v>67</v>
      </c>
      <c r="K73" s="7">
        <v>83</v>
      </c>
      <c r="O73" s="7">
        <v>9</v>
      </c>
      <c r="P73" s="7">
        <v>50</v>
      </c>
      <c r="Q73" s="7">
        <v>6</v>
      </c>
      <c r="S73" s="7">
        <v>6</v>
      </c>
      <c r="T73" s="7">
        <f t="shared" si="9"/>
        <v>371</v>
      </c>
      <c r="U73" s="7">
        <f t="shared" si="6"/>
        <v>31</v>
      </c>
      <c r="V73" s="7">
        <f t="shared" si="7"/>
        <v>62</v>
      </c>
      <c r="W73" s="13">
        <v>1191946</v>
      </c>
      <c r="X73" s="13">
        <f t="shared" si="8"/>
        <v>73900652</v>
      </c>
    </row>
    <row r="74" spans="1:24" ht="15">
      <c r="A74" s="9">
        <v>1031810039</v>
      </c>
      <c r="B74" s="2" t="s">
        <v>409</v>
      </c>
      <c r="C74" t="s">
        <v>410</v>
      </c>
      <c r="D74" t="s">
        <v>2116</v>
      </c>
      <c r="E74">
        <v>2024</v>
      </c>
      <c r="G74" s="7" t="s">
        <v>2770</v>
      </c>
      <c r="H74" s="7">
        <v>43</v>
      </c>
      <c r="I74" s="7">
        <v>114</v>
      </c>
      <c r="J74" s="7">
        <v>92</v>
      </c>
      <c r="K74" s="7">
        <v>20</v>
      </c>
      <c r="L74" s="7">
        <v>79</v>
      </c>
      <c r="M74" s="7">
        <v>73</v>
      </c>
      <c r="N74" s="7">
        <v>96</v>
      </c>
      <c r="O74" s="7">
        <v>97</v>
      </c>
      <c r="P74" s="7">
        <v>88</v>
      </c>
      <c r="Q74" s="7">
        <v>120</v>
      </c>
      <c r="R74" s="7">
        <v>138</v>
      </c>
      <c r="S74" s="7">
        <v>196</v>
      </c>
      <c r="T74" s="7">
        <f t="shared" si="9"/>
        <v>1156</v>
      </c>
      <c r="U74" s="7">
        <f t="shared" si="6"/>
        <v>96</v>
      </c>
      <c r="V74" s="7">
        <f t="shared" si="7"/>
        <v>672</v>
      </c>
      <c r="W74" s="13">
        <v>371418</v>
      </c>
      <c r="X74" s="13">
        <f t="shared" si="8"/>
        <v>249592896</v>
      </c>
    </row>
    <row r="75" spans="1:24" ht="15">
      <c r="A75" s="9">
        <v>1032210057</v>
      </c>
      <c r="B75" s="2" t="s">
        <v>2249</v>
      </c>
      <c r="C75" t="s">
        <v>2250</v>
      </c>
      <c r="D75" t="s">
        <v>2519</v>
      </c>
      <c r="E75">
        <v>2025</v>
      </c>
      <c r="F75" t="s">
        <v>2867</v>
      </c>
      <c r="G75" s="7" t="s">
        <v>2769</v>
      </c>
      <c r="H75" s="5">
        <v>25</v>
      </c>
      <c r="I75" s="5">
        <v>25</v>
      </c>
      <c r="J75" s="5">
        <v>21</v>
      </c>
      <c r="K75" s="5">
        <v>19</v>
      </c>
      <c r="L75" s="5">
        <v>21</v>
      </c>
      <c r="M75" s="5">
        <v>15</v>
      </c>
      <c r="N75" s="5">
        <v>15</v>
      </c>
      <c r="O75" s="5">
        <v>22</v>
      </c>
      <c r="P75" s="5">
        <v>25</v>
      </c>
      <c r="Q75" s="5">
        <v>15</v>
      </c>
      <c r="R75" s="5">
        <v>18</v>
      </c>
      <c r="S75" s="5">
        <v>6</v>
      </c>
      <c r="T75" s="7">
        <f t="shared" si="9"/>
        <v>227</v>
      </c>
      <c r="U75" s="7">
        <f t="shared" si="6"/>
        <v>19</v>
      </c>
      <c r="V75" s="7">
        <f t="shared" si="7"/>
        <v>38</v>
      </c>
      <c r="W75" s="13">
        <v>6338172</v>
      </c>
      <c r="X75" s="13">
        <f t="shared" si="8"/>
        <v>240850536</v>
      </c>
    </row>
    <row r="76" spans="1:24" ht="15">
      <c r="A76" s="9">
        <v>1032910985</v>
      </c>
      <c r="B76" s="2" t="s">
        <v>2396</v>
      </c>
      <c r="C76" t="s">
        <v>2397</v>
      </c>
      <c r="D76" t="s">
        <v>2519</v>
      </c>
      <c r="E76">
        <v>2024</v>
      </c>
      <c r="F76" t="s">
        <v>2867</v>
      </c>
      <c r="G76" s="7" t="s">
        <v>2769</v>
      </c>
      <c r="H76" s="7">
        <v>2</v>
      </c>
      <c r="I76" s="7">
        <v>5</v>
      </c>
      <c r="J76" s="7">
        <v>4</v>
      </c>
      <c r="K76" s="7">
        <v>6</v>
      </c>
      <c r="L76" s="7">
        <v>7</v>
      </c>
      <c r="M76" s="7">
        <v>3</v>
      </c>
      <c r="N76" s="7">
        <v>4</v>
      </c>
      <c r="O76" s="7">
        <v>2</v>
      </c>
      <c r="P76" s="7">
        <v>1</v>
      </c>
      <c r="Q76" s="7">
        <v>3</v>
      </c>
      <c r="T76" s="7">
        <f t="shared" si="9"/>
        <v>37</v>
      </c>
      <c r="U76" s="7">
        <f t="shared" si="6"/>
        <v>3</v>
      </c>
      <c r="V76" s="7">
        <f t="shared" si="7"/>
        <v>6</v>
      </c>
      <c r="W76" s="13">
        <v>11414625</v>
      </c>
      <c r="X76" s="13">
        <f t="shared" si="8"/>
        <v>68487750</v>
      </c>
    </row>
    <row r="77" spans="1:24" ht="15">
      <c r="A77" s="9">
        <v>1032910065</v>
      </c>
      <c r="B77" s="2" t="s">
        <v>2237</v>
      </c>
      <c r="C77" t="s">
        <v>2238</v>
      </c>
      <c r="D77" t="s">
        <v>2519</v>
      </c>
      <c r="E77">
        <v>2024</v>
      </c>
      <c r="F77" t="s">
        <v>2867</v>
      </c>
      <c r="G77" s="7" t="s">
        <v>2769</v>
      </c>
      <c r="H77" s="7">
        <v>28</v>
      </c>
      <c r="I77" s="7">
        <v>23</v>
      </c>
      <c r="J77" s="7">
        <v>15</v>
      </c>
      <c r="K77" s="7">
        <v>25</v>
      </c>
      <c r="L77" s="7">
        <v>30</v>
      </c>
      <c r="M77" s="7">
        <v>22</v>
      </c>
      <c r="N77" s="7">
        <v>40</v>
      </c>
      <c r="O77" s="7">
        <v>23</v>
      </c>
      <c r="P77" s="7">
        <v>23</v>
      </c>
      <c r="Q77" s="7">
        <v>24</v>
      </c>
      <c r="R77" s="7">
        <v>26</v>
      </c>
      <c r="S77" s="7">
        <v>26</v>
      </c>
      <c r="T77" s="7">
        <f t="shared" si="9"/>
        <v>305</v>
      </c>
      <c r="U77" s="7">
        <f t="shared" si="6"/>
        <v>25</v>
      </c>
      <c r="V77" s="7">
        <f t="shared" si="7"/>
        <v>50</v>
      </c>
      <c r="W77" s="13">
        <v>1360367</v>
      </c>
      <c r="X77" s="13">
        <f t="shared" si="8"/>
        <v>68018350</v>
      </c>
    </row>
    <row r="78" spans="1:24" ht="15">
      <c r="A78" s="9">
        <v>1034010109</v>
      </c>
      <c r="B78" s="2" t="s">
        <v>2176</v>
      </c>
      <c r="C78" t="s">
        <v>2177</v>
      </c>
      <c r="D78" t="s">
        <v>2519</v>
      </c>
      <c r="E78">
        <v>2024</v>
      </c>
      <c r="G78" s="7" t="s">
        <v>2770</v>
      </c>
      <c r="H78" s="7">
        <v>28</v>
      </c>
      <c r="I78" s="7">
        <v>47</v>
      </c>
      <c r="J78" s="7">
        <v>71</v>
      </c>
      <c r="K78" s="7">
        <v>11</v>
      </c>
      <c r="L78" s="7">
        <v>11</v>
      </c>
      <c r="M78" s="7">
        <v>107</v>
      </c>
      <c r="N78" s="7">
        <v>109</v>
      </c>
      <c r="O78" s="7">
        <v>47</v>
      </c>
      <c r="P78" s="7">
        <v>89</v>
      </c>
      <c r="Q78" s="7">
        <v>54</v>
      </c>
      <c r="R78" s="7">
        <v>57</v>
      </c>
      <c r="S78" s="7">
        <v>103</v>
      </c>
      <c r="T78" s="7">
        <f t="shared" si="9"/>
        <v>734</v>
      </c>
      <c r="U78" s="7">
        <f t="shared" si="6"/>
        <v>61</v>
      </c>
      <c r="V78" s="7">
        <f t="shared" si="7"/>
        <v>427</v>
      </c>
      <c r="W78" s="13">
        <v>537780</v>
      </c>
      <c r="X78" s="13">
        <f t="shared" si="8"/>
        <v>229632060</v>
      </c>
    </row>
    <row r="79" spans="1:24" ht="15">
      <c r="A79" s="9">
        <v>1032910965</v>
      </c>
      <c r="B79" s="2" t="s">
        <v>2284</v>
      </c>
      <c r="C79" t="s">
        <v>2285</v>
      </c>
      <c r="D79" t="s">
        <v>2519</v>
      </c>
      <c r="E79">
        <v>2024</v>
      </c>
      <c r="F79" t="s">
        <v>2867</v>
      </c>
      <c r="G79" s="7" t="s">
        <v>2769</v>
      </c>
      <c r="H79" s="7">
        <v>2</v>
      </c>
      <c r="I79" s="7">
        <v>26</v>
      </c>
      <c r="J79" s="7">
        <v>10</v>
      </c>
      <c r="K79" s="7">
        <v>38</v>
      </c>
      <c r="L79" s="7">
        <v>36</v>
      </c>
      <c r="M79" s="7">
        <v>41</v>
      </c>
      <c r="N79" s="7">
        <v>15</v>
      </c>
      <c r="S79" s="7">
        <v>8</v>
      </c>
      <c r="T79" s="7">
        <f t="shared" si="9"/>
        <v>176</v>
      </c>
      <c r="U79" s="7">
        <f t="shared" si="6"/>
        <v>15</v>
      </c>
      <c r="V79" s="7">
        <f t="shared" si="7"/>
        <v>30</v>
      </c>
      <c r="W79" s="13">
        <v>7586582</v>
      </c>
      <c r="X79" s="13">
        <f t="shared" si="8"/>
        <v>227597460</v>
      </c>
    </row>
    <row r="80" spans="1:24" ht="15">
      <c r="A80" s="9">
        <v>1032910908</v>
      </c>
      <c r="B80" s="2" t="s">
        <v>2180</v>
      </c>
      <c r="C80" t="s">
        <v>2181</v>
      </c>
      <c r="D80" t="s">
        <v>2519</v>
      </c>
      <c r="E80">
        <v>2024</v>
      </c>
      <c r="F80" t="s">
        <v>2867</v>
      </c>
      <c r="G80" s="7" t="s">
        <v>2769</v>
      </c>
      <c r="H80" s="7">
        <v>80</v>
      </c>
      <c r="I80" s="7">
        <v>60</v>
      </c>
      <c r="J80" s="7">
        <v>59</v>
      </c>
      <c r="K80" s="7">
        <v>76</v>
      </c>
      <c r="L80" s="7">
        <v>6</v>
      </c>
      <c r="N80" s="7">
        <v>14</v>
      </c>
      <c r="O80" s="7">
        <v>97</v>
      </c>
      <c r="P80" s="7">
        <v>79</v>
      </c>
      <c r="Q80" s="7">
        <v>97</v>
      </c>
      <c r="R80" s="7">
        <v>95</v>
      </c>
      <c r="S80" s="7">
        <v>59</v>
      </c>
      <c r="T80" s="7">
        <f t="shared" si="9"/>
        <v>722</v>
      </c>
      <c r="U80" s="7">
        <f t="shared" si="6"/>
        <v>60</v>
      </c>
      <c r="V80" s="7">
        <f t="shared" si="7"/>
        <v>120</v>
      </c>
      <c r="W80" s="13">
        <v>1867336</v>
      </c>
      <c r="X80" s="13">
        <f t="shared" si="8"/>
        <v>224080320</v>
      </c>
    </row>
    <row r="81" spans="1:24" ht="15">
      <c r="A81" s="9">
        <v>1032210013</v>
      </c>
      <c r="B81" s="2" t="s">
        <v>2388</v>
      </c>
      <c r="C81" t="s">
        <v>2389</v>
      </c>
      <c r="D81" t="s">
        <v>2519</v>
      </c>
      <c r="E81">
        <v>2025</v>
      </c>
      <c r="F81" t="s">
        <v>2867</v>
      </c>
      <c r="G81" s="7" t="s">
        <v>2769</v>
      </c>
      <c r="H81" s="5"/>
      <c r="I81" s="5">
        <v>6</v>
      </c>
      <c r="J81" s="5">
        <v>9</v>
      </c>
      <c r="K81" s="5">
        <v>6</v>
      </c>
      <c r="L81" s="5">
        <v>6</v>
      </c>
      <c r="M81" s="5">
        <v>9</v>
      </c>
      <c r="N81" s="5">
        <v>9</v>
      </c>
      <c r="O81" s="5">
        <v>12</v>
      </c>
      <c r="P81" s="5">
        <v>6</v>
      </c>
      <c r="Q81" s="5">
        <v>21</v>
      </c>
      <c r="R81" s="5">
        <v>15</v>
      </c>
      <c r="S81" s="5">
        <v>18</v>
      </c>
      <c r="T81" s="7">
        <f t="shared" si="9"/>
        <v>117</v>
      </c>
      <c r="U81" s="7">
        <f t="shared" si="6"/>
        <v>10</v>
      </c>
      <c r="V81" s="7">
        <f t="shared" si="7"/>
        <v>20</v>
      </c>
      <c r="W81" s="13">
        <v>10797585</v>
      </c>
      <c r="X81" s="13">
        <f t="shared" si="8"/>
        <v>215951700</v>
      </c>
    </row>
    <row r="82" spans="1:24" ht="15">
      <c r="A82" s="9">
        <v>1032910909</v>
      </c>
      <c r="B82" s="2" t="s">
        <v>2167</v>
      </c>
      <c r="C82" t="s">
        <v>2168</v>
      </c>
      <c r="D82" t="s">
        <v>2519</v>
      </c>
      <c r="E82">
        <v>2024</v>
      </c>
      <c r="F82" t="s">
        <v>2867</v>
      </c>
      <c r="G82" s="7" t="s">
        <v>2769</v>
      </c>
      <c r="N82" s="7">
        <v>76</v>
      </c>
      <c r="O82" s="7">
        <v>193</v>
      </c>
      <c r="P82" s="7">
        <v>214</v>
      </c>
      <c r="Q82" s="7">
        <v>264</v>
      </c>
      <c r="R82" s="7">
        <v>199</v>
      </c>
      <c r="S82" s="7">
        <v>170</v>
      </c>
      <c r="T82" s="7">
        <f t="shared" si="9"/>
        <v>1116</v>
      </c>
      <c r="U82" s="7">
        <f t="shared" si="6"/>
        <v>93</v>
      </c>
      <c r="V82" s="7">
        <f t="shared" si="7"/>
        <v>186</v>
      </c>
      <c r="W82" s="13">
        <v>1141151</v>
      </c>
      <c r="X82" s="13">
        <f t="shared" si="8"/>
        <v>212254086</v>
      </c>
    </row>
    <row r="83" spans="1:24" ht="15">
      <c r="A83" s="9">
        <v>1032220001</v>
      </c>
      <c r="B83" s="2" t="s">
        <v>2292</v>
      </c>
      <c r="C83" t="s">
        <v>2293</v>
      </c>
      <c r="D83" t="s">
        <v>2519</v>
      </c>
      <c r="E83">
        <v>2025</v>
      </c>
      <c r="F83" t="s">
        <v>2867</v>
      </c>
      <c r="G83" s="7" t="s">
        <v>2769</v>
      </c>
      <c r="H83" s="5">
        <v>18</v>
      </c>
      <c r="I83" s="5">
        <v>10</v>
      </c>
      <c r="J83" s="5">
        <v>15</v>
      </c>
      <c r="K83" s="5">
        <v>18</v>
      </c>
      <c r="L83" s="5">
        <v>34</v>
      </c>
      <c r="M83" s="5">
        <v>22</v>
      </c>
      <c r="N83" s="5">
        <v>28</v>
      </c>
      <c r="O83" s="5">
        <v>14</v>
      </c>
      <c r="P83" s="5">
        <v>9</v>
      </c>
      <c r="Q83" s="5">
        <v>8</v>
      </c>
      <c r="R83" s="5">
        <v>5</v>
      </c>
      <c r="S83" s="5">
        <v>7</v>
      </c>
      <c r="T83" s="7">
        <f t="shared" si="9"/>
        <v>188</v>
      </c>
      <c r="U83" s="7">
        <f t="shared" si="6"/>
        <v>16</v>
      </c>
      <c r="V83" s="7">
        <f t="shared" si="7"/>
        <v>32</v>
      </c>
      <c r="W83" s="13">
        <v>1892682</v>
      </c>
      <c r="X83" s="13">
        <f t="shared" si="8"/>
        <v>60565824</v>
      </c>
    </row>
    <row r="84" spans="1:24" ht="15">
      <c r="A84" s="9">
        <v>1032210381</v>
      </c>
      <c r="B84" s="2" t="s">
        <v>2213</v>
      </c>
      <c r="C84" t="s">
        <v>2214</v>
      </c>
      <c r="D84" t="s">
        <v>2519</v>
      </c>
      <c r="E84">
        <v>2025</v>
      </c>
      <c r="F84" t="s">
        <v>2867</v>
      </c>
      <c r="G84" s="7" t="s">
        <v>2769</v>
      </c>
      <c r="H84" s="5">
        <v>40</v>
      </c>
      <c r="I84" s="5">
        <v>29</v>
      </c>
      <c r="J84" s="5">
        <v>43</v>
      </c>
      <c r="K84" s="5">
        <v>32</v>
      </c>
      <c r="L84" s="5">
        <v>46</v>
      </c>
      <c r="M84" s="5">
        <v>37</v>
      </c>
      <c r="N84" s="5">
        <v>60</v>
      </c>
      <c r="O84" s="5">
        <v>39</v>
      </c>
      <c r="P84" s="5">
        <v>71</v>
      </c>
      <c r="Q84" s="5">
        <v>45</v>
      </c>
      <c r="R84" s="5">
        <v>45</v>
      </c>
      <c r="S84" s="5">
        <v>38</v>
      </c>
      <c r="T84" s="7">
        <f t="shared" si="9"/>
        <v>525</v>
      </c>
      <c r="U84" s="7">
        <f t="shared" si="6"/>
        <v>44</v>
      </c>
      <c r="V84" s="7">
        <f t="shared" si="7"/>
        <v>88</v>
      </c>
      <c r="W84" s="13">
        <v>2389593</v>
      </c>
      <c r="X84" s="13">
        <f t="shared" si="8"/>
        <v>210284184</v>
      </c>
    </row>
    <row r="85" spans="1:24" ht="15">
      <c r="A85" s="9">
        <v>1034010106</v>
      </c>
      <c r="B85" s="2" t="s">
        <v>2205</v>
      </c>
      <c r="C85" t="s">
        <v>2206</v>
      </c>
      <c r="D85" t="s">
        <v>2519</v>
      </c>
      <c r="E85">
        <v>2025</v>
      </c>
      <c r="G85" s="7" t="s">
        <v>2770</v>
      </c>
      <c r="H85" s="5">
        <v>81</v>
      </c>
      <c r="I85" s="5">
        <v>64</v>
      </c>
      <c r="J85" s="5">
        <v>83</v>
      </c>
      <c r="K85" s="5">
        <v>52</v>
      </c>
      <c r="L85" s="5">
        <v>38</v>
      </c>
      <c r="M85" s="5">
        <v>58</v>
      </c>
      <c r="N85" s="5">
        <v>42</v>
      </c>
      <c r="O85" s="5">
        <v>31</v>
      </c>
      <c r="P85" s="5">
        <v>61</v>
      </c>
      <c r="Q85" s="5">
        <v>88</v>
      </c>
      <c r="R85" s="5">
        <v>38</v>
      </c>
      <c r="S85" s="5">
        <v>15</v>
      </c>
      <c r="T85" s="7">
        <f t="shared" si="9"/>
        <v>651</v>
      </c>
      <c r="U85" s="7">
        <f t="shared" si="6"/>
        <v>54</v>
      </c>
      <c r="V85" s="7">
        <f t="shared" si="7"/>
        <v>378</v>
      </c>
      <c r="W85" s="13">
        <v>553443</v>
      </c>
      <c r="X85" s="13">
        <f t="shared" si="8"/>
        <v>209201454</v>
      </c>
    </row>
    <row r="86" spans="1:24" ht="15">
      <c r="A86" s="9">
        <v>1032220002</v>
      </c>
      <c r="B86" s="2" t="s">
        <v>2497</v>
      </c>
      <c r="C86" t="s">
        <v>2498</v>
      </c>
      <c r="D86" t="s">
        <v>2519</v>
      </c>
      <c r="E86">
        <v>2025</v>
      </c>
      <c r="F86" t="s">
        <v>2867</v>
      </c>
      <c r="G86" s="7" t="s">
        <v>2769</v>
      </c>
      <c r="H86" s="5">
        <v>6</v>
      </c>
      <c r="I86" s="5">
        <v>6</v>
      </c>
      <c r="J86" s="5">
        <v>6</v>
      </c>
      <c r="K86" s="5">
        <v>8</v>
      </c>
      <c r="L86" s="5">
        <v>8</v>
      </c>
      <c r="M86" s="5">
        <v>8</v>
      </c>
      <c r="N86" s="5">
        <v>10</v>
      </c>
      <c r="O86" s="5">
        <v>12</v>
      </c>
      <c r="P86" s="5">
        <v>14</v>
      </c>
      <c r="Q86" s="5">
        <v>8</v>
      </c>
      <c r="R86" s="5">
        <v>2</v>
      </c>
      <c r="S86" s="5">
        <v>10</v>
      </c>
      <c r="T86" s="7">
        <f t="shared" si="9"/>
        <v>98</v>
      </c>
      <c r="U86" s="7">
        <f t="shared" si="6"/>
        <v>8</v>
      </c>
      <c r="V86" s="7">
        <f t="shared" si="7"/>
        <v>16</v>
      </c>
      <c r="W86" s="13">
        <v>3667740</v>
      </c>
      <c r="X86" s="13">
        <f t="shared" si="8"/>
        <v>58683840</v>
      </c>
    </row>
    <row r="87" spans="1:24" ht="15">
      <c r="A87" s="9">
        <v>1032910909</v>
      </c>
      <c r="B87" s="2" t="s">
        <v>2169</v>
      </c>
      <c r="C87" t="s">
        <v>2168</v>
      </c>
      <c r="D87" t="s">
        <v>2519</v>
      </c>
      <c r="E87">
        <v>2024</v>
      </c>
      <c r="F87" t="s">
        <v>2867</v>
      </c>
      <c r="G87" s="7" t="s">
        <v>2769</v>
      </c>
      <c r="H87" s="7">
        <v>181</v>
      </c>
      <c r="I87" s="7">
        <v>215</v>
      </c>
      <c r="J87" s="7">
        <v>164</v>
      </c>
      <c r="K87" s="7">
        <v>225</v>
      </c>
      <c r="L87" s="7">
        <v>248</v>
      </c>
      <c r="M87" s="7">
        <v>27</v>
      </c>
      <c r="N87" s="7">
        <v>8</v>
      </c>
      <c r="T87" s="7">
        <f t="shared" si="9"/>
        <v>1068</v>
      </c>
      <c r="U87" s="7">
        <f t="shared" si="6"/>
        <v>89</v>
      </c>
      <c r="V87" s="7">
        <f t="shared" si="7"/>
        <v>178</v>
      </c>
      <c r="W87" s="13">
        <v>1141151</v>
      </c>
      <c r="X87" s="13">
        <f t="shared" si="8"/>
        <v>203124878</v>
      </c>
    </row>
    <row r="88" spans="1:24" ht="15">
      <c r="A88" s="9">
        <v>1033610030</v>
      </c>
      <c r="B88" s="2" t="s">
        <v>2123</v>
      </c>
      <c r="C88" t="s">
        <v>2124</v>
      </c>
      <c r="D88" t="s">
        <v>2519</v>
      </c>
      <c r="E88">
        <v>2025</v>
      </c>
      <c r="G88" s="7" t="s">
        <v>2770</v>
      </c>
      <c r="H88" s="5">
        <v>32001</v>
      </c>
      <c r="I88" s="5">
        <v>27000</v>
      </c>
      <c r="J88" s="5">
        <v>35100</v>
      </c>
      <c r="K88" s="5">
        <v>30201</v>
      </c>
      <c r="L88" s="5">
        <v>30399</v>
      </c>
      <c r="M88" s="5">
        <v>22100</v>
      </c>
      <c r="N88" s="5">
        <v>24701</v>
      </c>
      <c r="O88" s="5">
        <v>26799</v>
      </c>
      <c r="P88" s="5">
        <v>34700</v>
      </c>
      <c r="Q88" s="5">
        <v>32402</v>
      </c>
      <c r="R88" s="5">
        <v>31500</v>
      </c>
      <c r="S88" s="5">
        <v>28299</v>
      </c>
      <c r="T88" s="7">
        <f>+ROUND(SUM(H88:S88)/100,0)</f>
        <v>3552</v>
      </c>
      <c r="U88" s="7">
        <f t="shared" si="6"/>
        <v>296</v>
      </c>
      <c r="V88" s="7">
        <f t="shared" si="7"/>
        <v>2072</v>
      </c>
      <c r="W88" s="13">
        <v>96103</v>
      </c>
      <c r="X88" s="13">
        <f t="shared" si="8"/>
        <v>199125416</v>
      </c>
    </row>
    <row r="89" spans="1:24" ht="15">
      <c r="A89" s="9">
        <v>1031020070</v>
      </c>
      <c r="B89" s="2" t="s">
        <v>474</v>
      </c>
      <c r="C89" t="s">
        <v>475</v>
      </c>
      <c r="D89" t="s">
        <v>2116</v>
      </c>
      <c r="E89">
        <v>2024</v>
      </c>
      <c r="G89" s="7" t="s">
        <v>2770</v>
      </c>
      <c r="I89" s="7">
        <v>39</v>
      </c>
      <c r="J89" s="7">
        <v>3</v>
      </c>
      <c r="K89" s="7">
        <v>19</v>
      </c>
      <c r="L89" s="7">
        <v>95</v>
      </c>
      <c r="M89" s="7">
        <v>45</v>
      </c>
      <c r="N89" s="7">
        <v>8</v>
      </c>
      <c r="O89" s="7">
        <v>271</v>
      </c>
      <c r="P89" s="7">
        <v>195</v>
      </c>
      <c r="Q89" s="7">
        <v>39</v>
      </c>
      <c r="R89" s="7">
        <v>99</v>
      </c>
      <c r="S89" s="7">
        <v>91</v>
      </c>
      <c r="T89" s="7">
        <f t="shared" ref="T89:T120" si="10">+SUM(H89:S89)</f>
        <v>904</v>
      </c>
      <c r="U89" s="7">
        <f t="shared" si="6"/>
        <v>75</v>
      </c>
      <c r="V89" s="7">
        <f t="shared" si="7"/>
        <v>525</v>
      </c>
      <c r="W89" s="13">
        <v>377822</v>
      </c>
      <c r="X89" s="13">
        <f t="shared" si="8"/>
        <v>198356550</v>
      </c>
    </row>
    <row r="90" spans="1:24" ht="15">
      <c r="A90" s="9">
        <v>1032620005</v>
      </c>
      <c r="B90" s="2" t="s">
        <v>17</v>
      </c>
      <c r="C90" t="s">
        <v>18</v>
      </c>
      <c r="D90" t="s">
        <v>2116</v>
      </c>
      <c r="E90">
        <v>2025</v>
      </c>
      <c r="G90" s="7" t="s">
        <v>2770</v>
      </c>
      <c r="H90" s="5">
        <v>9177</v>
      </c>
      <c r="I90" s="5">
        <v>8700</v>
      </c>
      <c r="J90" s="5">
        <v>9944</v>
      </c>
      <c r="K90" s="5">
        <v>9904</v>
      </c>
      <c r="L90" s="5">
        <v>10692</v>
      </c>
      <c r="M90" s="5">
        <v>9697</v>
      </c>
      <c r="N90" s="5">
        <v>11538</v>
      </c>
      <c r="O90" s="5">
        <v>10835</v>
      </c>
      <c r="P90" s="5">
        <v>10801</v>
      </c>
      <c r="Q90" s="5">
        <v>11975</v>
      </c>
      <c r="R90" s="5">
        <v>10489</v>
      </c>
      <c r="S90" s="5">
        <v>11503</v>
      </c>
      <c r="T90" s="7">
        <f t="shared" si="10"/>
        <v>125255</v>
      </c>
      <c r="U90" s="7">
        <f t="shared" si="6"/>
        <v>10438</v>
      </c>
      <c r="V90" s="7">
        <f t="shared" si="7"/>
        <v>73066</v>
      </c>
      <c r="W90" s="13">
        <v>2698</v>
      </c>
      <c r="X90" s="13">
        <f t="shared" si="8"/>
        <v>197132068</v>
      </c>
    </row>
    <row r="91" spans="1:24" ht="15">
      <c r="A91" s="9">
        <v>1032210095</v>
      </c>
      <c r="B91" s="2" t="s">
        <v>2365</v>
      </c>
      <c r="C91" t="s">
        <v>2366</v>
      </c>
      <c r="D91" t="s">
        <v>2519</v>
      </c>
      <c r="E91">
        <v>2024</v>
      </c>
      <c r="F91" t="s">
        <v>2867</v>
      </c>
      <c r="G91" s="7" t="s">
        <v>2769</v>
      </c>
      <c r="H91" s="7">
        <v>2</v>
      </c>
      <c r="I91" s="7">
        <v>6</v>
      </c>
      <c r="J91" s="7">
        <v>6</v>
      </c>
      <c r="K91" s="7">
        <v>6</v>
      </c>
      <c r="L91" s="7">
        <v>6</v>
      </c>
      <c r="M91" s="7">
        <v>0</v>
      </c>
      <c r="N91" s="7">
        <v>9</v>
      </c>
      <c r="O91" s="7">
        <v>3</v>
      </c>
      <c r="P91" s="7">
        <v>3</v>
      </c>
      <c r="Q91" s="7">
        <v>6</v>
      </c>
      <c r="R91" s="7">
        <v>3</v>
      </c>
      <c r="S91" s="7">
        <v>6</v>
      </c>
      <c r="T91" s="7">
        <f t="shared" si="10"/>
        <v>56</v>
      </c>
      <c r="U91" s="7">
        <f t="shared" si="6"/>
        <v>5</v>
      </c>
      <c r="V91" s="7">
        <f t="shared" si="7"/>
        <v>10</v>
      </c>
      <c r="W91" s="13">
        <v>5563497</v>
      </c>
      <c r="X91" s="13">
        <f t="shared" si="8"/>
        <v>55634970</v>
      </c>
    </row>
    <row r="92" spans="1:24" ht="15">
      <c r="A92" s="9">
        <v>1032210095</v>
      </c>
      <c r="B92" s="2" t="s">
        <v>2365</v>
      </c>
      <c r="C92" t="s">
        <v>2366</v>
      </c>
      <c r="D92" t="s">
        <v>2519</v>
      </c>
      <c r="E92">
        <v>2025</v>
      </c>
      <c r="F92" t="s">
        <v>2867</v>
      </c>
      <c r="G92" s="7" t="s">
        <v>2769</v>
      </c>
      <c r="H92" s="5">
        <v>3</v>
      </c>
      <c r="I92" s="5">
        <v>3</v>
      </c>
      <c r="J92" s="5"/>
      <c r="K92" s="5"/>
      <c r="L92" s="5"/>
      <c r="M92" s="5"/>
      <c r="N92" s="5">
        <v>5</v>
      </c>
      <c r="O92" s="5">
        <v>9</v>
      </c>
      <c r="P92" s="5">
        <v>10</v>
      </c>
      <c r="Q92" s="5">
        <v>9</v>
      </c>
      <c r="R92" s="5">
        <v>7</v>
      </c>
      <c r="S92" s="5">
        <v>10</v>
      </c>
      <c r="T92" s="7">
        <f t="shared" si="10"/>
        <v>56</v>
      </c>
      <c r="U92" s="7">
        <f t="shared" si="6"/>
        <v>5</v>
      </c>
      <c r="V92" s="7">
        <f t="shared" si="7"/>
        <v>10</v>
      </c>
      <c r="W92" s="13">
        <v>5563497</v>
      </c>
      <c r="X92" s="13">
        <f t="shared" si="8"/>
        <v>55634970</v>
      </c>
    </row>
    <row r="93" spans="1:24" ht="15">
      <c r="A93" s="9">
        <v>1032910926</v>
      </c>
      <c r="B93" s="2" t="s">
        <v>2298</v>
      </c>
      <c r="C93" t="s">
        <v>2299</v>
      </c>
      <c r="D93" t="s">
        <v>2519</v>
      </c>
      <c r="E93">
        <v>2025</v>
      </c>
      <c r="F93" t="s">
        <v>2867</v>
      </c>
      <c r="G93" s="7" t="s">
        <v>2769</v>
      </c>
      <c r="H93" s="5">
        <v>14</v>
      </c>
      <c r="I93" s="5">
        <v>8</v>
      </c>
      <c r="J93" s="5">
        <v>8</v>
      </c>
      <c r="K93" s="5">
        <v>14</v>
      </c>
      <c r="L93" s="5">
        <v>6</v>
      </c>
      <c r="M93" s="5">
        <v>2</v>
      </c>
      <c r="N93" s="5">
        <v>4</v>
      </c>
      <c r="O93" s="5">
        <v>6</v>
      </c>
      <c r="P93" s="5">
        <v>9</v>
      </c>
      <c r="Q93" s="5">
        <v>4</v>
      </c>
      <c r="R93" s="5">
        <v>5</v>
      </c>
      <c r="S93" s="5">
        <v>2</v>
      </c>
      <c r="T93" s="7">
        <f t="shared" si="10"/>
        <v>82</v>
      </c>
      <c r="U93" s="7">
        <f t="shared" si="6"/>
        <v>7</v>
      </c>
      <c r="V93" s="7">
        <f t="shared" si="7"/>
        <v>14</v>
      </c>
      <c r="W93" s="13">
        <v>13901564</v>
      </c>
      <c r="X93" s="13">
        <f t="shared" si="8"/>
        <v>194621896</v>
      </c>
    </row>
    <row r="94" spans="1:24" ht="15">
      <c r="A94" s="9">
        <v>1032620005</v>
      </c>
      <c r="B94" s="2" t="s">
        <v>17</v>
      </c>
      <c r="C94" t="s">
        <v>18</v>
      </c>
      <c r="D94" t="s">
        <v>2116</v>
      </c>
      <c r="E94">
        <v>2024</v>
      </c>
      <c r="G94" s="7" t="s">
        <v>2770</v>
      </c>
      <c r="H94" s="7">
        <v>8896</v>
      </c>
      <c r="I94" s="7">
        <v>10070</v>
      </c>
      <c r="J94" s="7">
        <v>11076</v>
      </c>
      <c r="K94" s="7">
        <v>11556</v>
      </c>
      <c r="L94" s="7">
        <v>10922</v>
      </c>
      <c r="M94" s="7">
        <v>11629</v>
      </c>
      <c r="N94" s="7">
        <v>10730</v>
      </c>
      <c r="O94" s="7">
        <v>9600</v>
      </c>
      <c r="P94" s="7">
        <v>9584</v>
      </c>
      <c r="Q94" s="7">
        <v>8986</v>
      </c>
      <c r="R94" s="7">
        <v>9803</v>
      </c>
      <c r="S94" s="7">
        <v>8506</v>
      </c>
      <c r="T94" s="7">
        <f t="shared" si="10"/>
        <v>121358</v>
      </c>
      <c r="U94" s="7">
        <f t="shared" si="6"/>
        <v>10113</v>
      </c>
      <c r="V94" s="7">
        <f t="shared" si="7"/>
        <v>70791</v>
      </c>
      <c r="W94" s="13">
        <v>2698</v>
      </c>
      <c r="X94" s="13">
        <f t="shared" si="8"/>
        <v>190994118</v>
      </c>
    </row>
    <row r="95" spans="1:24" ht="15">
      <c r="A95" s="9">
        <v>1033040045</v>
      </c>
      <c r="B95" s="2" t="s">
        <v>144</v>
      </c>
      <c r="C95" t="s">
        <v>145</v>
      </c>
      <c r="D95" t="s">
        <v>2116</v>
      </c>
      <c r="E95">
        <v>2025</v>
      </c>
      <c r="G95" s="7" t="s">
        <v>2769</v>
      </c>
      <c r="H95" s="5">
        <v>115</v>
      </c>
      <c r="I95" s="5">
        <v>260</v>
      </c>
      <c r="J95" s="5">
        <v>379</v>
      </c>
      <c r="K95" s="5">
        <v>748</v>
      </c>
      <c r="L95" s="5">
        <v>429</v>
      </c>
      <c r="M95" s="5">
        <v>696</v>
      </c>
      <c r="N95" s="5">
        <v>403</v>
      </c>
      <c r="O95" s="5">
        <v>471</v>
      </c>
      <c r="P95" s="5">
        <v>550</v>
      </c>
      <c r="Q95" s="5">
        <v>618</v>
      </c>
      <c r="R95" s="5">
        <v>519</v>
      </c>
      <c r="S95" s="5">
        <v>254</v>
      </c>
      <c r="T95" s="7">
        <f t="shared" si="10"/>
        <v>5442</v>
      </c>
      <c r="U95" s="7">
        <f t="shared" si="6"/>
        <v>454</v>
      </c>
      <c r="V95" s="7">
        <f t="shared" si="7"/>
        <v>3178</v>
      </c>
      <c r="W95" s="13">
        <v>59513</v>
      </c>
      <c r="X95" s="13">
        <f t="shared" si="8"/>
        <v>189132314</v>
      </c>
    </row>
    <row r="96" spans="1:24" ht="15">
      <c r="A96" s="9">
        <v>1033040045</v>
      </c>
      <c r="B96" s="2" t="s">
        <v>144</v>
      </c>
      <c r="C96" t="s">
        <v>145</v>
      </c>
      <c r="D96" t="s">
        <v>2116</v>
      </c>
      <c r="E96">
        <v>2024</v>
      </c>
      <c r="G96" s="7" t="s">
        <v>2769</v>
      </c>
      <c r="H96" s="7">
        <v>225</v>
      </c>
      <c r="I96" s="7">
        <v>456</v>
      </c>
      <c r="J96" s="7">
        <v>407</v>
      </c>
      <c r="K96" s="7">
        <v>532</v>
      </c>
      <c r="L96" s="7">
        <v>534</v>
      </c>
      <c r="M96" s="7">
        <v>466</v>
      </c>
      <c r="N96" s="7">
        <v>575</v>
      </c>
      <c r="O96" s="7">
        <v>455</v>
      </c>
      <c r="P96" s="7">
        <v>572</v>
      </c>
      <c r="Q96" s="7">
        <v>279</v>
      </c>
      <c r="R96" s="7">
        <v>421</v>
      </c>
      <c r="S96" s="7">
        <v>397</v>
      </c>
      <c r="T96" s="7">
        <f t="shared" si="10"/>
        <v>5319</v>
      </c>
      <c r="U96" s="7">
        <f t="shared" si="6"/>
        <v>443</v>
      </c>
      <c r="V96" s="7">
        <f t="shared" si="7"/>
        <v>3101</v>
      </c>
      <c r="W96" s="13">
        <v>59513</v>
      </c>
      <c r="X96" s="13">
        <f t="shared" si="8"/>
        <v>184549813</v>
      </c>
    </row>
    <row r="97" spans="1:24" ht="15">
      <c r="A97" s="9">
        <v>1032910010</v>
      </c>
      <c r="B97" s="2" t="s">
        <v>277</v>
      </c>
      <c r="C97" t="s">
        <v>278</v>
      </c>
      <c r="D97" t="s">
        <v>2116</v>
      </c>
      <c r="E97">
        <v>2024</v>
      </c>
      <c r="G97" s="7" t="s">
        <v>2770</v>
      </c>
      <c r="H97" s="7">
        <v>221</v>
      </c>
      <c r="I97" s="7">
        <v>195</v>
      </c>
      <c r="J97" s="7">
        <v>206</v>
      </c>
      <c r="K97" s="7">
        <v>178</v>
      </c>
      <c r="L97" s="7">
        <v>258</v>
      </c>
      <c r="M97" s="7">
        <v>125</v>
      </c>
      <c r="N97" s="7">
        <v>93</v>
      </c>
      <c r="O97" s="7">
        <v>85</v>
      </c>
      <c r="P97" s="7">
        <v>296</v>
      </c>
      <c r="Q97" s="7">
        <v>128</v>
      </c>
      <c r="R97" s="7">
        <v>166</v>
      </c>
      <c r="S97" s="7">
        <v>359</v>
      </c>
      <c r="T97" s="7">
        <f t="shared" si="10"/>
        <v>2310</v>
      </c>
      <c r="U97" s="7">
        <f t="shared" si="6"/>
        <v>193</v>
      </c>
      <c r="V97" s="7">
        <f t="shared" si="7"/>
        <v>1351</v>
      </c>
      <c r="W97" s="13">
        <v>130931</v>
      </c>
      <c r="X97" s="13">
        <f t="shared" si="8"/>
        <v>176887781</v>
      </c>
    </row>
    <row r="98" spans="1:24" ht="15">
      <c r="A98" s="9">
        <v>1032210381</v>
      </c>
      <c r="B98" s="2" t="s">
        <v>2213</v>
      </c>
      <c r="C98" t="s">
        <v>2214</v>
      </c>
      <c r="D98" t="s">
        <v>2519</v>
      </c>
      <c r="E98">
        <v>2024</v>
      </c>
      <c r="F98" t="s">
        <v>2867</v>
      </c>
      <c r="G98" s="7" t="s">
        <v>2769</v>
      </c>
      <c r="H98" s="7">
        <v>41</v>
      </c>
      <c r="I98" s="7">
        <v>20</v>
      </c>
      <c r="J98" s="7">
        <v>17</v>
      </c>
      <c r="K98" s="7">
        <v>54</v>
      </c>
      <c r="L98" s="7">
        <v>55</v>
      </c>
      <c r="M98" s="7">
        <v>7</v>
      </c>
      <c r="N98" s="7">
        <v>60</v>
      </c>
      <c r="O98" s="7">
        <v>32</v>
      </c>
      <c r="P98" s="7">
        <v>25</v>
      </c>
      <c r="Q98" s="7">
        <v>42</v>
      </c>
      <c r="R98" s="7">
        <v>49</v>
      </c>
      <c r="S98" s="7">
        <v>40</v>
      </c>
      <c r="T98" s="7">
        <f t="shared" si="10"/>
        <v>442</v>
      </c>
      <c r="U98" s="7">
        <f t="shared" si="6"/>
        <v>37</v>
      </c>
      <c r="V98" s="7">
        <f t="shared" si="7"/>
        <v>74</v>
      </c>
      <c r="W98" s="13">
        <v>2389593</v>
      </c>
      <c r="X98" s="13">
        <f t="shared" si="8"/>
        <v>176829882</v>
      </c>
    </row>
    <row r="99" spans="1:24" ht="15">
      <c r="A99" s="9">
        <v>1032610053</v>
      </c>
      <c r="B99" s="2" t="s">
        <v>2125</v>
      </c>
      <c r="C99" t="s">
        <v>1905</v>
      </c>
      <c r="D99" t="s">
        <v>2519</v>
      </c>
      <c r="E99">
        <v>2024</v>
      </c>
      <c r="G99" s="7" t="s">
        <v>2770</v>
      </c>
      <c r="H99" s="7">
        <v>5600</v>
      </c>
      <c r="I99" s="7">
        <v>4250</v>
      </c>
      <c r="J99" s="7">
        <v>8922</v>
      </c>
      <c r="K99" s="7">
        <v>10299</v>
      </c>
      <c r="L99" s="7">
        <v>10187</v>
      </c>
      <c r="M99" s="7">
        <v>14443</v>
      </c>
      <c r="N99" s="7">
        <v>14616</v>
      </c>
      <c r="O99" s="7">
        <v>14417</v>
      </c>
      <c r="P99" s="7">
        <v>11567</v>
      </c>
      <c r="Q99" s="7">
        <v>10284</v>
      </c>
      <c r="R99" s="7">
        <v>8238</v>
      </c>
      <c r="S99" s="7">
        <v>8086</v>
      </c>
      <c r="T99" s="7">
        <f t="shared" si="10"/>
        <v>120909</v>
      </c>
      <c r="U99" s="7">
        <f t="shared" si="6"/>
        <v>10076</v>
      </c>
      <c r="V99" s="7">
        <f t="shared" si="7"/>
        <v>70532</v>
      </c>
      <c r="W99" s="13">
        <v>2499</v>
      </c>
      <c r="X99" s="13">
        <f t="shared" si="8"/>
        <v>176259468</v>
      </c>
    </row>
    <row r="100" spans="1:24" ht="15">
      <c r="A100" s="9">
        <v>1031810086</v>
      </c>
      <c r="B100" s="2" t="s">
        <v>142</v>
      </c>
      <c r="C100" t="s">
        <v>143</v>
      </c>
      <c r="D100" t="s">
        <v>2116</v>
      </c>
      <c r="E100">
        <v>2025</v>
      </c>
      <c r="G100" s="7" t="s">
        <v>2769</v>
      </c>
      <c r="H100" s="5">
        <v>588</v>
      </c>
      <c r="I100" s="5">
        <v>590</v>
      </c>
      <c r="J100" s="5">
        <v>466</v>
      </c>
      <c r="K100" s="5">
        <v>407</v>
      </c>
      <c r="L100" s="5">
        <v>464</v>
      </c>
      <c r="M100" s="5">
        <v>475</v>
      </c>
      <c r="N100" s="5">
        <v>680</v>
      </c>
      <c r="O100" s="5">
        <v>1483</v>
      </c>
      <c r="P100" s="5">
        <v>890</v>
      </c>
      <c r="Q100" s="5">
        <v>721</v>
      </c>
      <c r="R100" s="5">
        <v>855</v>
      </c>
      <c r="S100" s="5">
        <v>903</v>
      </c>
      <c r="T100" s="7">
        <f t="shared" si="10"/>
        <v>8522</v>
      </c>
      <c r="U100" s="7">
        <f t="shared" si="6"/>
        <v>710</v>
      </c>
      <c r="V100" s="7">
        <f t="shared" si="7"/>
        <v>4970</v>
      </c>
      <c r="W100" s="13">
        <v>34762</v>
      </c>
      <c r="X100" s="13">
        <f t="shared" si="8"/>
        <v>172767140</v>
      </c>
    </row>
    <row r="101" spans="1:24" ht="15">
      <c r="A101" s="9">
        <v>1032910065</v>
      </c>
      <c r="B101" s="2" t="s">
        <v>2237</v>
      </c>
      <c r="C101" t="s">
        <v>2238</v>
      </c>
      <c r="D101" t="s">
        <v>2519</v>
      </c>
      <c r="E101">
        <v>2025</v>
      </c>
      <c r="F101" t="s">
        <v>2867</v>
      </c>
      <c r="G101" s="7" t="s">
        <v>2769</v>
      </c>
      <c r="H101" s="5">
        <v>20</v>
      </c>
      <c r="I101" s="5">
        <v>12</v>
      </c>
      <c r="J101" s="5">
        <v>21</v>
      </c>
      <c r="K101" s="5">
        <v>21</v>
      </c>
      <c r="L101" s="5">
        <v>18</v>
      </c>
      <c r="M101" s="5">
        <v>16</v>
      </c>
      <c r="N101" s="5">
        <v>15</v>
      </c>
      <c r="O101" s="5">
        <v>15</v>
      </c>
      <c r="P101" s="5">
        <v>24</v>
      </c>
      <c r="Q101" s="5">
        <v>22</v>
      </c>
      <c r="R101" s="5">
        <v>6</v>
      </c>
      <c r="S101" s="5">
        <v>27</v>
      </c>
      <c r="T101" s="7">
        <f t="shared" si="10"/>
        <v>217</v>
      </c>
      <c r="U101" s="7">
        <f t="shared" si="6"/>
        <v>18</v>
      </c>
      <c r="V101" s="7">
        <f t="shared" si="7"/>
        <v>36</v>
      </c>
      <c r="W101" s="13">
        <v>1360367</v>
      </c>
      <c r="X101" s="13">
        <f t="shared" si="8"/>
        <v>48973212</v>
      </c>
    </row>
    <row r="102" spans="1:24" ht="15">
      <c r="A102" s="9">
        <v>1034010106</v>
      </c>
      <c r="B102" s="2" t="s">
        <v>2205</v>
      </c>
      <c r="C102" t="s">
        <v>2206</v>
      </c>
      <c r="D102" t="s">
        <v>2519</v>
      </c>
      <c r="E102">
        <v>2024</v>
      </c>
      <c r="G102" s="7" t="s">
        <v>2770</v>
      </c>
      <c r="H102" s="7">
        <v>12</v>
      </c>
      <c r="I102" s="7">
        <v>29</v>
      </c>
      <c r="J102" s="7">
        <v>57</v>
      </c>
      <c r="K102" s="7">
        <v>55</v>
      </c>
      <c r="L102" s="7">
        <v>80</v>
      </c>
      <c r="M102" s="7">
        <v>30</v>
      </c>
      <c r="N102" s="7">
        <v>21</v>
      </c>
      <c r="O102" s="7">
        <v>30</v>
      </c>
      <c r="P102" s="7">
        <v>41</v>
      </c>
      <c r="Q102" s="7">
        <v>39</v>
      </c>
      <c r="R102" s="7">
        <v>64</v>
      </c>
      <c r="S102" s="7">
        <v>68</v>
      </c>
      <c r="T102" s="7">
        <f t="shared" si="10"/>
        <v>526</v>
      </c>
      <c r="U102" s="7">
        <f t="shared" si="6"/>
        <v>44</v>
      </c>
      <c r="V102" s="7">
        <f t="shared" si="7"/>
        <v>308</v>
      </c>
      <c r="W102" s="13">
        <v>553443</v>
      </c>
      <c r="X102" s="13">
        <f t="shared" si="8"/>
        <v>170460444</v>
      </c>
    </row>
    <row r="103" spans="1:24" ht="15">
      <c r="A103" s="9">
        <v>1032210400</v>
      </c>
      <c r="B103" s="2" t="s">
        <v>2437</v>
      </c>
      <c r="C103" t="s">
        <v>2438</v>
      </c>
      <c r="D103" t="s">
        <v>2519</v>
      </c>
      <c r="E103">
        <v>2025</v>
      </c>
      <c r="F103" t="s">
        <v>2867</v>
      </c>
      <c r="G103" s="7" t="s">
        <v>2769</v>
      </c>
      <c r="H103" s="5">
        <v>18</v>
      </c>
      <c r="I103" s="5"/>
      <c r="J103" s="5"/>
      <c r="K103" s="5"/>
      <c r="L103" s="5"/>
      <c r="M103" s="5"/>
      <c r="N103" s="5">
        <v>18</v>
      </c>
      <c r="O103" s="5">
        <v>18</v>
      </c>
      <c r="P103" s="5"/>
      <c r="Q103" s="5">
        <v>18</v>
      </c>
      <c r="R103" s="5"/>
      <c r="S103" s="5">
        <v>18</v>
      </c>
      <c r="T103" s="7">
        <f t="shared" si="10"/>
        <v>90</v>
      </c>
      <c r="U103" s="7">
        <f t="shared" si="6"/>
        <v>8</v>
      </c>
      <c r="V103" s="7">
        <f t="shared" si="7"/>
        <v>16</v>
      </c>
      <c r="W103" s="13">
        <v>10482804</v>
      </c>
      <c r="X103" s="13">
        <f t="shared" si="8"/>
        <v>167724864</v>
      </c>
    </row>
    <row r="104" spans="1:24" ht="15">
      <c r="A104" s="9">
        <v>1032911090</v>
      </c>
      <c r="B104" s="2" t="s">
        <v>2215</v>
      </c>
      <c r="C104" t="s">
        <v>2216</v>
      </c>
      <c r="D104" t="s">
        <v>2519</v>
      </c>
      <c r="E104">
        <v>2025</v>
      </c>
      <c r="G104" s="7" t="s">
        <v>2770</v>
      </c>
      <c r="H104" s="5">
        <v>32</v>
      </c>
      <c r="I104" s="5">
        <v>33</v>
      </c>
      <c r="J104" s="5">
        <v>38</v>
      </c>
      <c r="K104" s="5">
        <v>42</v>
      </c>
      <c r="L104" s="5">
        <v>56</v>
      </c>
      <c r="M104" s="5">
        <v>45</v>
      </c>
      <c r="N104" s="5">
        <v>79</v>
      </c>
      <c r="O104" s="5">
        <v>56</v>
      </c>
      <c r="P104" s="5">
        <v>50</v>
      </c>
      <c r="Q104" s="5">
        <v>67</v>
      </c>
      <c r="R104" s="5">
        <v>51</v>
      </c>
      <c r="S104" s="5">
        <v>28</v>
      </c>
      <c r="T104" s="7">
        <f t="shared" si="10"/>
        <v>577</v>
      </c>
      <c r="U104" s="7">
        <f t="shared" si="6"/>
        <v>48</v>
      </c>
      <c r="V104" s="7">
        <f t="shared" si="7"/>
        <v>336</v>
      </c>
      <c r="W104" s="13">
        <v>498096</v>
      </c>
      <c r="X104" s="13">
        <f t="shared" si="8"/>
        <v>167360256</v>
      </c>
    </row>
    <row r="105" spans="1:24" ht="15">
      <c r="A105" s="9">
        <v>1032610045</v>
      </c>
      <c r="B105" s="2" t="s">
        <v>19</v>
      </c>
      <c r="C105" t="s">
        <v>20</v>
      </c>
      <c r="D105" t="s">
        <v>2116</v>
      </c>
      <c r="E105">
        <v>2024</v>
      </c>
      <c r="G105" s="7" t="s">
        <v>2770</v>
      </c>
      <c r="H105" s="7">
        <v>8685</v>
      </c>
      <c r="I105" s="7">
        <v>9272</v>
      </c>
      <c r="J105" s="7">
        <v>9021</v>
      </c>
      <c r="K105" s="7">
        <v>8656</v>
      </c>
      <c r="L105" s="7">
        <v>9919</v>
      </c>
      <c r="M105" s="7">
        <v>8583</v>
      </c>
      <c r="N105" s="7">
        <v>9770</v>
      </c>
      <c r="O105" s="7">
        <v>9694</v>
      </c>
      <c r="P105" s="7">
        <v>8474</v>
      </c>
      <c r="Q105" s="7">
        <v>8000</v>
      </c>
      <c r="R105" s="7">
        <v>7754</v>
      </c>
      <c r="S105" s="7">
        <v>6766</v>
      </c>
      <c r="T105" s="7">
        <f t="shared" si="10"/>
        <v>104594</v>
      </c>
      <c r="U105" s="7">
        <f t="shared" si="6"/>
        <v>8716</v>
      </c>
      <c r="V105" s="7">
        <f t="shared" si="7"/>
        <v>61012</v>
      </c>
      <c r="W105" s="13">
        <v>2716</v>
      </c>
      <c r="X105" s="13">
        <f t="shared" si="8"/>
        <v>165708592</v>
      </c>
    </row>
    <row r="106" spans="1:24" ht="15">
      <c r="A106" s="9">
        <v>1032220001</v>
      </c>
      <c r="B106" s="2" t="s">
        <v>2292</v>
      </c>
      <c r="C106" t="s">
        <v>2293</v>
      </c>
      <c r="D106" t="s">
        <v>2519</v>
      </c>
      <c r="E106">
        <v>2024</v>
      </c>
      <c r="F106" t="s">
        <v>2867</v>
      </c>
      <c r="G106" s="7" t="s">
        <v>2769</v>
      </c>
      <c r="H106" s="7">
        <v>17</v>
      </c>
      <c r="I106" s="7">
        <v>17</v>
      </c>
      <c r="J106" s="7">
        <v>13</v>
      </c>
      <c r="K106" s="7">
        <v>12</v>
      </c>
      <c r="L106" s="7">
        <v>8</v>
      </c>
      <c r="M106" s="7">
        <v>2</v>
      </c>
      <c r="N106" s="7">
        <v>4</v>
      </c>
      <c r="O106" s="7">
        <v>7</v>
      </c>
      <c r="P106" s="7">
        <v>15</v>
      </c>
      <c r="Q106" s="7">
        <v>18</v>
      </c>
      <c r="R106" s="7">
        <v>17</v>
      </c>
      <c r="S106" s="7">
        <v>17</v>
      </c>
      <c r="T106" s="7">
        <f t="shared" si="10"/>
        <v>147</v>
      </c>
      <c r="U106" s="7">
        <f t="shared" si="6"/>
        <v>12</v>
      </c>
      <c r="V106" s="7">
        <f t="shared" si="7"/>
        <v>24</v>
      </c>
      <c r="W106" s="13">
        <v>1892682</v>
      </c>
      <c r="X106" s="13">
        <f t="shared" si="8"/>
        <v>45424368</v>
      </c>
    </row>
    <row r="107" spans="1:24" ht="15">
      <c r="A107" s="9">
        <v>1032410065</v>
      </c>
      <c r="B107" s="2" t="s">
        <v>613</v>
      </c>
      <c r="C107" t="s">
        <v>614</v>
      </c>
      <c r="D107" t="s">
        <v>2116</v>
      </c>
      <c r="E107">
        <v>2025</v>
      </c>
      <c r="F107" t="s">
        <v>2867</v>
      </c>
      <c r="G107" s="7" t="s">
        <v>2769</v>
      </c>
      <c r="H107" s="5">
        <v>68</v>
      </c>
      <c r="I107" s="5">
        <v>55</v>
      </c>
      <c r="J107" s="5">
        <v>51</v>
      </c>
      <c r="K107" s="5">
        <v>39</v>
      </c>
      <c r="L107" s="5">
        <v>62</v>
      </c>
      <c r="M107" s="5">
        <v>37</v>
      </c>
      <c r="N107" s="5">
        <v>48</v>
      </c>
      <c r="O107" s="5">
        <v>38</v>
      </c>
      <c r="P107" s="5">
        <v>41</v>
      </c>
      <c r="Q107" s="5">
        <v>58</v>
      </c>
      <c r="R107" s="5">
        <v>49</v>
      </c>
      <c r="S107" s="5">
        <v>53</v>
      </c>
      <c r="T107" s="7">
        <f t="shared" si="10"/>
        <v>599</v>
      </c>
      <c r="U107" s="7">
        <f t="shared" si="6"/>
        <v>50</v>
      </c>
      <c r="V107" s="7">
        <f t="shared" si="7"/>
        <v>100</v>
      </c>
      <c r="W107" s="13">
        <v>447155</v>
      </c>
      <c r="X107" s="13">
        <f t="shared" si="8"/>
        <v>44715500</v>
      </c>
    </row>
    <row r="108" spans="1:24" ht="15">
      <c r="A108" s="9">
        <v>1032210905</v>
      </c>
      <c r="B108" s="2" t="s">
        <v>1194</v>
      </c>
      <c r="C108" t="s">
        <v>1195</v>
      </c>
      <c r="D108" t="s">
        <v>2116</v>
      </c>
      <c r="E108">
        <v>2024</v>
      </c>
      <c r="G108" s="7" t="s">
        <v>2770</v>
      </c>
      <c r="N108" s="7">
        <v>2</v>
      </c>
      <c r="O108" s="7">
        <v>48</v>
      </c>
      <c r="P108" s="7">
        <v>9</v>
      </c>
      <c r="Q108" s="7">
        <v>16</v>
      </c>
      <c r="R108" s="7">
        <v>9</v>
      </c>
      <c r="S108" s="7">
        <v>10</v>
      </c>
      <c r="T108" s="7">
        <f t="shared" si="10"/>
        <v>94</v>
      </c>
      <c r="U108" s="7">
        <f t="shared" si="6"/>
        <v>8</v>
      </c>
      <c r="V108" s="7">
        <f t="shared" si="7"/>
        <v>56</v>
      </c>
      <c r="W108" s="13">
        <v>2783479</v>
      </c>
      <c r="X108" s="13">
        <f t="shared" si="8"/>
        <v>155874824</v>
      </c>
    </row>
    <row r="109" spans="1:24" ht="15">
      <c r="A109" s="9">
        <v>1032610045</v>
      </c>
      <c r="B109" s="2" t="s">
        <v>19</v>
      </c>
      <c r="C109" t="s">
        <v>20</v>
      </c>
      <c r="D109" t="s">
        <v>2116</v>
      </c>
      <c r="E109">
        <v>2025</v>
      </c>
      <c r="G109" s="7" t="s">
        <v>2770</v>
      </c>
      <c r="H109" s="5">
        <v>7458</v>
      </c>
      <c r="I109" s="5">
        <v>7722</v>
      </c>
      <c r="J109" s="5">
        <v>8399</v>
      </c>
      <c r="K109" s="5">
        <v>7367</v>
      </c>
      <c r="L109" s="5">
        <v>8265</v>
      </c>
      <c r="M109" s="5">
        <v>9527</v>
      </c>
      <c r="N109" s="5">
        <v>8548</v>
      </c>
      <c r="O109" s="5">
        <v>8122</v>
      </c>
      <c r="P109" s="5">
        <v>8187</v>
      </c>
      <c r="Q109" s="5">
        <v>8004</v>
      </c>
      <c r="R109" s="5">
        <v>8325</v>
      </c>
      <c r="S109" s="5">
        <v>7195</v>
      </c>
      <c r="T109" s="7">
        <f t="shared" si="10"/>
        <v>97119</v>
      </c>
      <c r="U109" s="7">
        <f t="shared" si="6"/>
        <v>8093</v>
      </c>
      <c r="V109" s="7">
        <f t="shared" si="7"/>
        <v>56651</v>
      </c>
      <c r="W109" s="13">
        <v>2716</v>
      </c>
      <c r="X109" s="13">
        <f t="shared" si="8"/>
        <v>153864116</v>
      </c>
    </row>
    <row r="110" spans="1:24" ht="15">
      <c r="A110" s="9">
        <v>1032910030</v>
      </c>
      <c r="B110" s="2" t="s">
        <v>988</v>
      </c>
      <c r="C110" t="s">
        <v>989</v>
      </c>
      <c r="D110" t="s">
        <v>2116</v>
      </c>
      <c r="E110">
        <v>2024</v>
      </c>
      <c r="F110" t="s">
        <v>2889</v>
      </c>
      <c r="G110" s="7" t="s">
        <v>2769</v>
      </c>
      <c r="H110" s="7">
        <v>5</v>
      </c>
      <c r="I110" s="7">
        <v>14</v>
      </c>
      <c r="J110" s="7">
        <v>14</v>
      </c>
      <c r="K110" s="7">
        <v>15</v>
      </c>
      <c r="L110" s="7">
        <v>24</v>
      </c>
      <c r="M110" s="7">
        <v>15</v>
      </c>
      <c r="N110" s="7">
        <v>15</v>
      </c>
      <c r="O110" s="7">
        <v>9</v>
      </c>
      <c r="P110" s="7">
        <v>6</v>
      </c>
      <c r="Q110" s="7">
        <v>21</v>
      </c>
      <c r="R110" s="7">
        <v>15</v>
      </c>
      <c r="S110" s="7">
        <v>15</v>
      </c>
      <c r="T110" s="7">
        <f t="shared" si="10"/>
        <v>168</v>
      </c>
      <c r="U110" s="7">
        <f t="shared" si="6"/>
        <v>14</v>
      </c>
      <c r="V110" s="7">
        <f t="shared" si="7"/>
        <v>28</v>
      </c>
      <c r="W110" s="13">
        <v>1557450</v>
      </c>
      <c r="X110" s="13">
        <f t="shared" si="8"/>
        <v>43608600</v>
      </c>
    </row>
    <row r="111" spans="1:24" ht="15">
      <c r="A111" s="9">
        <v>1032910030</v>
      </c>
      <c r="B111" s="2" t="s">
        <v>988</v>
      </c>
      <c r="C111" t="s">
        <v>989</v>
      </c>
      <c r="D111" t="s">
        <v>2116</v>
      </c>
      <c r="E111">
        <v>2025</v>
      </c>
      <c r="F111" t="s">
        <v>2889</v>
      </c>
      <c r="G111" s="7" t="s">
        <v>2769</v>
      </c>
      <c r="H111" s="5">
        <v>15</v>
      </c>
      <c r="I111" s="5">
        <v>15</v>
      </c>
      <c r="J111" s="5">
        <v>15</v>
      </c>
      <c r="K111" s="5">
        <v>15</v>
      </c>
      <c r="L111" s="5">
        <v>17</v>
      </c>
      <c r="M111" s="5">
        <v>15</v>
      </c>
      <c r="N111" s="5">
        <v>21</v>
      </c>
      <c r="O111" s="5">
        <v>19</v>
      </c>
      <c r="P111" s="5">
        <v>15</v>
      </c>
      <c r="Q111" s="5">
        <v>6</v>
      </c>
      <c r="R111" s="5">
        <v>6</v>
      </c>
      <c r="S111" s="5">
        <v>6</v>
      </c>
      <c r="T111" s="7">
        <f t="shared" si="10"/>
        <v>165</v>
      </c>
      <c r="U111" s="7">
        <f t="shared" si="6"/>
        <v>14</v>
      </c>
      <c r="V111" s="7">
        <f t="shared" si="7"/>
        <v>28</v>
      </c>
      <c r="W111" s="13">
        <v>1557450</v>
      </c>
      <c r="X111" s="13">
        <f t="shared" si="8"/>
        <v>43608600</v>
      </c>
    </row>
    <row r="112" spans="1:24" ht="15">
      <c r="A112" s="9">
        <v>1032620004</v>
      </c>
      <c r="B112" s="2" t="s">
        <v>2300</v>
      </c>
      <c r="C112" t="s">
        <v>2301</v>
      </c>
      <c r="D112" t="s">
        <v>2519</v>
      </c>
      <c r="E112">
        <v>2024</v>
      </c>
      <c r="G112" s="7" t="s">
        <v>2770</v>
      </c>
      <c r="H112" s="7">
        <v>6</v>
      </c>
      <c r="I112" s="7">
        <v>9</v>
      </c>
      <c r="J112" s="7">
        <v>14</v>
      </c>
      <c r="K112" s="7">
        <v>6</v>
      </c>
      <c r="L112" s="7">
        <v>18</v>
      </c>
      <c r="M112" s="7">
        <v>4</v>
      </c>
      <c r="N112" s="7">
        <v>15</v>
      </c>
      <c r="O112" s="7">
        <v>16</v>
      </c>
      <c r="P112" s="7">
        <v>18</v>
      </c>
      <c r="Q112" s="7">
        <v>12</v>
      </c>
      <c r="R112" s="7">
        <v>10</v>
      </c>
      <c r="S112" s="7">
        <v>10</v>
      </c>
      <c r="T112" s="7">
        <f t="shared" si="10"/>
        <v>138</v>
      </c>
      <c r="U112" s="7">
        <f t="shared" si="6"/>
        <v>12</v>
      </c>
      <c r="V112" s="7">
        <f t="shared" si="7"/>
        <v>84</v>
      </c>
      <c r="W112" s="13">
        <v>1810505</v>
      </c>
      <c r="X112" s="13">
        <f t="shared" si="8"/>
        <v>152082420</v>
      </c>
    </row>
    <row r="113" spans="1:24" ht="15">
      <c r="A113" s="9">
        <v>1032210350</v>
      </c>
      <c r="B113" s="2" t="s">
        <v>2308</v>
      </c>
      <c r="C113" t="s">
        <v>2309</v>
      </c>
      <c r="D113" t="s">
        <v>2519</v>
      </c>
      <c r="E113">
        <v>2024</v>
      </c>
      <c r="F113" t="s">
        <v>2867</v>
      </c>
      <c r="G113" s="7" t="s">
        <v>2769</v>
      </c>
      <c r="H113" s="7">
        <v>8</v>
      </c>
      <c r="I113" s="7">
        <v>8</v>
      </c>
      <c r="J113" s="7">
        <v>10</v>
      </c>
      <c r="K113" s="7">
        <v>6</v>
      </c>
      <c r="L113" s="7">
        <v>13</v>
      </c>
      <c r="M113" s="7">
        <v>10</v>
      </c>
      <c r="N113" s="7">
        <v>16</v>
      </c>
      <c r="O113" s="7">
        <v>18</v>
      </c>
      <c r="P113" s="7">
        <v>10</v>
      </c>
      <c r="Q113" s="7">
        <v>14</v>
      </c>
      <c r="R113" s="7">
        <v>10</v>
      </c>
      <c r="T113" s="7">
        <f t="shared" si="10"/>
        <v>123</v>
      </c>
      <c r="U113" s="7">
        <f t="shared" si="6"/>
        <v>10</v>
      </c>
      <c r="V113" s="7">
        <f t="shared" si="7"/>
        <v>20</v>
      </c>
      <c r="W113" s="13">
        <v>2160458</v>
      </c>
      <c r="X113" s="13">
        <f t="shared" si="8"/>
        <v>43209160</v>
      </c>
    </row>
    <row r="114" spans="1:24" ht="15">
      <c r="A114" s="9">
        <v>1032412186</v>
      </c>
      <c r="B114" s="2" t="s">
        <v>1409</v>
      </c>
      <c r="C114" t="s">
        <v>1410</v>
      </c>
      <c r="D114" t="s">
        <v>2116</v>
      </c>
      <c r="E114">
        <v>2025</v>
      </c>
      <c r="G114" s="7" t="s">
        <v>2770</v>
      </c>
      <c r="H114" s="5"/>
      <c r="I114" s="5">
        <v>7</v>
      </c>
      <c r="J114" s="5">
        <v>2</v>
      </c>
      <c r="K114" s="5">
        <v>1</v>
      </c>
      <c r="L114" s="5">
        <v>6</v>
      </c>
      <c r="M114" s="5"/>
      <c r="N114" s="5">
        <v>11</v>
      </c>
      <c r="O114" s="5">
        <v>6</v>
      </c>
      <c r="P114" s="5">
        <v>2</v>
      </c>
      <c r="Q114" s="5">
        <v>3</v>
      </c>
      <c r="R114" s="5">
        <v>3</v>
      </c>
      <c r="S114" s="5">
        <v>16</v>
      </c>
      <c r="T114" s="7">
        <f t="shared" si="10"/>
        <v>57</v>
      </c>
      <c r="U114" s="7">
        <f t="shared" si="6"/>
        <v>5</v>
      </c>
      <c r="V114" s="7">
        <f t="shared" si="7"/>
        <v>35</v>
      </c>
      <c r="W114" s="13">
        <v>4240980</v>
      </c>
      <c r="X114" s="13">
        <f t="shared" si="8"/>
        <v>148434300</v>
      </c>
    </row>
    <row r="115" spans="1:24" ht="15">
      <c r="A115" s="9">
        <v>1032910007</v>
      </c>
      <c r="B115" s="2" t="s">
        <v>915</v>
      </c>
      <c r="C115" t="s">
        <v>681</v>
      </c>
      <c r="D115" t="s">
        <v>2116</v>
      </c>
      <c r="E115">
        <v>2024</v>
      </c>
      <c r="F115" t="s">
        <v>2889</v>
      </c>
      <c r="G115" s="7" t="s">
        <v>2769</v>
      </c>
      <c r="P115" s="7">
        <v>20</v>
      </c>
      <c r="Q115" s="7">
        <v>9</v>
      </c>
      <c r="R115" s="7">
        <v>67</v>
      </c>
      <c r="S115" s="7">
        <v>107</v>
      </c>
      <c r="T115" s="7">
        <f t="shared" si="10"/>
        <v>203</v>
      </c>
      <c r="U115" s="7">
        <f t="shared" si="6"/>
        <v>17</v>
      </c>
      <c r="V115" s="7">
        <f t="shared" si="7"/>
        <v>34</v>
      </c>
      <c r="W115" s="13">
        <v>1191946</v>
      </c>
      <c r="X115" s="13">
        <f t="shared" si="8"/>
        <v>40526164</v>
      </c>
    </row>
    <row r="116" spans="1:24" ht="15">
      <c r="A116" s="9">
        <v>1032210151</v>
      </c>
      <c r="B116" s="2" t="s">
        <v>2444</v>
      </c>
      <c r="C116" t="s">
        <v>2445</v>
      </c>
      <c r="D116" t="s">
        <v>2519</v>
      </c>
      <c r="E116">
        <v>2024</v>
      </c>
      <c r="G116" s="7" t="s">
        <v>2769</v>
      </c>
      <c r="H116" s="7">
        <v>0</v>
      </c>
      <c r="I116" s="7">
        <v>1</v>
      </c>
      <c r="J116" s="7">
        <v>2</v>
      </c>
      <c r="K116" s="7">
        <v>2</v>
      </c>
      <c r="L116" s="7">
        <v>1</v>
      </c>
      <c r="M116" s="7">
        <v>3</v>
      </c>
      <c r="N116" s="7">
        <v>1</v>
      </c>
      <c r="Q116" s="7">
        <v>2</v>
      </c>
      <c r="R116" s="7">
        <v>2</v>
      </c>
      <c r="S116" s="7">
        <v>1</v>
      </c>
      <c r="T116" s="7">
        <f t="shared" si="10"/>
        <v>15</v>
      </c>
      <c r="U116" s="7">
        <f t="shared" si="6"/>
        <v>1</v>
      </c>
      <c r="V116" s="7">
        <f t="shared" si="7"/>
        <v>7</v>
      </c>
      <c r="W116" s="13">
        <v>20007941</v>
      </c>
      <c r="X116" s="13">
        <f t="shared" si="8"/>
        <v>140055587</v>
      </c>
    </row>
    <row r="117" spans="1:24" ht="15">
      <c r="A117" s="9">
        <v>1032210151</v>
      </c>
      <c r="B117" s="2" t="s">
        <v>2444</v>
      </c>
      <c r="C117" t="s">
        <v>2445</v>
      </c>
      <c r="D117" t="s">
        <v>2519</v>
      </c>
      <c r="E117">
        <v>2025</v>
      </c>
      <c r="G117" s="7" t="s">
        <v>2769</v>
      </c>
      <c r="H117" s="5"/>
      <c r="I117" s="5">
        <v>1</v>
      </c>
      <c r="J117" s="5"/>
      <c r="K117" s="5"/>
      <c r="L117" s="5">
        <v>2</v>
      </c>
      <c r="M117" s="5">
        <v>1</v>
      </c>
      <c r="N117" s="5">
        <v>2</v>
      </c>
      <c r="O117" s="5">
        <v>1</v>
      </c>
      <c r="P117" s="5">
        <v>1</v>
      </c>
      <c r="Q117" s="5">
        <v>2</v>
      </c>
      <c r="R117" s="5">
        <v>0</v>
      </c>
      <c r="S117" s="5">
        <v>1</v>
      </c>
      <c r="T117" s="7">
        <f t="shared" si="10"/>
        <v>11</v>
      </c>
      <c r="U117" s="7">
        <f t="shared" si="6"/>
        <v>1</v>
      </c>
      <c r="V117" s="7">
        <f t="shared" si="7"/>
        <v>7</v>
      </c>
      <c r="W117" s="13">
        <v>20007941</v>
      </c>
      <c r="X117" s="13">
        <f t="shared" si="8"/>
        <v>140055587</v>
      </c>
    </row>
    <row r="118" spans="1:24" ht="15">
      <c r="A118" s="9">
        <v>1032620004</v>
      </c>
      <c r="B118" s="2" t="s">
        <v>2300</v>
      </c>
      <c r="C118" t="s">
        <v>2301</v>
      </c>
      <c r="D118" t="s">
        <v>2519</v>
      </c>
      <c r="E118">
        <v>2025</v>
      </c>
      <c r="G118" s="7" t="s">
        <v>2770</v>
      </c>
      <c r="H118" s="5">
        <v>9</v>
      </c>
      <c r="I118" s="5">
        <v>9</v>
      </c>
      <c r="J118" s="5">
        <v>11</v>
      </c>
      <c r="K118" s="5">
        <v>18</v>
      </c>
      <c r="L118" s="5">
        <v>14</v>
      </c>
      <c r="M118" s="5">
        <v>15</v>
      </c>
      <c r="N118" s="5">
        <v>17</v>
      </c>
      <c r="O118" s="5">
        <v>6</v>
      </c>
      <c r="P118" s="5">
        <v>15</v>
      </c>
      <c r="Q118" s="5">
        <v>6</v>
      </c>
      <c r="R118" s="5">
        <v>7</v>
      </c>
      <c r="S118" s="5"/>
      <c r="T118" s="7">
        <f t="shared" si="10"/>
        <v>127</v>
      </c>
      <c r="U118" s="7">
        <f t="shared" si="6"/>
        <v>11</v>
      </c>
      <c r="V118" s="7">
        <f t="shared" si="7"/>
        <v>77</v>
      </c>
      <c r="W118" s="13">
        <v>1810505</v>
      </c>
      <c r="X118" s="13">
        <f t="shared" si="8"/>
        <v>139408885</v>
      </c>
    </row>
    <row r="119" spans="1:24" ht="15">
      <c r="A119" s="9">
        <v>1032610054</v>
      </c>
      <c r="B119" s="2" t="s">
        <v>2126</v>
      </c>
      <c r="C119" t="s">
        <v>2127</v>
      </c>
      <c r="D119" t="s">
        <v>2519</v>
      </c>
      <c r="E119">
        <v>2025</v>
      </c>
      <c r="G119" s="7" t="s">
        <v>2770</v>
      </c>
      <c r="H119" s="5">
        <v>5570</v>
      </c>
      <c r="I119" s="5">
        <v>5353</v>
      </c>
      <c r="J119" s="5">
        <v>6290</v>
      </c>
      <c r="K119" s="5">
        <v>6536</v>
      </c>
      <c r="L119" s="5">
        <v>5291</v>
      </c>
      <c r="M119" s="5">
        <v>7231</v>
      </c>
      <c r="N119" s="5">
        <v>7917</v>
      </c>
      <c r="O119" s="5">
        <v>8162</v>
      </c>
      <c r="P119" s="5">
        <v>7371</v>
      </c>
      <c r="Q119" s="5">
        <v>7216</v>
      </c>
      <c r="R119" s="5">
        <v>7876</v>
      </c>
      <c r="S119" s="5">
        <v>7294</v>
      </c>
      <c r="T119" s="7">
        <f t="shared" si="10"/>
        <v>82107</v>
      </c>
      <c r="U119" s="7">
        <f t="shared" si="6"/>
        <v>6842</v>
      </c>
      <c r="V119" s="7">
        <f t="shared" si="7"/>
        <v>47894</v>
      </c>
      <c r="W119" s="13">
        <v>2862</v>
      </c>
      <c r="X119" s="13">
        <f t="shared" si="8"/>
        <v>137072628</v>
      </c>
    </row>
    <row r="120" spans="1:24" ht="15">
      <c r="A120" s="9">
        <v>1032410065</v>
      </c>
      <c r="B120" s="2" t="s">
        <v>613</v>
      </c>
      <c r="C120" t="s">
        <v>614</v>
      </c>
      <c r="D120" t="s">
        <v>2116</v>
      </c>
      <c r="E120">
        <v>2024</v>
      </c>
      <c r="F120" t="s">
        <v>2867</v>
      </c>
      <c r="G120" s="7" t="s">
        <v>2769</v>
      </c>
      <c r="H120" s="7">
        <v>31</v>
      </c>
      <c r="I120" s="7">
        <v>40</v>
      </c>
      <c r="J120" s="7">
        <v>31</v>
      </c>
      <c r="K120" s="7">
        <v>39</v>
      </c>
      <c r="L120" s="7">
        <v>65</v>
      </c>
      <c r="M120" s="7">
        <v>38</v>
      </c>
      <c r="N120" s="7">
        <v>45</v>
      </c>
      <c r="O120" s="7">
        <v>49</v>
      </c>
      <c r="P120" s="7">
        <v>43</v>
      </c>
      <c r="Q120" s="7">
        <v>42</v>
      </c>
      <c r="R120" s="7">
        <v>38</v>
      </c>
      <c r="S120" s="7">
        <v>50</v>
      </c>
      <c r="T120" s="7">
        <f t="shared" si="10"/>
        <v>511</v>
      </c>
      <c r="U120" s="7">
        <f t="shared" si="6"/>
        <v>43</v>
      </c>
      <c r="V120" s="7">
        <f t="shared" si="7"/>
        <v>86</v>
      </c>
      <c r="W120" s="13">
        <v>447155</v>
      </c>
      <c r="X120" s="13">
        <f t="shared" si="8"/>
        <v>38455330</v>
      </c>
    </row>
    <row r="121" spans="1:24" ht="15">
      <c r="A121" s="9">
        <v>1033610025</v>
      </c>
      <c r="B121" s="2" t="s">
        <v>2139</v>
      </c>
      <c r="C121" t="s">
        <v>2140</v>
      </c>
      <c r="D121" t="s">
        <v>2519</v>
      </c>
      <c r="E121">
        <v>2025</v>
      </c>
      <c r="G121" s="7" t="s">
        <v>2769</v>
      </c>
      <c r="H121" s="5">
        <v>5700</v>
      </c>
      <c r="I121" s="5">
        <v>38651</v>
      </c>
      <c r="J121" s="5">
        <v>57699</v>
      </c>
      <c r="K121" s="5">
        <v>100</v>
      </c>
      <c r="L121" s="5"/>
      <c r="M121" s="5"/>
      <c r="N121" s="5">
        <v>50</v>
      </c>
      <c r="O121" s="5"/>
      <c r="P121" s="5"/>
      <c r="Q121" s="5">
        <v>6401</v>
      </c>
      <c r="R121" s="5">
        <v>10453</v>
      </c>
      <c r="S121" s="5">
        <v>7847</v>
      </c>
      <c r="T121" s="7">
        <f>+ROUND(SUM(H121:S121)/50,0)</f>
        <v>2538</v>
      </c>
      <c r="U121" s="7">
        <f t="shared" si="6"/>
        <v>212</v>
      </c>
      <c r="V121" s="7">
        <f t="shared" si="7"/>
        <v>1484</v>
      </c>
      <c r="W121" s="13">
        <v>86661</v>
      </c>
      <c r="X121" s="13">
        <f t="shared" si="8"/>
        <v>128604924</v>
      </c>
    </row>
    <row r="122" spans="1:24" ht="15">
      <c r="A122" s="9">
        <v>1032210036</v>
      </c>
      <c r="B122" s="2" t="s">
        <v>2188</v>
      </c>
      <c r="C122" t="s">
        <v>2189</v>
      </c>
      <c r="D122" t="s">
        <v>2519</v>
      </c>
      <c r="E122">
        <v>2025</v>
      </c>
      <c r="F122" t="s">
        <v>2867</v>
      </c>
      <c r="G122" s="7" t="s">
        <v>2769</v>
      </c>
      <c r="H122" s="5">
        <v>43</v>
      </c>
      <c r="I122" s="5">
        <v>46</v>
      </c>
      <c r="J122" s="5">
        <v>63</v>
      </c>
      <c r="K122" s="5">
        <v>70</v>
      </c>
      <c r="L122" s="5">
        <v>66</v>
      </c>
      <c r="M122" s="5">
        <v>52</v>
      </c>
      <c r="N122" s="5">
        <v>52</v>
      </c>
      <c r="O122" s="5">
        <v>55</v>
      </c>
      <c r="P122" s="5">
        <v>51</v>
      </c>
      <c r="Q122" s="5">
        <v>87</v>
      </c>
      <c r="R122" s="5">
        <v>74</v>
      </c>
      <c r="S122" s="5">
        <v>62</v>
      </c>
      <c r="T122" s="7">
        <f t="shared" ref="T122:T153" si="11">+SUM(H122:S122)</f>
        <v>721</v>
      </c>
      <c r="U122" s="7">
        <f t="shared" si="6"/>
        <v>60</v>
      </c>
      <c r="V122" s="7">
        <f t="shared" si="7"/>
        <v>120</v>
      </c>
      <c r="W122" s="13">
        <v>306008</v>
      </c>
      <c r="X122" s="13">
        <f t="shared" si="8"/>
        <v>36720960</v>
      </c>
    </row>
    <row r="123" spans="1:24" ht="15">
      <c r="A123" s="9">
        <v>1032210010</v>
      </c>
      <c r="B123" s="2" t="s">
        <v>2328</v>
      </c>
      <c r="C123" t="s">
        <v>2329</v>
      </c>
      <c r="D123" t="s">
        <v>2519</v>
      </c>
      <c r="E123">
        <v>2024</v>
      </c>
      <c r="F123" t="s">
        <v>2867</v>
      </c>
      <c r="G123" s="7" t="s">
        <v>2769</v>
      </c>
      <c r="H123" s="7">
        <v>14</v>
      </c>
      <c r="I123" s="7">
        <v>2</v>
      </c>
      <c r="J123" s="7">
        <v>7</v>
      </c>
      <c r="K123" s="7">
        <v>18</v>
      </c>
      <c r="L123" s="7">
        <v>11</v>
      </c>
      <c r="M123" s="7">
        <v>8</v>
      </c>
      <c r="N123" s="7">
        <v>8</v>
      </c>
      <c r="O123" s="7">
        <v>11</v>
      </c>
      <c r="P123" s="7">
        <v>7</v>
      </c>
      <c r="Q123" s="7">
        <v>9</v>
      </c>
      <c r="T123" s="7">
        <f t="shared" si="11"/>
        <v>95</v>
      </c>
      <c r="U123" s="7">
        <f t="shared" si="6"/>
        <v>8</v>
      </c>
      <c r="V123" s="7">
        <f t="shared" si="7"/>
        <v>16</v>
      </c>
      <c r="W123" s="13">
        <v>2282925</v>
      </c>
      <c r="X123" s="13">
        <f t="shared" si="8"/>
        <v>36526800</v>
      </c>
    </row>
    <row r="124" spans="1:24" ht="15">
      <c r="A124" s="9">
        <v>1032210005</v>
      </c>
      <c r="B124" s="2" t="s">
        <v>2754</v>
      </c>
      <c r="C124" t="s">
        <v>2755</v>
      </c>
      <c r="D124" t="s">
        <v>2519</v>
      </c>
      <c r="E124">
        <v>2025</v>
      </c>
      <c r="F124" t="s">
        <v>2867</v>
      </c>
      <c r="G124" s="7" t="s">
        <v>2770</v>
      </c>
      <c r="H124" s="5"/>
      <c r="I124" s="5"/>
      <c r="J124" s="5"/>
      <c r="K124" s="5"/>
      <c r="L124" s="5"/>
      <c r="M124" s="5">
        <v>1</v>
      </c>
      <c r="N124" s="5"/>
      <c r="O124" s="5"/>
      <c r="P124" s="5"/>
      <c r="Q124" s="5">
        <v>6</v>
      </c>
      <c r="R124" s="5">
        <v>3</v>
      </c>
      <c r="S124" s="5">
        <v>3</v>
      </c>
      <c r="T124" s="7">
        <f t="shared" si="11"/>
        <v>13</v>
      </c>
      <c r="U124" s="7">
        <f t="shared" si="6"/>
        <v>1</v>
      </c>
      <c r="V124" s="7">
        <f t="shared" si="7"/>
        <v>2</v>
      </c>
      <c r="W124" s="13">
        <v>18204077</v>
      </c>
      <c r="X124" s="13">
        <f t="shared" si="8"/>
        <v>36408154</v>
      </c>
    </row>
    <row r="125" spans="1:24" ht="15">
      <c r="A125" s="9">
        <v>1032911090</v>
      </c>
      <c r="B125" s="2" t="s">
        <v>2215</v>
      </c>
      <c r="C125" t="s">
        <v>2216</v>
      </c>
      <c r="D125" t="s">
        <v>2519</v>
      </c>
      <c r="E125">
        <v>2024</v>
      </c>
      <c r="G125" s="7" t="s">
        <v>2770</v>
      </c>
      <c r="K125" s="7">
        <v>32</v>
      </c>
      <c r="L125" s="7">
        <v>51</v>
      </c>
      <c r="M125" s="7">
        <v>52</v>
      </c>
      <c r="N125" s="7">
        <v>51</v>
      </c>
      <c r="O125" s="7">
        <v>57</v>
      </c>
      <c r="P125" s="7">
        <v>66</v>
      </c>
      <c r="Q125" s="7">
        <v>56</v>
      </c>
      <c r="R125" s="7">
        <v>34</v>
      </c>
      <c r="S125" s="7">
        <v>29</v>
      </c>
      <c r="T125" s="7">
        <f t="shared" si="11"/>
        <v>428</v>
      </c>
      <c r="U125" s="7">
        <f t="shared" si="6"/>
        <v>36</v>
      </c>
      <c r="V125" s="7">
        <f t="shared" si="7"/>
        <v>252</v>
      </c>
      <c r="W125" s="13">
        <v>498096</v>
      </c>
      <c r="X125" s="13">
        <f t="shared" si="8"/>
        <v>125520192</v>
      </c>
    </row>
    <row r="126" spans="1:24" ht="15">
      <c r="A126" s="9">
        <v>1032210072</v>
      </c>
      <c r="B126" s="2" t="s">
        <v>2374</v>
      </c>
      <c r="C126" t="s">
        <v>2375</v>
      </c>
      <c r="D126" t="s">
        <v>2519</v>
      </c>
      <c r="E126">
        <v>2024</v>
      </c>
      <c r="F126" t="s">
        <v>2867</v>
      </c>
      <c r="G126" s="7" t="s">
        <v>2769</v>
      </c>
      <c r="H126" s="7">
        <v>4</v>
      </c>
      <c r="I126" s="7">
        <v>2</v>
      </c>
      <c r="J126" s="7">
        <v>3</v>
      </c>
      <c r="M126" s="7">
        <v>10</v>
      </c>
      <c r="N126" s="7">
        <v>5</v>
      </c>
      <c r="O126" s="7">
        <v>13</v>
      </c>
      <c r="P126" s="7">
        <v>4</v>
      </c>
      <c r="Q126" s="7">
        <v>6</v>
      </c>
      <c r="R126" s="7">
        <v>4</v>
      </c>
      <c r="T126" s="7">
        <f t="shared" si="11"/>
        <v>51</v>
      </c>
      <c r="U126" s="7">
        <f t="shared" si="6"/>
        <v>4</v>
      </c>
      <c r="V126" s="7">
        <f t="shared" si="7"/>
        <v>8</v>
      </c>
      <c r="W126" s="13">
        <v>15679490</v>
      </c>
      <c r="X126" s="13">
        <f t="shared" si="8"/>
        <v>125435920</v>
      </c>
    </row>
    <row r="127" spans="1:24" ht="15">
      <c r="A127" s="9">
        <v>1032210025</v>
      </c>
      <c r="B127" s="2" t="s">
        <v>2290</v>
      </c>
      <c r="C127" t="s">
        <v>2291</v>
      </c>
      <c r="D127" t="s">
        <v>2519</v>
      </c>
      <c r="E127">
        <v>2024</v>
      </c>
      <c r="F127" t="s">
        <v>2867</v>
      </c>
      <c r="G127" s="7" t="s">
        <v>2769</v>
      </c>
      <c r="K127" s="7">
        <v>26</v>
      </c>
      <c r="O127" s="7">
        <v>16</v>
      </c>
      <c r="P127" s="7">
        <v>22</v>
      </c>
      <c r="Q127" s="7">
        <v>38</v>
      </c>
      <c r="R127" s="7">
        <v>29</v>
      </c>
      <c r="S127" s="7">
        <v>25</v>
      </c>
      <c r="T127" s="7">
        <f t="shared" si="11"/>
        <v>156</v>
      </c>
      <c r="U127" s="7">
        <f t="shared" si="6"/>
        <v>13</v>
      </c>
      <c r="V127" s="7">
        <f t="shared" si="7"/>
        <v>26</v>
      </c>
      <c r="W127" s="13">
        <v>4821047</v>
      </c>
      <c r="X127" s="13">
        <f t="shared" si="8"/>
        <v>125347222</v>
      </c>
    </row>
    <row r="128" spans="1:24" ht="15">
      <c r="A128" s="9">
        <v>1031030005</v>
      </c>
      <c r="B128" s="2" t="s">
        <v>398</v>
      </c>
      <c r="C128" t="s">
        <v>399</v>
      </c>
      <c r="D128" t="s">
        <v>2116</v>
      </c>
      <c r="E128">
        <v>2025</v>
      </c>
      <c r="G128" s="7" t="s">
        <v>2769</v>
      </c>
      <c r="H128" s="5">
        <v>78</v>
      </c>
      <c r="I128" s="5">
        <v>56</v>
      </c>
      <c r="J128" s="5">
        <v>122</v>
      </c>
      <c r="K128" s="5">
        <v>286</v>
      </c>
      <c r="L128" s="5">
        <v>221</v>
      </c>
      <c r="M128" s="5">
        <v>34</v>
      </c>
      <c r="N128" s="5">
        <v>33</v>
      </c>
      <c r="O128" s="5">
        <v>72</v>
      </c>
      <c r="P128" s="5">
        <v>81</v>
      </c>
      <c r="Q128" s="5">
        <v>187</v>
      </c>
      <c r="R128" s="5">
        <v>232</v>
      </c>
      <c r="S128" s="5">
        <v>331</v>
      </c>
      <c r="T128" s="7">
        <f t="shared" si="11"/>
        <v>1733</v>
      </c>
      <c r="U128" s="7">
        <f t="shared" si="6"/>
        <v>144</v>
      </c>
      <c r="V128" s="7">
        <f t="shared" si="7"/>
        <v>1008</v>
      </c>
      <c r="W128" s="13">
        <v>123576</v>
      </c>
      <c r="X128" s="13">
        <f t="shared" si="8"/>
        <v>124564608</v>
      </c>
    </row>
    <row r="129" spans="1:24" ht="15">
      <c r="A129" s="9">
        <v>1032910935</v>
      </c>
      <c r="B129" s="2" t="s">
        <v>2346</v>
      </c>
      <c r="C129" t="s">
        <v>2347</v>
      </c>
      <c r="D129" t="s">
        <v>2519</v>
      </c>
      <c r="E129">
        <v>2025</v>
      </c>
      <c r="F129" t="s">
        <v>2867</v>
      </c>
      <c r="G129" s="7" t="s">
        <v>2769</v>
      </c>
      <c r="H129" s="5">
        <v>2</v>
      </c>
      <c r="I129" s="5">
        <v>8</v>
      </c>
      <c r="J129" s="5">
        <v>5</v>
      </c>
      <c r="K129" s="5">
        <v>8</v>
      </c>
      <c r="L129" s="5">
        <v>9</v>
      </c>
      <c r="M129" s="5">
        <v>6</v>
      </c>
      <c r="N129" s="5">
        <v>7</v>
      </c>
      <c r="O129" s="5">
        <v>7</v>
      </c>
      <c r="P129" s="5">
        <v>8</v>
      </c>
      <c r="Q129" s="5">
        <v>7</v>
      </c>
      <c r="R129" s="5">
        <v>9</v>
      </c>
      <c r="S129" s="5">
        <v>10</v>
      </c>
      <c r="T129" s="7">
        <f t="shared" si="11"/>
        <v>86</v>
      </c>
      <c r="U129" s="7">
        <f t="shared" si="6"/>
        <v>7</v>
      </c>
      <c r="V129" s="7">
        <f t="shared" si="7"/>
        <v>14</v>
      </c>
      <c r="W129" s="13">
        <v>8738100</v>
      </c>
      <c r="X129" s="13">
        <f t="shared" si="8"/>
        <v>122333400</v>
      </c>
    </row>
    <row r="130" spans="1:24" ht="15">
      <c r="A130" s="9">
        <v>1032910010</v>
      </c>
      <c r="B130" s="2" t="s">
        <v>277</v>
      </c>
      <c r="C130" t="s">
        <v>278</v>
      </c>
      <c r="D130" t="s">
        <v>2116</v>
      </c>
      <c r="E130">
        <v>2025</v>
      </c>
      <c r="G130" s="7" t="s">
        <v>2770</v>
      </c>
      <c r="H130" s="5">
        <v>61</v>
      </c>
      <c r="I130" s="5">
        <v>301</v>
      </c>
      <c r="J130" s="5">
        <v>245</v>
      </c>
      <c r="K130" s="5">
        <v>148</v>
      </c>
      <c r="L130" s="5">
        <v>190</v>
      </c>
      <c r="M130" s="5">
        <v>126</v>
      </c>
      <c r="N130" s="5">
        <v>58</v>
      </c>
      <c r="O130" s="5">
        <v>32</v>
      </c>
      <c r="P130" s="5">
        <v>171</v>
      </c>
      <c r="Q130" s="5">
        <v>74</v>
      </c>
      <c r="R130" s="5">
        <v>83</v>
      </c>
      <c r="S130" s="5">
        <v>110</v>
      </c>
      <c r="T130" s="7">
        <f t="shared" si="11"/>
        <v>1599</v>
      </c>
      <c r="U130" s="7">
        <f t="shared" ref="U130:U193" si="12">+ROUND(T130/12,0)</f>
        <v>133</v>
      </c>
      <c r="V130" s="7">
        <f t="shared" ref="V130:V193" si="13">+IF(F130="",U130*7,U130*2)</f>
        <v>931</v>
      </c>
      <c r="W130" s="13">
        <v>130931</v>
      </c>
      <c r="X130" s="13">
        <f t="shared" ref="X130:X193" si="14">+V130*W130</f>
        <v>121896761</v>
      </c>
    </row>
    <row r="131" spans="1:24" ht="15">
      <c r="A131" s="9">
        <v>1032412186</v>
      </c>
      <c r="B131" s="2" t="s">
        <v>1409</v>
      </c>
      <c r="C131" t="s">
        <v>1410</v>
      </c>
      <c r="D131" t="s">
        <v>2116</v>
      </c>
      <c r="E131">
        <v>2024</v>
      </c>
      <c r="G131" s="7" t="s">
        <v>2770</v>
      </c>
      <c r="J131" s="7">
        <v>0</v>
      </c>
      <c r="K131" s="7">
        <v>1</v>
      </c>
      <c r="L131" s="7">
        <v>2</v>
      </c>
      <c r="M131" s="7">
        <v>4</v>
      </c>
      <c r="P131" s="7">
        <v>5</v>
      </c>
      <c r="Q131" s="7">
        <v>13</v>
      </c>
      <c r="R131" s="7">
        <v>1</v>
      </c>
      <c r="S131" s="7">
        <v>20</v>
      </c>
      <c r="T131" s="7">
        <f t="shared" si="11"/>
        <v>46</v>
      </c>
      <c r="U131" s="7">
        <f t="shared" si="12"/>
        <v>4</v>
      </c>
      <c r="V131" s="7">
        <f t="shared" si="13"/>
        <v>28</v>
      </c>
      <c r="W131" s="13">
        <v>4240980</v>
      </c>
      <c r="X131" s="13">
        <f t="shared" si="14"/>
        <v>118747440</v>
      </c>
    </row>
    <row r="132" spans="1:24" ht="15">
      <c r="A132" s="9">
        <v>1032910902</v>
      </c>
      <c r="B132" s="2" t="s">
        <v>2282</v>
      </c>
      <c r="C132" t="s">
        <v>2283</v>
      </c>
      <c r="D132" t="s">
        <v>2519</v>
      </c>
      <c r="E132">
        <v>2024</v>
      </c>
      <c r="F132" t="s">
        <v>2867</v>
      </c>
      <c r="G132" s="7" t="s">
        <v>2769</v>
      </c>
      <c r="H132" s="7">
        <v>16</v>
      </c>
      <c r="I132" s="7">
        <v>16</v>
      </c>
      <c r="J132" s="7">
        <v>16</v>
      </c>
      <c r="K132" s="7">
        <v>8</v>
      </c>
      <c r="L132" s="7">
        <v>16</v>
      </c>
      <c r="M132" s="7">
        <v>16</v>
      </c>
      <c r="N132" s="7">
        <v>16</v>
      </c>
      <c r="O132" s="7">
        <v>16</v>
      </c>
      <c r="P132" s="7">
        <v>16</v>
      </c>
      <c r="Q132" s="7">
        <v>8</v>
      </c>
      <c r="R132" s="7">
        <v>8</v>
      </c>
      <c r="S132" s="7">
        <v>24</v>
      </c>
      <c r="T132" s="7">
        <f t="shared" si="11"/>
        <v>176</v>
      </c>
      <c r="U132" s="7">
        <f t="shared" si="12"/>
        <v>15</v>
      </c>
      <c r="V132" s="7">
        <f t="shared" si="13"/>
        <v>30</v>
      </c>
      <c r="W132" s="13">
        <v>3947560</v>
      </c>
      <c r="X132" s="13">
        <f t="shared" si="14"/>
        <v>118426800</v>
      </c>
    </row>
    <row r="133" spans="1:24" ht="15">
      <c r="A133" s="9">
        <v>1031040155</v>
      </c>
      <c r="B133" s="2" t="s">
        <v>341</v>
      </c>
      <c r="C133" t="s">
        <v>342</v>
      </c>
      <c r="D133" t="s">
        <v>2116</v>
      </c>
      <c r="E133">
        <v>2025</v>
      </c>
      <c r="G133" s="7" t="s">
        <v>2770</v>
      </c>
      <c r="H133" s="5">
        <v>96</v>
      </c>
      <c r="I133" s="5">
        <v>55</v>
      </c>
      <c r="J133" s="5">
        <v>103</v>
      </c>
      <c r="K133" s="5">
        <v>133</v>
      </c>
      <c r="L133" s="5">
        <v>216</v>
      </c>
      <c r="M133" s="5">
        <v>335</v>
      </c>
      <c r="N133" s="5">
        <v>213</v>
      </c>
      <c r="O133" s="5">
        <v>195</v>
      </c>
      <c r="P133" s="5">
        <v>258</v>
      </c>
      <c r="Q133" s="5">
        <v>166</v>
      </c>
      <c r="R133" s="5">
        <v>36</v>
      </c>
      <c r="S133" s="5">
        <v>387</v>
      </c>
      <c r="T133" s="7">
        <f t="shared" si="11"/>
        <v>2193</v>
      </c>
      <c r="U133" s="7">
        <f t="shared" si="12"/>
        <v>183</v>
      </c>
      <c r="V133" s="7">
        <f t="shared" si="13"/>
        <v>1281</v>
      </c>
      <c r="W133" s="13">
        <v>92359</v>
      </c>
      <c r="X133" s="13">
        <f t="shared" si="14"/>
        <v>118311879</v>
      </c>
    </row>
    <row r="134" spans="1:24" ht="15">
      <c r="A134" s="9">
        <v>1032210036</v>
      </c>
      <c r="B134" s="2" t="s">
        <v>2188</v>
      </c>
      <c r="C134" t="s">
        <v>2189</v>
      </c>
      <c r="D134" t="s">
        <v>2519</v>
      </c>
      <c r="E134">
        <v>2024</v>
      </c>
      <c r="F134" t="s">
        <v>2867</v>
      </c>
      <c r="G134" s="7" t="s">
        <v>2769</v>
      </c>
      <c r="H134" s="7">
        <v>76</v>
      </c>
      <c r="I134" s="7">
        <v>78</v>
      </c>
      <c r="J134" s="7">
        <v>43</v>
      </c>
      <c r="K134" s="7">
        <v>63</v>
      </c>
      <c r="L134" s="7">
        <v>62</v>
      </c>
      <c r="M134" s="7">
        <v>54</v>
      </c>
      <c r="N134" s="7">
        <v>55</v>
      </c>
      <c r="O134" s="7">
        <v>61</v>
      </c>
      <c r="P134" s="7">
        <v>44</v>
      </c>
      <c r="Q134" s="7">
        <v>49</v>
      </c>
      <c r="R134" s="7">
        <v>29</v>
      </c>
      <c r="S134" s="7">
        <v>49</v>
      </c>
      <c r="T134" s="7">
        <f t="shared" si="11"/>
        <v>663</v>
      </c>
      <c r="U134" s="7">
        <f t="shared" si="12"/>
        <v>55</v>
      </c>
      <c r="V134" s="7">
        <f t="shared" si="13"/>
        <v>110</v>
      </c>
      <c r="W134" s="13">
        <v>306008</v>
      </c>
      <c r="X134" s="13">
        <f t="shared" si="14"/>
        <v>33660880</v>
      </c>
    </row>
    <row r="135" spans="1:24" ht="15">
      <c r="A135" s="9">
        <v>1032411015</v>
      </c>
      <c r="B135" s="2" t="s">
        <v>103</v>
      </c>
      <c r="C135" t="s">
        <v>104</v>
      </c>
      <c r="D135" t="s">
        <v>2116</v>
      </c>
      <c r="E135">
        <v>2025</v>
      </c>
      <c r="G135" s="7" t="s">
        <v>2769</v>
      </c>
      <c r="H135" s="5">
        <v>573</v>
      </c>
      <c r="I135" s="5">
        <v>583</v>
      </c>
      <c r="J135" s="5">
        <v>697</v>
      </c>
      <c r="K135" s="5">
        <v>834</v>
      </c>
      <c r="L135" s="5">
        <v>921</v>
      </c>
      <c r="M135" s="5">
        <v>1649</v>
      </c>
      <c r="N135" s="5">
        <v>853</v>
      </c>
      <c r="O135" s="5">
        <v>771</v>
      </c>
      <c r="P135" s="5">
        <v>648</v>
      </c>
      <c r="Q135" s="5">
        <v>874</v>
      </c>
      <c r="R135" s="5">
        <v>900</v>
      </c>
      <c r="S135" s="5">
        <v>805</v>
      </c>
      <c r="T135" s="7">
        <f t="shared" si="11"/>
        <v>10108</v>
      </c>
      <c r="U135" s="7">
        <f t="shared" si="12"/>
        <v>842</v>
      </c>
      <c r="V135" s="7">
        <f t="shared" si="13"/>
        <v>5894</v>
      </c>
      <c r="W135" s="13">
        <v>19597</v>
      </c>
      <c r="X135" s="13">
        <f t="shared" si="14"/>
        <v>115504718</v>
      </c>
    </row>
    <row r="136" spans="1:24" ht="15">
      <c r="A136" s="9">
        <v>1032210377</v>
      </c>
      <c r="B136" s="2" t="s">
        <v>2227</v>
      </c>
      <c r="C136" t="s">
        <v>2228</v>
      </c>
      <c r="D136" t="s">
        <v>2519</v>
      </c>
      <c r="E136">
        <v>2025</v>
      </c>
      <c r="F136" t="s">
        <v>2867</v>
      </c>
      <c r="G136" s="7" t="s">
        <v>2769</v>
      </c>
      <c r="H136" s="5">
        <v>36</v>
      </c>
      <c r="I136" s="5">
        <v>13</v>
      </c>
      <c r="J136" s="5">
        <v>32</v>
      </c>
      <c r="K136" s="5">
        <v>46</v>
      </c>
      <c r="L136" s="5">
        <v>47</v>
      </c>
      <c r="M136" s="5">
        <v>59</v>
      </c>
      <c r="N136" s="5">
        <v>62</v>
      </c>
      <c r="O136" s="5">
        <v>46</v>
      </c>
      <c r="P136" s="5">
        <v>29</v>
      </c>
      <c r="Q136" s="5">
        <v>31</v>
      </c>
      <c r="R136" s="5">
        <v>23</v>
      </c>
      <c r="S136" s="5">
        <v>49</v>
      </c>
      <c r="T136" s="7">
        <f t="shared" si="11"/>
        <v>473</v>
      </c>
      <c r="U136" s="7">
        <f t="shared" si="12"/>
        <v>39</v>
      </c>
      <c r="V136" s="7">
        <f t="shared" si="13"/>
        <v>78</v>
      </c>
      <c r="W136" s="13">
        <v>1470256</v>
      </c>
      <c r="X136" s="13">
        <f t="shared" si="14"/>
        <v>114679968</v>
      </c>
    </row>
    <row r="137" spans="1:24" ht="15">
      <c r="A137" s="9">
        <v>1033040045</v>
      </c>
      <c r="B137" s="2" t="s">
        <v>144</v>
      </c>
      <c r="C137" t="s">
        <v>145</v>
      </c>
      <c r="D137" t="s">
        <v>2519</v>
      </c>
      <c r="E137">
        <v>2024</v>
      </c>
      <c r="G137" s="7" t="s">
        <v>2769</v>
      </c>
      <c r="H137" s="7">
        <v>135</v>
      </c>
      <c r="I137" s="7">
        <v>258</v>
      </c>
      <c r="J137" s="7">
        <v>236</v>
      </c>
      <c r="K137" s="7">
        <v>387</v>
      </c>
      <c r="L137" s="7">
        <v>309</v>
      </c>
      <c r="M137" s="7">
        <v>146</v>
      </c>
      <c r="N137" s="7">
        <v>272</v>
      </c>
      <c r="O137" s="7">
        <v>309</v>
      </c>
      <c r="P137" s="7">
        <v>348</v>
      </c>
      <c r="Q137" s="7">
        <v>363</v>
      </c>
      <c r="R137" s="7">
        <v>291</v>
      </c>
      <c r="S137" s="7">
        <v>226</v>
      </c>
      <c r="T137" s="7">
        <f t="shared" si="11"/>
        <v>3280</v>
      </c>
      <c r="U137" s="7">
        <f t="shared" si="12"/>
        <v>273</v>
      </c>
      <c r="V137" s="7">
        <f t="shared" si="13"/>
        <v>1911</v>
      </c>
      <c r="W137" s="13">
        <v>59513</v>
      </c>
      <c r="X137" s="13">
        <f t="shared" si="14"/>
        <v>113729343</v>
      </c>
    </row>
    <row r="138" spans="1:24" ht="15">
      <c r="A138" s="9">
        <v>1031240060</v>
      </c>
      <c r="B138" s="2" t="s">
        <v>1167</v>
      </c>
      <c r="C138" t="s">
        <v>1168</v>
      </c>
      <c r="D138" t="s">
        <v>2116</v>
      </c>
      <c r="E138">
        <v>2024</v>
      </c>
      <c r="G138" s="7" t="s">
        <v>2769</v>
      </c>
      <c r="H138" s="7">
        <v>7</v>
      </c>
      <c r="I138" s="7">
        <v>5</v>
      </c>
      <c r="J138" s="7">
        <v>3</v>
      </c>
      <c r="K138" s="7">
        <v>9</v>
      </c>
      <c r="L138" s="7">
        <v>8</v>
      </c>
      <c r="M138" s="7">
        <v>7</v>
      </c>
      <c r="N138" s="7">
        <v>10</v>
      </c>
      <c r="O138" s="7">
        <v>12</v>
      </c>
      <c r="P138" s="7">
        <v>12</v>
      </c>
      <c r="Q138" s="7">
        <v>9</v>
      </c>
      <c r="R138" s="7">
        <v>10</v>
      </c>
      <c r="S138" s="7">
        <v>9</v>
      </c>
      <c r="T138" s="7">
        <f t="shared" si="11"/>
        <v>101</v>
      </c>
      <c r="U138" s="7">
        <f t="shared" si="12"/>
        <v>8</v>
      </c>
      <c r="V138" s="7">
        <f t="shared" si="13"/>
        <v>56</v>
      </c>
      <c r="W138" s="13">
        <v>2027073</v>
      </c>
      <c r="X138" s="13">
        <f t="shared" si="14"/>
        <v>113516088</v>
      </c>
    </row>
    <row r="139" spans="1:24" ht="15">
      <c r="A139" s="9">
        <v>1031011005</v>
      </c>
      <c r="B139" s="2" t="s">
        <v>203</v>
      </c>
      <c r="C139" t="s">
        <v>204</v>
      </c>
      <c r="D139" t="s">
        <v>2116</v>
      </c>
      <c r="E139">
        <v>2025</v>
      </c>
      <c r="G139" s="7" t="s">
        <v>2769</v>
      </c>
      <c r="H139" s="5">
        <v>58</v>
      </c>
      <c r="I139" s="5">
        <v>102</v>
      </c>
      <c r="J139" s="5">
        <v>243</v>
      </c>
      <c r="K139" s="5">
        <v>460</v>
      </c>
      <c r="L139" s="5">
        <v>150</v>
      </c>
      <c r="M139" s="5">
        <v>248</v>
      </c>
      <c r="N139" s="5">
        <v>217</v>
      </c>
      <c r="O139" s="5">
        <v>507</v>
      </c>
      <c r="P139" s="5">
        <v>262</v>
      </c>
      <c r="Q139" s="5">
        <v>348</v>
      </c>
      <c r="R139" s="5">
        <v>471</v>
      </c>
      <c r="S139" s="5">
        <v>314</v>
      </c>
      <c r="T139" s="7">
        <f t="shared" si="11"/>
        <v>3380</v>
      </c>
      <c r="U139" s="7">
        <f t="shared" si="12"/>
        <v>282</v>
      </c>
      <c r="V139" s="7">
        <f t="shared" si="13"/>
        <v>1974</v>
      </c>
      <c r="W139" s="13">
        <v>57193</v>
      </c>
      <c r="X139" s="13">
        <f t="shared" si="14"/>
        <v>112898982</v>
      </c>
    </row>
    <row r="140" spans="1:24" ht="15">
      <c r="A140" s="9">
        <v>1032610053</v>
      </c>
      <c r="B140" s="2" t="s">
        <v>2125</v>
      </c>
      <c r="C140" t="s">
        <v>1905</v>
      </c>
      <c r="D140" t="s">
        <v>2519</v>
      </c>
      <c r="E140">
        <v>2025</v>
      </c>
      <c r="G140" s="7" t="s">
        <v>2770</v>
      </c>
      <c r="H140" s="5">
        <v>6411</v>
      </c>
      <c r="I140" s="5">
        <v>6275</v>
      </c>
      <c r="J140" s="5">
        <v>6638</v>
      </c>
      <c r="K140" s="5">
        <v>6691</v>
      </c>
      <c r="L140" s="5">
        <v>6219</v>
      </c>
      <c r="M140" s="5">
        <v>6336</v>
      </c>
      <c r="N140" s="5">
        <v>7108</v>
      </c>
      <c r="O140" s="5">
        <v>6584</v>
      </c>
      <c r="P140" s="5">
        <v>6209</v>
      </c>
      <c r="Q140" s="5">
        <v>5634</v>
      </c>
      <c r="R140" s="5">
        <v>5806</v>
      </c>
      <c r="S140" s="5">
        <v>5674</v>
      </c>
      <c r="T140" s="7">
        <f t="shared" si="11"/>
        <v>75585</v>
      </c>
      <c r="U140" s="7">
        <f t="shared" si="12"/>
        <v>6299</v>
      </c>
      <c r="V140" s="7">
        <f t="shared" si="13"/>
        <v>44093</v>
      </c>
      <c r="W140" s="13">
        <v>2499</v>
      </c>
      <c r="X140" s="13">
        <f t="shared" si="14"/>
        <v>110188407</v>
      </c>
    </row>
    <row r="141" spans="1:24" ht="15">
      <c r="A141" s="9">
        <v>1031016013</v>
      </c>
      <c r="B141" s="2" t="s">
        <v>345</v>
      </c>
      <c r="C141" t="s">
        <v>346</v>
      </c>
      <c r="D141" t="s">
        <v>2116</v>
      </c>
      <c r="E141">
        <v>2024</v>
      </c>
      <c r="G141" s="7" t="s">
        <v>2769</v>
      </c>
      <c r="H141" s="7">
        <v>137</v>
      </c>
      <c r="I141" s="7">
        <v>81</v>
      </c>
      <c r="J141" s="7">
        <v>119</v>
      </c>
      <c r="K141" s="7">
        <v>86</v>
      </c>
      <c r="L141" s="7">
        <v>83</v>
      </c>
      <c r="M141" s="7">
        <v>112</v>
      </c>
      <c r="N141" s="7">
        <v>124</v>
      </c>
      <c r="O141" s="7">
        <v>166</v>
      </c>
      <c r="P141" s="7">
        <v>170</v>
      </c>
      <c r="Q141" s="7">
        <v>138</v>
      </c>
      <c r="R141" s="7">
        <v>188</v>
      </c>
      <c r="S141" s="7">
        <v>84</v>
      </c>
      <c r="T141" s="7">
        <f t="shared" si="11"/>
        <v>1488</v>
      </c>
      <c r="U141" s="7">
        <f t="shared" si="12"/>
        <v>124</v>
      </c>
      <c r="V141" s="7">
        <f t="shared" si="13"/>
        <v>868</v>
      </c>
      <c r="W141" s="13">
        <v>126489</v>
      </c>
      <c r="X141" s="13">
        <f t="shared" si="14"/>
        <v>109792452</v>
      </c>
    </row>
    <row r="142" spans="1:24" ht="15">
      <c r="A142" s="9">
        <v>1031810086</v>
      </c>
      <c r="B142" s="2" t="s">
        <v>142</v>
      </c>
      <c r="C142" t="s">
        <v>143</v>
      </c>
      <c r="D142" t="s">
        <v>2116</v>
      </c>
      <c r="E142">
        <v>2024</v>
      </c>
      <c r="G142" s="7" t="s">
        <v>2769</v>
      </c>
      <c r="H142" s="7">
        <v>284</v>
      </c>
      <c r="I142" s="7">
        <v>224</v>
      </c>
      <c r="J142" s="7">
        <v>208</v>
      </c>
      <c r="K142" s="7">
        <v>233</v>
      </c>
      <c r="L142" s="7">
        <v>392</v>
      </c>
      <c r="M142" s="7">
        <v>274</v>
      </c>
      <c r="N142" s="7">
        <v>640</v>
      </c>
      <c r="O142" s="7">
        <v>703</v>
      </c>
      <c r="P142" s="7">
        <v>709</v>
      </c>
      <c r="Q142" s="7">
        <v>306</v>
      </c>
      <c r="R142" s="7">
        <v>862</v>
      </c>
      <c r="S142" s="7">
        <v>554</v>
      </c>
      <c r="T142" s="7">
        <f t="shared" si="11"/>
        <v>5389</v>
      </c>
      <c r="U142" s="7">
        <f t="shared" si="12"/>
        <v>449</v>
      </c>
      <c r="V142" s="7">
        <f t="shared" si="13"/>
        <v>3143</v>
      </c>
      <c r="W142" s="13">
        <v>34762</v>
      </c>
      <c r="X142" s="13">
        <f t="shared" si="14"/>
        <v>109256966</v>
      </c>
    </row>
    <row r="143" spans="1:24" ht="15">
      <c r="A143" s="9">
        <v>1032210308</v>
      </c>
      <c r="B143" s="2" t="s">
        <v>2233</v>
      </c>
      <c r="C143" t="s">
        <v>2234</v>
      </c>
      <c r="D143" t="s">
        <v>2116</v>
      </c>
      <c r="E143">
        <v>2025</v>
      </c>
      <c r="F143" t="s">
        <v>2867</v>
      </c>
      <c r="G143" s="7" t="s">
        <v>2769</v>
      </c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>
        <v>42</v>
      </c>
      <c r="S143" s="5">
        <v>43</v>
      </c>
      <c r="T143" s="7">
        <f t="shared" si="11"/>
        <v>85</v>
      </c>
      <c r="U143" s="7">
        <f t="shared" si="12"/>
        <v>7</v>
      </c>
      <c r="V143" s="7">
        <f t="shared" si="13"/>
        <v>14</v>
      </c>
      <c r="W143" s="13">
        <v>2227985</v>
      </c>
      <c r="X143" s="13">
        <f t="shared" si="14"/>
        <v>31191790</v>
      </c>
    </row>
    <row r="144" spans="1:24" ht="15">
      <c r="A144" s="9">
        <v>1031011005</v>
      </c>
      <c r="B144" s="2" t="s">
        <v>203</v>
      </c>
      <c r="C144" t="s">
        <v>204</v>
      </c>
      <c r="D144" t="s">
        <v>2116</v>
      </c>
      <c r="E144">
        <v>2024</v>
      </c>
      <c r="G144" s="7" t="s">
        <v>2769</v>
      </c>
      <c r="H144" s="7">
        <v>369</v>
      </c>
      <c r="I144" s="7">
        <v>304</v>
      </c>
      <c r="J144" s="7">
        <v>414</v>
      </c>
      <c r="K144" s="7">
        <v>569</v>
      </c>
      <c r="L144" s="7">
        <v>226</v>
      </c>
      <c r="M144" s="7">
        <v>183</v>
      </c>
      <c r="N144" s="7">
        <v>259</v>
      </c>
      <c r="O144" s="7">
        <v>233</v>
      </c>
      <c r="P144" s="7">
        <v>150</v>
      </c>
      <c r="Q144" s="7">
        <v>113</v>
      </c>
      <c r="R144" s="7">
        <v>207</v>
      </c>
      <c r="S144" s="7">
        <v>208</v>
      </c>
      <c r="T144" s="7">
        <f t="shared" si="11"/>
        <v>3235</v>
      </c>
      <c r="U144" s="7">
        <f t="shared" si="12"/>
        <v>270</v>
      </c>
      <c r="V144" s="7">
        <f t="shared" si="13"/>
        <v>1890</v>
      </c>
      <c r="W144" s="13">
        <v>57193</v>
      </c>
      <c r="X144" s="13">
        <f t="shared" si="14"/>
        <v>108094770</v>
      </c>
    </row>
    <row r="145" spans="1:24" ht="15">
      <c r="A145" s="9">
        <v>1032910924</v>
      </c>
      <c r="B145" s="2" t="s">
        <v>2286</v>
      </c>
      <c r="C145" t="s">
        <v>2287</v>
      </c>
      <c r="D145" t="s">
        <v>2519</v>
      </c>
      <c r="E145">
        <v>2025</v>
      </c>
      <c r="F145" t="s">
        <v>2867</v>
      </c>
      <c r="G145" s="7" t="s">
        <v>2769</v>
      </c>
      <c r="H145" s="5">
        <v>5</v>
      </c>
      <c r="I145" s="5">
        <v>41</v>
      </c>
      <c r="J145" s="5">
        <v>29</v>
      </c>
      <c r="K145" s="5">
        <v>27</v>
      </c>
      <c r="L145" s="5">
        <v>24</v>
      </c>
      <c r="M145" s="5">
        <v>39</v>
      </c>
      <c r="N145" s="5">
        <v>50</v>
      </c>
      <c r="O145" s="5">
        <v>26</v>
      </c>
      <c r="P145" s="5">
        <v>39</v>
      </c>
      <c r="Q145" s="5">
        <v>37</v>
      </c>
      <c r="R145" s="5">
        <v>31</v>
      </c>
      <c r="S145" s="5">
        <v>47</v>
      </c>
      <c r="T145" s="7">
        <f t="shared" si="11"/>
        <v>395</v>
      </c>
      <c r="U145" s="7">
        <f t="shared" si="12"/>
        <v>33</v>
      </c>
      <c r="V145" s="7">
        <f t="shared" si="13"/>
        <v>66</v>
      </c>
      <c r="W145" s="13">
        <v>1607630</v>
      </c>
      <c r="X145" s="13">
        <f t="shared" si="14"/>
        <v>106103580</v>
      </c>
    </row>
    <row r="146" spans="1:24" ht="15">
      <c r="A146" s="9">
        <v>1032210350</v>
      </c>
      <c r="B146" s="2" t="s">
        <v>2308</v>
      </c>
      <c r="C146" t="s">
        <v>2309</v>
      </c>
      <c r="D146" t="s">
        <v>2519</v>
      </c>
      <c r="E146">
        <v>2025</v>
      </c>
      <c r="F146" t="s">
        <v>2867</v>
      </c>
      <c r="G146" s="7" t="s">
        <v>2769</v>
      </c>
      <c r="H146" s="5"/>
      <c r="I146" s="5">
        <v>1</v>
      </c>
      <c r="J146" s="5">
        <v>7</v>
      </c>
      <c r="K146" s="5">
        <v>14</v>
      </c>
      <c r="L146" s="5">
        <v>6</v>
      </c>
      <c r="M146" s="5">
        <v>7</v>
      </c>
      <c r="N146" s="5">
        <v>5</v>
      </c>
      <c r="O146" s="5">
        <v>10</v>
      </c>
      <c r="P146" s="5">
        <v>4</v>
      </c>
      <c r="Q146" s="5">
        <v>10</v>
      </c>
      <c r="R146" s="5">
        <v>6</v>
      </c>
      <c r="S146" s="5">
        <v>10</v>
      </c>
      <c r="T146" s="7">
        <f t="shared" si="11"/>
        <v>80</v>
      </c>
      <c r="U146" s="7">
        <f t="shared" si="12"/>
        <v>7</v>
      </c>
      <c r="V146" s="7">
        <f t="shared" si="13"/>
        <v>14</v>
      </c>
      <c r="W146" s="13">
        <v>2160458</v>
      </c>
      <c r="X146" s="13">
        <f t="shared" si="14"/>
        <v>30246412</v>
      </c>
    </row>
    <row r="147" spans="1:24" ht="15">
      <c r="A147" s="9">
        <v>1031016013</v>
      </c>
      <c r="B147" s="2" t="s">
        <v>345</v>
      </c>
      <c r="C147" t="s">
        <v>346</v>
      </c>
      <c r="D147" t="s">
        <v>2116</v>
      </c>
      <c r="E147">
        <v>2025</v>
      </c>
      <c r="G147" s="7" t="s">
        <v>2769</v>
      </c>
      <c r="H147" s="5">
        <v>120</v>
      </c>
      <c r="I147" s="5">
        <v>99</v>
      </c>
      <c r="J147" s="5">
        <v>114</v>
      </c>
      <c r="K147" s="5">
        <v>191</v>
      </c>
      <c r="L147" s="5">
        <v>254</v>
      </c>
      <c r="M147" s="5">
        <v>70</v>
      </c>
      <c r="N147" s="5">
        <v>96</v>
      </c>
      <c r="O147" s="5">
        <v>96</v>
      </c>
      <c r="P147" s="5">
        <v>113</v>
      </c>
      <c r="Q147" s="5">
        <v>92</v>
      </c>
      <c r="R147" s="5">
        <v>97</v>
      </c>
      <c r="S147" s="5">
        <v>86</v>
      </c>
      <c r="T147" s="7">
        <f t="shared" si="11"/>
        <v>1428</v>
      </c>
      <c r="U147" s="7">
        <f t="shared" si="12"/>
        <v>119</v>
      </c>
      <c r="V147" s="7">
        <f t="shared" si="13"/>
        <v>833</v>
      </c>
      <c r="W147" s="13">
        <v>126489</v>
      </c>
      <c r="X147" s="13">
        <f t="shared" si="14"/>
        <v>105365337</v>
      </c>
    </row>
    <row r="148" spans="1:24" ht="15">
      <c r="A148" s="9">
        <v>1032910935</v>
      </c>
      <c r="B148" s="2" t="s">
        <v>2346</v>
      </c>
      <c r="C148" t="s">
        <v>2347</v>
      </c>
      <c r="D148" t="s">
        <v>2519</v>
      </c>
      <c r="E148">
        <v>2024</v>
      </c>
      <c r="F148" t="s">
        <v>2867</v>
      </c>
      <c r="G148" s="7" t="s">
        <v>2769</v>
      </c>
      <c r="H148" s="7">
        <v>8</v>
      </c>
      <c r="I148" s="7">
        <v>6</v>
      </c>
      <c r="J148" s="7">
        <v>7</v>
      </c>
      <c r="K148" s="7">
        <v>8</v>
      </c>
      <c r="L148" s="7">
        <v>5</v>
      </c>
      <c r="M148" s="7">
        <v>4</v>
      </c>
      <c r="N148" s="7">
        <v>10</v>
      </c>
      <c r="O148" s="7">
        <v>7</v>
      </c>
      <c r="P148" s="7">
        <v>4</v>
      </c>
      <c r="Q148" s="7">
        <v>6</v>
      </c>
      <c r="R148" s="7">
        <v>6</v>
      </c>
      <c r="S148" s="7">
        <v>6</v>
      </c>
      <c r="T148" s="7">
        <f t="shared" si="11"/>
        <v>77</v>
      </c>
      <c r="U148" s="7">
        <f t="shared" si="12"/>
        <v>6</v>
      </c>
      <c r="V148" s="7">
        <f t="shared" si="13"/>
        <v>12</v>
      </c>
      <c r="W148" s="13">
        <v>8738100</v>
      </c>
      <c r="X148" s="13">
        <f t="shared" si="14"/>
        <v>104857200</v>
      </c>
    </row>
    <row r="149" spans="1:24" ht="15">
      <c r="A149" s="9">
        <v>1032610054</v>
      </c>
      <c r="B149" s="2" t="s">
        <v>2126</v>
      </c>
      <c r="C149" t="s">
        <v>2127</v>
      </c>
      <c r="D149" t="s">
        <v>2519</v>
      </c>
      <c r="E149">
        <v>2024</v>
      </c>
      <c r="G149" s="7" t="s">
        <v>2770</v>
      </c>
      <c r="H149" s="7">
        <v>3507</v>
      </c>
      <c r="I149" s="7">
        <v>5627</v>
      </c>
      <c r="J149" s="7">
        <v>3841</v>
      </c>
      <c r="K149" s="7">
        <v>4562</v>
      </c>
      <c r="L149" s="7">
        <v>4464</v>
      </c>
      <c r="M149" s="7">
        <v>4995</v>
      </c>
      <c r="N149" s="7">
        <v>4863</v>
      </c>
      <c r="O149" s="7">
        <v>4886</v>
      </c>
      <c r="P149" s="7">
        <v>5748</v>
      </c>
      <c r="Q149" s="7">
        <v>5994</v>
      </c>
      <c r="R149" s="7">
        <v>6538</v>
      </c>
      <c r="S149" s="7">
        <v>6444</v>
      </c>
      <c r="T149" s="7">
        <f t="shared" si="11"/>
        <v>61469</v>
      </c>
      <c r="U149" s="7">
        <f t="shared" si="12"/>
        <v>5122</v>
      </c>
      <c r="V149" s="7">
        <f t="shared" si="13"/>
        <v>35854</v>
      </c>
      <c r="W149" s="13">
        <v>2862</v>
      </c>
      <c r="X149" s="13">
        <f t="shared" si="14"/>
        <v>102614148</v>
      </c>
    </row>
    <row r="150" spans="1:24" ht="15">
      <c r="A150" s="9">
        <v>1032910927</v>
      </c>
      <c r="B150" s="2" t="s">
        <v>2480</v>
      </c>
      <c r="C150" t="s">
        <v>2481</v>
      </c>
      <c r="D150" t="s">
        <v>2519</v>
      </c>
      <c r="E150">
        <v>2024</v>
      </c>
      <c r="F150" t="s">
        <v>2867</v>
      </c>
      <c r="G150" s="7" t="s">
        <v>2769</v>
      </c>
      <c r="H150" s="7">
        <v>1</v>
      </c>
      <c r="I150" s="7">
        <v>1</v>
      </c>
      <c r="J150" s="7">
        <v>1</v>
      </c>
      <c r="L150" s="7">
        <v>1</v>
      </c>
      <c r="N150" s="7">
        <v>1</v>
      </c>
      <c r="P150" s="7">
        <v>1</v>
      </c>
      <c r="S150" s="7">
        <v>1</v>
      </c>
      <c r="T150" s="7">
        <f t="shared" si="11"/>
        <v>7</v>
      </c>
      <c r="U150" s="7">
        <f t="shared" si="12"/>
        <v>1</v>
      </c>
      <c r="V150" s="7">
        <f t="shared" si="13"/>
        <v>2</v>
      </c>
      <c r="W150" s="13">
        <v>14455100</v>
      </c>
      <c r="X150" s="13">
        <f t="shared" si="14"/>
        <v>28910200</v>
      </c>
    </row>
    <row r="151" spans="1:24" ht="15">
      <c r="A151" s="9">
        <v>1031016300</v>
      </c>
      <c r="B151" s="2" t="s">
        <v>141</v>
      </c>
      <c r="C151" t="s">
        <v>87</v>
      </c>
      <c r="D151" t="s">
        <v>2116</v>
      </c>
      <c r="E151">
        <v>2025</v>
      </c>
      <c r="G151" s="7" t="s">
        <v>2770</v>
      </c>
      <c r="H151" s="5">
        <v>894</v>
      </c>
      <c r="I151" s="5">
        <v>1298</v>
      </c>
      <c r="J151" s="5">
        <v>1417</v>
      </c>
      <c r="K151" s="5">
        <v>1549</v>
      </c>
      <c r="L151" s="5">
        <v>905</v>
      </c>
      <c r="M151" s="5">
        <v>1371</v>
      </c>
      <c r="N151" s="5">
        <v>2118</v>
      </c>
      <c r="O151" s="5">
        <v>1532</v>
      </c>
      <c r="P151" s="5">
        <v>1368</v>
      </c>
      <c r="Q151" s="5">
        <v>1219</v>
      </c>
      <c r="R151" s="5">
        <v>1772</v>
      </c>
      <c r="S151" s="5">
        <v>1872</v>
      </c>
      <c r="T151" s="7">
        <f t="shared" si="11"/>
        <v>17315</v>
      </c>
      <c r="U151" s="7">
        <f t="shared" si="12"/>
        <v>1443</v>
      </c>
      <c r="V151" s="7">
        <f t="shared" si="13"/>
        <v>10101</v>
      </c>
      <c r="W151" s="13">
        <v>9934</v>
      </c>
      <c r="X151" s="13">
        <f t="shared" si="14"/>
        <v>100343334</v>
      </c>
    </row>
    <row r="152" spans="1:24" ht="15">
      <c r="A152" s="9">
        <v>1033040045</v>
      </c>
      <c r="B152" s="2" t="s">
        <v>144</v>
      </c>
      <c r="C152" t="s">
        <v>145</v>
      </c>
      <c r="D152" t="s">
        <v>2519</v>
      </c>
      <c r="E152">
        <v>2025</v>
      </c>
      <c r="G152" s="7" t="s">
        <v>2769</v>
      </c>
      <c r="H152" s="5">
        <v>210</v>
      </c>
      <c r="I152" s="5">
        <v>242</v>
      </c>
      <c r="J152" s="5">
        <v>249</v>
      </c>
      <c r="K152" s="5">
        <v>287</v>
      </c>
      <c r="L152" s="5">
        <v>240</v>
      </c>
      <c r="M152" s="5">
        <v>229</v>
      </c>
      <c r="N152" s="5">
        <v>214</v>
      </c>
      <c r="O152" s="5">
        <v>201</v>
      </c>
      <c r="P152" s="5">
        <v>279</v>
      </c>
      <c r="Q152" s="5">
        <v>262</v>
      </c>
      <c r="R152" s="5">
        <v>161</v>
      </c>
      <c r="S152" s="5">
        <v>229</v>
      </c>
      <c r="T152" s="7">
        <f t="shared" si="11"/>
        <v>2803</v>
      </c>
      <c r="U152" s="7">
        <f t="shared" si="12"/>
        <v>234</v>
      </c>
      <c r="V152" s="7">
        <f t="shared" si="13"/>
        <v>1638</v>
      </c>
      <c r="W152" s="13">
        <v>59513</v>
      </c>
      <c r="X152" s="13">
        <f t="shared" si="14"/>
        <v>97482294</v>
      </c>
    </row>
    <row r="153" spans="1:24" ht="15">
      <c r="A153" s="9">
        <v>1033040036</v>
      </c>
      <c r="B153" s="2" t="s">
        <v>2146</v>
      </c>
      <c r="C153" t="s">
        <v>2147</v>
      </c>
      <c r="D153" t="s">
        <v>2519</v>
      </c>
      <c r="E153">
        <v>2025</v>
      </c>
      <c r="G153" s="7" t="s">
        <v>2770</v>
      </c>
      <c r="H153" s="5">
        <v>164</v>
      </c>
      <c r="I153" s="5">
        <v>418</v>
      </c>
      <c r="J153" s="5">
        <v>459</v>
      </c>
      <c r="K153" s="5">
        <v>484</v>
      </c>
      <c r="L153" s="5">
        <v>442</v>
      </c>
      <c r="M153" s="5">
        <v>443</v>
      </c>
      <c r="N153" s="5">
        <v>506</v>
      </c>
      <c r="O153" s="5">
        <v>469</v>
      </c>
      <c r="P153" s="5">
        <v>508</v>
      </c>
      <c r="Q153" s="5">
        <v>484</v>
      </c>
      <c r="R153" s="5">
        <v>341</v>
      </c>
      <c r="S153" s="5">
        <v>221</v>
      </c>
      <c r="T153" s="7">
        <f t="shared" si="11"/>
        <v>4939</v>
      </c>
      <c r="U153" s="7">
        <f t="shared" si="12"/>
        <v>412</v>
      </c>
      <c r="V153" s="7">
        <f t="shared" si="13"/>
        <v>2884</v>
      </c>
      <c r="W153" s="13">
        <v>33245</v>
      </c>
      <c r="X153" s="13">
        <f t="shared" si="14"/>
        <v>95878580</v>
      </c>
    </row>
    <row r="154" spans="1:24" ht="15">
      <c r="A154" s="9">
        <v>1033610030</v>
      </c>
      <c r="B154" s="2" t="s">
        <v>2123</v>
      </c>
      <c r="C154" t="s">
        <v>2124</v>
      </c>
      <c r="D154" t="s">
        <v>2519</v>
      </c>
      <c r="E154">
        <v>2024</v>
      </c>
      <c r="G154" s="7" t="s">
        <v>2770</v>
      </c>
      <c r="M154" s="7">
        <v>4900</v>
      </c>
      <c r="N154" s="7">
        <v>20317</v>
      </c>
      <c r="O154" s="7">
        <v>25299</v>
      </c>
      <c r="P154" s="7">
        <v>29303</v>
      </c>
      <c r="Q154" s="7">
        <v>33292</v>
      </c>
      <c r="R154" s="7">
        <v>30005</v>
      </c>
      <c r="S154" s="7">
        <v>26800</v>
      </c>
      <c r="T154" s="7">
        <f>+ROUND(SUM(H154:S154)/100,0)</f>
        <v>1699</v>
      </c>
      <c r="U154" s="7">
        <f t="shared" si="12"/>
        <v>142</v>
      </c>
      <c r="V154" s="7">
        <f t="shared" si="13"/>
        <v>994</v>
      </c>
      <c r="W154" s="13">
        <v>96103</v>
      </c>
      <c r="X154" s="13">
        <f t="shared" si="14"/>
        <v>95526382</v>
      </c>
    </row>
    <row r="155" spans="1:24" ht="15">
      <c r="A155" s="9">
        <v>1032411015</v>
      </c>
      <c r="B155" s="2" t="s">
        <v>103</v>
      </c>
      <c r="C155" t="s">
        <v>104</v>
      </c>
      <c r="D155" t="s">
        <v>2116</v>
      </c>
      <c r="E155">
        <v>2024</v>
      </c>
      <c r="G155" s="7" t="s">
        <v>2769</v>
      </c>
      <c r="H155" s="7">
        <v>494</v>
      </c>
      <c r="I155" s="7">
        <v>668</v>
      </c>
      <c r="J155" s="7">
        <v>612</v>
      </c>
      <c r="K155" s="7">
        <v>493</v>
      </c>
      <c r="L155" s="7">
        <v>678</v>
      </c>
      <c r="M155" s="7">
        <v>723</v>
      </c>
      <c r="N155" s="7">
        <v>703</v>
      </c>
      <c r="O155" s="7">
        <v>1076</v>
      </c>
      <c r="P155" s="7">
        <v>801</v>
      </c>
      <c r="Q155" s="7">
        <v>687</v>
      </c>
      <c r="R155" s="7">
        <v>524</v>
      </c>
      <c r="S155" s="7">
        <v>663</v>
      </c>
      <c r="T155" s="7">
        <f t="shared" ref="T155:T196" si="15">+SUM(H155:S155)</f>
        <v>8122</v>
      </c>
      <c r="U155" s="7">
        <f t="shared" si="12"/>
        <v>677</v>
      </c>
      <c r="V155" s="7">
        <f t="shared" si="13"/>
        <v>4739</v>
      </c>
      <c r="W155" s="13">
        <v>19597</v>
      </c>
      <c r="X155" s="13">
        <f t="shared" si="14"/>
        <v>92870183</v>
      </c>
    </row>
    <row r="156" spans="1:24" ht="15">
      <c r="A156" s="9">
        <v>1033310002</v>
      </c>
      <c r="B156" s="2" t="s">
        <v>2386</v>
      </c>
      <c r="C156" t="s">
        <v>2387</v>
      </c>
      <c r="D156" t="s">
        <v>2519</v>
      </c>
      <c r="E156">
        <v>2024</v>
      </c>
      <c r="G156" s="7" t="s">
        <v>2769</v>
      </c>
      <c r="K156" s="7">
        <v>30</v>
      </c>
      <c r="L156" s="7">
        <v>13</v>
      </c>
      <c r="T156" s="7">
        <f t="shared" si="15"/>
        <v>43</v>
      </c>
      <c r="U156" s="7">
        <f t="shared" si="12"/>
        <v>4</v>
      </c>
      <c r="V156" s="7">
        <f t="shared" si="13"/>
        <v>28</v>
      </c>
      <c r="W156" s="13">
        <v>3270627</v>
      </c>
      <c r="X156" s="13">
        <f t="shared" si="14"/>
        <v>91577556</v>
      </c>
    </row>
    <row r="157" spans="1:24" ht="15">
      <c r="A157" s="9">
        <v>1032210039</v>
      </c>
      <c r="B157" s="2" t="s">
        <v>2465</v>
      </c>
      <c r="C157" t="s">
        <v>2466</v>
      </c>
      <c r="D157" t="s">
        <v>2519</v>
      </c>
      <c r="E157">
        <v>2025</v>
      </c>
      <c r="F157" t="s">
        <v>2867</v>
      </c>
      <c r="G157" s="7" t="s">
        <v>2769</v>
      </c>
      <c r="H157" s="5"/>
      <c r="I157" s="5">
        <v>3</v>
      </c>
      <c r="J157" s="5">
        <v>3</v>
      </c>
      <c r="K157" s="5">
        <v>1</v>
      </c>
      <c r="L157" s="5">
        <v>3</v>
      </c>
      <c r="M157" s="5"/>
      <c r="N157" s="5">
        <v>2</v>
      </c>
      <c r="O157" s="5">
        <v>5</v>
      </c>
      <c r="P157" s="5">
        <v>3</v>
      </c>
      <c r="Q157" s="5">
        <v>2</v>
      </c>
      <c r="R157" s="5"/>
      <c r="S157" s="5">
        <v>2</v>
      </c>
      <c r="T157" s="7">
        <f t="shared" si="15"/>
        <v>24</v>
      </c>
      <c r="U157" s="7">
        <f t="shared" si="12"/>
        <v>2</v>
      </c>
      <c r="V157" s="7">
        <f t="shared" si="13"/>
        <v>4</v>
      </c>
      <c r="W157" s="13">
        <v>22854600</v>
      </c>
      <c r="X157" s="13">
        <f t="shared" si="14"/>
        <v>91418400</v>
      </c>
    </row>
    <row r="158" spans="1:24" ht="15">
      <c r="A158" s="9">
        <v>1032410001</v>
      </c>
      <c r="B158" s="2" t="s">
        <v>791</v>
      </c>
      <c r="C158" t="s">
        <v>792</v>
      </c>
      <c r="D158" t="s">
        <v>2519</v>
      </c>
      <c r="E158">
        <v>2024</v>
      </c>
      <c r="G158" s="7" t="s">
        <v>2770</v>
      </c>
      <c r="H158" s="7">
        <v>502</v>
      </c>
      <c r="I158" s="7">
        <v>872</v>
      </c>
      <c r="J158" s="7">
        <v>759</v>
      </c>
      <c r="K158" s="7">
        <v>904</v>
      </c>
      <c r="L158" s="7">
        <v>760</v>
      </c>
      <c r="M158" s="7">
        <v>372</v>
      </c>
      <c r="N158" s="7">
        <v>301</v>
      </c>
      <c r="O158" s="7">
        <v>212</v>
      </c>
      <c r="P158" s="7">
        <v>172</v>
      </c>
      <c r="Q158" s="7">
        <v>381</v>
      </c>
      <c r="R158" s="7">
        <v>172</v>
      </c>
      <c r="S158" s="7">
        <v>85</v>
      </c>
      <c r="T158" s="7">
        <f t="shared" si="15"/>
        <v>5492</v>
      </c>
      <c r="U158" s="7">
        <f t="shared" si="12"/>
        <v>458</v>
      </c>
      <c r="V158" s="7">
        <f t="shared" si="13"/>
        <v>3206</v>
      </c>
      <c r="W158" s="13">
        <v>28333</v>
      </c>
      <c r="X158" s="13">
        <f t="shared" si="14"/>
        <v>90835598</v>
      </c>
    </row>
    <row r="159" spans="1:24" ht="15">
      <c r="A159" s="9">
        <v>1032411018</v>
      </c>
      <c r="B159" s="2" t="s">
        <v>154</v>
      </c>
      <c r="C159" t="s">
        <v>155</v>
      </c>
      <c r="D159" t="s">
        <v>2116</v>
      </c>
      <c r="E159">
        <v>2025</v>
      </c>
      <c r="G159" s="7" t="s">
        <v>2769</v>
      </c>
      <c r="H159" s="5">
        <v>556</v>
      </c>
      <c r="I159" s="5">
        <v>535</v>
      </c>
      <c r="J159" s="5">
        <v>423</v>
      </c>
      <c r="K159" s="5">
        <v>506</v>
      </c>
      <c r="L159" s="5">
        <v>559</v>
      </c>
      <c r="M159" s="5">
        <v>536</v>
      </c>
      <c r="N159" s="5">
        <v>537</v>
      </c>
      <c r="O159" s="5">
        <v>516</v>
      </c>
      <c r="P159" s="5">
        <v>594</v>
      </c>
      <c r="Q159" s="5">
        <v>697</v>
      </c>
      <c r="R159" s="5">
        <v>478</v>
      </c>
      <c r="S159" s="5">
        <v>439</v>
      </c>
      <c r="T159" s="7">
        <f t="shared" si="15"/>
        <v>6376</v>
      </c>
      <c r="U159" s="7">
        <f t="shared" si="12"/>
        <v>531</v>
      </c>
      <c r="V159" s="7">
        <f t="shared" si="13"/>
        <v>3717</v>
      </c>
      <c r="W159" s="13">
        <v>24258</v>
      </c>
      <c r="X159" s="13">
        <f t="shared" si="14"/>
        <v>90166986</v>
      </c>
    </row>
    <row r="160" spans="1:24" ht="15">
      <c r="A160" s="9">
        <v>1033020065</v>
      </c>
      <c r="B160" s="2" t="s">
        <v>265</v>
      </c>
      <c r="C160" t="s">
        <v>266</v>
      </c>
      <c r="D160" t="s">
        <v>2519</v>
      </c>
      <c r="E160">
        <v>2025</v>
      </c>
      <c r="G160" s="7" t="s">
        <v>2770</v>
      </c>
      <c r="H160" s="5">
        <v>796</v>
      </c>
      <c r="I160" s="5">
        <v>903</v>
      </c>
      <c r="J160" s="5">
        <v>978</v>
      </c>
      <c r="K160" s="5">
        <v>752</v>
      </c>
      <c r="L160" s="5">
        <v>872</v>
      </c>
      <c r="M160" s="5">
        <v>900</v>
      </c>
      <c r="N160" s="5">
        <v>744</v>
      </c>
      <c r="O160" s="5">
        <v>1027</v>
      </c>
      <c r="P160" s="5">
        <v>1032</v>
      </c>
      <c r="Q160" s="5">
        <v>845</v>
      </c>
      <c r="R160" s="5">
        <v>1285</v>
      </c>
      <c r="S160" s="5">
        <v>1244</v>
      </c>
      <c r="T160" s="7">
        <f t="shared" si="15"/>
        <v>11378</v>
      </c>
      <c r="U160" s="7">
        <f t="shared" si="12"/>
        <v>948</v>
      </c>
      <c r="V160" s="7">
        <f t="shared" si="13"/>
        <v>6636</v>
      </c>
      <c r="W160" s="13">
        <v>13551</v>
      </c>
      <c r="X160" s="13">
        <f t="shared" si="14"/>
        <v>89924436</v>
      </c>
    </row>
    <row r="161" spans="1:24" ht="15">
      <c r="A161" s="9">
        <v>1031240011</v>
      </c>
      <c r="B161" s="2" t="s">
        <v>1251</v>
      </c>
      <c r="C161" t="s">
        <v>1252</v>
      </c>
      <c r="D161" t="s">
        <v>2116</v>
      </c>
      <c r="E161">
        <v>2024</v>
      </c>
      <c r="G161" s="7" t="s">
        <v>2769</v>
      </c>
      <c r="H161" s="7">
        <v>2</v>
      </c>
      <c r="I161" s="7">
        <v>5</v>
      </c>
      <c r="J161" s="7">
        <v>4</v>
      </c>
      <c r="K161" s="7">
        <v>13</v>
      </c>
      <c r="L161" s="7">
        <v>4</v>
      </c>
      <c r="M161" s="7">
        <v>9</v>
      </c>
      <c r="N161" s="7">
        <v>9</v>
      </c>
      <c r="O161" s="7">
        <v>7</v>
      </c>
      <c r="P161" s="7">
        <v>11</v>
      </c>
      <c r="Q161" s="7">
        <v>2</v>
      </c>
      <c r="R161" s="7">
        <v>10</v>
      </c>
      <c r="S161" s="7">
        <v>2</v>
      </c>
      <c r="T161" s="7">
        <f t="shared" si="15"/>
        <v>78</v>
      </c>
      <c r="U161" s="7">
        <f t="shared" si="12"/>
        <v>7</v>
      </c>
      <c r="V161" s="7">
        <f t="shared" si="13"/>
        <v>49</v>
      </c>
      <c r="W161" s="13">
        <v>1827596</v>
      </c>
      <c r="X161" s="13">
        <f t="shared" si="14"/>
        <v>89552204</v>
      </c>
    </row>
    <row r="162" spans="1:24" ht="15">
      <c r="A162" s="9">
        <v>1031240011</v>
      </c>
      <c r="B162" s="2" t="s">
        <v>1251</v>
      </c>
      <c r="C162" t="s">
        <v>1252</v>
      </c>
      <c r="D162" t="s">
        <v>2116</v>
      </c>
      <c r="E162">
        <v>2025</v>
      </c>
      <c r="G162" s="7" t="s">
        <v>2769</v>
      </c>
      <c r="H162" s="5">
        <v>2</v>
      </c>
      <c r="I162" s="5">
        <v>5</v>
      </c>
      <c r="J162" s="5">
        <v>5</v>
      </c>
      <c r="K162" s="5">
        <v>4</v>
      </c>
      <c r="L162" s="5">
        <v>6</v>
      </c>
      <c r="M162" s="5">
        <v>5</v>
      </c>
      <c r="N162" s="5">
        <v>12</v>
      </c>
      <c r="O162" s="5">
        <v>4</v>
      </c>
      <c r="P162" s="5">
        <v>6</v>
      </c>
      <c r="Q162" s="5">
        <v>7</v>
      </c>
      <c r="R162" s="5">
        <v>10</v>
      </c>
      <c r="S162" s="5">
        <v>12</v>
      </c>
      <c r="T162" s="7">
        <f t="shared" si="15"/>
        <v>78</v>
      </c>
      <c r="U162" s="7">
        <f t="shared" si="12"/>
        <v>7</v>
      </c>
      <c r="V162" s="7">
        <f t="shared" si="13"/>
        <v>49</v>
      </c>
      <c r="W162" s="13">
        <v>1827596</v>
      </c>
      <c r="X162" s="13">
        <f t="shared" si="14"/>
        <v>89552204</v>
      </c>
    </row>
    <row r="163" spans="1:24" ht="15">
      <c r="A163" s="9">
        <v>1031030008</v>
      </c>
      <c r="B163" s="2" t="s">
        <v>916</v>
      </c>
      <c r="C163" t="s">
        <v>917</v>
      </c>
      <c r="D163" t="s">
        <v>2116</v>
      </c>
      <c r="E163">
        <v>2025</v>
      </c>
      <c r="G163" s="7" t="s">
        <v>2769</v>
      </c>
      <c r="H163" s="5">
        <v>5</v>
      </c>
      <c r="I163" s="5">
        <v>17</v>
      </c>
      <c r="J163" s="5">
        <v>72</v>
      </c>
      <c r="K163" s="5">
        <v>41</v>
      </c>
      <c r="L163" s="5">
        <v>66</v>
      </c>
      <c r="M163" s="5">
        <v>115</v>
      </c>
      <c r="N163" s="5">
        <v>94</v>
      </c>
      <c r="O163" s="5">
        <v>54</v>
      </c>
      <c r="P163" s="5">
        <v>23</v>
      </c>
      <c r="Q163" s="5">
        <v>69</v>
      </c>
      <c r="R163" s="5">
        <v>100</v>
      </c>
      <c r="S163" s="5">
        <v>56</v>
      </c>
      <c r="T163" s="7">
        <f t="shared" si="15"/>
        <v>712</v>
      </c>
      <c r="U163" s="7">
        <f t="shared" si="12"/>
        <v>59</v>
      </c>
      <c r="V163" s="7">
        <f t="shared" si="13"/>
        <v>413</v>
      </c>
      <c r="W163" s="13">
        <v>215561</v>
      </c>
      <c r="X163" s="13">
        <f t="shared" si="14"/>
        <v>89026693</v>
      </c>
    </row>
    <row r="164" spans="1:24" ht="15">
      <c r="A164" s="9">
        <v>1032910083</v>
      </c>
      <c r="B164" s="2" t="s">
        <v>2446</v>
      </c>
      <c r="C164" t="s">
        <v>2447</v>
      </c>
      <c r="D164" t="s">
        <v>2519</v>
      </c>
      <c r="E164">
        <v>2024</v>
      </c>
      <c r="F164" t="s">
        <v>2867</v>
      </c>
      <c r="G164" s="7" t="s">
        <v>2769</v>
      </c>
      <c r="H164" s="7">
        <v>2</v>
      </c>
      <c r="I164" s="7">
        <v>2</v>
      </c>
      <c r="J164" s="7">
        <v>2</v>
      </c>
      <c r="K164" s="7">
        <v>1</v>
      </c>
      <c r="L164" s="7">
        <v>1</v>
      </c>
      <c r="M164" s="7">
        <v>1</v>
      </c>
      <c r="N164" s="7">
        <v>1</v>
      </c>
      <c r="O164" s="7">
        <v>0</v>
      </c>
      <c r="P164" s="7">
        <v>1</v>
      </c>
      <c r="Q164" s="7">
        <v>2</v>
      </c>
      <c r="S164" s="7">
        <v>2</v>
      </c>
      <c r="T164" s="7">
        <f t="shared" si="15"/>
        <v>15</v>
      </c>
      <c r="U164" s="7">
        <f t="shared" si="12"/>
        <v>1</v>
      </c>
      <c r="V164" s="7">
        <f t="shared" si="13"/>
        <v>2</v>
      </c>
      <c r="W164" s="13">
        <v>44002231</v>
      </c>
      <c r="X164" s="13">
        <f t="shared" si="14"/>
        <v>88004462</v>
      </c>
    </row>
    <row r="165" spans="1:24" ht="15">
      <c r="A165" s="9">
        <v>1032910083</v>
      </c>
      <c r="B165" s="2" t="s">
        <v>2446</v>
      </c>
      <c r="C165" t="s">
        <v>2447</v>
      </c>
      <c r="D165" t="s">
        <v>2519</v>
      </c>
      <c r="E165">
        <v>2025</v>
      </c>
      <c r="F165" t="s">
        <v>2867</v>
      </c>
      <c r="G165" s="7" t="s">
        <v>2769</v>
      </c>
      <c r="H165" s="5">
        <v>1</v>
      </c>
      <c r="I165" s="5">
        <v>2</v>
      </c>
      <c r="J165" s="5">
        <v>1</v>
      </c>
      <c r="K165" s="5"/>
      <c r="L165" s="5">
        <v>1</v>
      </c>
      <c r="M165" s="5"/>
      <c r="N165" s="5">
        <v>1</v>
      </c>
      <c r="O165" s="5"/>
      <c r="P165" s="5"/>
      <c r="Q165" s="5"/>
      <c r="R165" s="5"/>
      <c r="S165" s="5">
        <v>1</v>
      </c>
      <c r="T165" s="7">
        <f t="shared" si="15"/>
        <v>7</v>
      </c>
      <c r="U165" s="7">
        <f t="shared" si="12"/>
        <v>1</v>
      </c>
      <c r="V165" s="7">
        <f t="shared" si="13"/>
        <v>2</v>
      </c>
      <c r="W165" s="13">
        <v>44002231</v>
      </c>
      <c r="X165" s="13">
        <f t="shared" si="14"/>
        <v>88004462</v>
      </c>
    </row>
    <row r="166" spans="1:24" ht="15">
      <c r="A166" s="9">
        <v>1032210225</v>
      </c>
      <c r="B166" s="2" t="s">
        <v>2296</v>
      </c>
      <c r="C166" t="s">
        <v>2297</v>
      </c>
      <c r="D166" t="s">
        <v>2519</v>
      </c>
      <c r="E166">
        <v>2024</v>
      </c>
      <c r="F166" t="s">
        <v>2867</v>
      </c>
      <c r="G166" s="7" t="s">
        <v>2769</v>
      </c>
      <c r="H166" s="7">
        <v>7</v>
      </c>
      <c r="I166" s="7">
        <v>24</v>
      </c>
      <c r="J166" s="7">
        <v>9</v>
      </c>
      <c r="K166" s="7">
        <v>17</v>
      </c>
      <c r="L166" s="7">
        <v>12</v>
      </c>
      <c r="M166" s="7">
        <v>10</v>
      </c>
      <c r="N166" s="7">
        <v>10</v>
      </c>
      <c r="O166" s="7">
        <v>12</v>
      </c>
      <c r="P166" s="7">
        <v>11</v>
      </c>
      <c r="Q166" s="7">
        <v>9</v>
      </c>
      <c r="R166" s="7">
        <v>9</v>
      </c>
      <c r="S166" s="7">
        <v>13</v>
      </c>
      <c r="T166" s="7">
        <f t="shared" si="15"/>
        <v>143</v>
      </c>
      <c r="U166" s="7">
        <f t="shared" si="12"/>
        <v>12</v>
      </c>
      <c r="V166" s="7">
        <f t="shared" si="13"/>
        <v>24</v>
      </c>
      <c r="W166" s="13">
        <v>1045883</v>
      </c>
      <c r="X166" s="13">
        <f t="shared" si="14"/>
        <v>25101192</v>
      </c>
    </row>
    <row r="167" spans="1:24" ht="15">
      <c r="A167" s="9">
        <v>1032210104</v>
      </c>
      <c r="B167" s="2" t="s">
        <v>2424</v>
      </c>
      <c r="C167" t="s">
        <v>2425</v>
      </c>
      <c r="D167" t="s">
        <v>2519</v>
      </c>
      <c r="E167">
        <v>2024</v>
      </c>
      <c r="G167" s="7" t="s">
        <v>2769</v>
      </c>
      <c r="H167" s="7">
        <v>2</v>
      </c>
      <c r="I167" s="7">
        <v>1</v>
      </c>
      <c r="J167" s="7">
        <v>6</v>
      </c>
      <c r="K167" s="7">
        <v>1</v>
      </c>
      <c r="L167" s="7">
        <v>2</v>
      </c>
      <c r="N167" s="7">
        <v>2</v>
      </c>
      <c r="O167" s="7">
        <v>2</v>
      </c>
      <c r="P167" s="7">
        <v>3</v>
      </c>
      <c r="Q167" s="7">
        <v>2</v>
      </c>
      <c r="S167" s="7">
        <v>1</v>
      </c>
      <c r="T167" s="7">
        <f t="shared" si="15"/>
        <v>22</v>
      </c>
      <c r="U167" s="7">
        <f t="shared" si="12"/>
        <v>2</v>
      </c>
      <c r="V167" s="7">
        <f t="shared" si="13"/>
        <v>14</v>
      </c>
      <c r="W167" s="13">
        <v>6212887</v>
      </c>
      <c r="X167" s="13">
        <f t="shared" si="14"/>
        <v>86980418</v>
      </c>
    </row>
    <row r="168" spans="1:24" ht="15">
      <c r="A168" s="9">
        <v>1032210104</v>
      </c>
      <c r="B168" s="2" t="s">
        <v>2424</v>
      </c>
      <c r="C168" t="s">
        <v>2425</v>
      </c>
      <c r="D168" t="s">
        <v>2519</v>
      </c>
      <c r="E168">
        <v>2025</v>
      </c>
      <c r="G168" s="7" t="s">
        <v>2769</v>
      </c>
      <c r="H168" s="5">
        <v>1</v>
      </c>
      <c r="I168" s="5"/>
      <c r="J168" s="5"/>
      <c r="K168" s="5">
        <v>6</v>
      </c>
      <c r="L168" s="5">
        <v>1</v>
      </c>
      <c r="M168" s="5"/>
      <c r="N168" s="5">
        <v>2</v>
      </c>
      <c r="O168" s="5">
        <v>1</v>
      </c>
      <c r="P168" s="5"/>
      <c r="Q168" s="5">
        <v>2</v>
      </c>
      <c r="R168" s="5">
        <v>2</v>
      </c>
      <c r="S168" s="5">
        <v>3</v>
      </c>
      <c r="T168" s="7">
        <f t="shared" si="15"/>
        <v>18</v>
      </c>
      <c r="U168" s="7">
        <f t="shared" si="12"/>
        <v>2</v>
      </c>
      <c r="V168" s="7">
        <f t="shared" si="13"/>
        <v>14</v>
      </c>
      <c r="W168" s="13">
        <v>6212887</v>
      </c>
      <c r="X168" s="13">
        <f t="shared" si="14"/>
        <v>86980418</v>
      </c>
    </row>
    <row r="169" spans="1:24" ht="15">
      <c r="A169" s="9">
        <v>1032910902</v>
      </c>
      <c r="B169" s="2" t="s">
        <v>2282</v>
      </c>
      <c r="C169" t="s">
        <v>2283</v>
      </c>
      <c r="D169" t="s">
        <v>2519</v>
      </c>
      <c r="E169">
        <v>2025</v>
      </c>
      <c r="F169" t="s">
        <v>2867</v>
      </c>
      <c r="G169" s="7" t="s">
        <v>2769</v>
      </c>
      <c r="H169" s="5">
        <v>16</v>
      </c>
      <c r="I169" s="5"/>
      <c r="J169" s="5">
        <v>16</v>
      </c>
      <c r="K169" s="5">
        <v>16</v>
      </c>
      <c r="L169" s="5">
        <v>16</v>
      </c>
      <c r="M169" s="5"/>
      <c r="N169" s="5">
        <v>16</v>
      </c>
      <c r="O169" s="5">
        <v>8</v>
      </c>
      <c r="P169" s="5">
        <v>16</v>
      </c>
      <c r="Q169" s="5">
        <v>8</v>
      </c>
      <c r="R169" s="5">
        <v>8</v>
      </c>
      <c r="S169" s="5">
        <v>8</v>
      </c>
      <c r="T169" s="7">
        <f t="shared" si="15"/>
        <v>128</v>
      </c>
      <c r="U169" s="7">
        <f t="shared" si="12"/>
        <v>11</v>
      </c>
      <c r="V169" s="7">
        <f t="shared" si="13"/>
        <v>22</v>
      </c>
      <c r="W169" s="13">
        <v>3947560</v>
      </c>
      <c r="X169" s="13">
        <f t="shared" si="14"/>
        <v>86846320</v>
      </c>
    </row>
    <row r="170" spans="1:24" ht="15">
      <c r="A170" s="9">
        <v>1031030005</v>
      </c>
      <c r="B170" s="2" t="s">
        <v>398</v>
      </c>
      <c r="C170" t="s">
        <v>399</v>
      </c>
      <c r="D170" t="s">
        <v>2116</v>
      </c>
      <c r="E170">
        <v>2024</v>
      </c>
      <c r="G170" s="7" t="s">
        <v>2769</v>
      </c>
      <c r="K170" s="7">
        <v>24</v>
      </c>
      <c r="L170" s="7">
        <v>332</v>
      </c>
      <c r="M170" s="7">
        <v>172</v>
      </c>
      <c r="N170" s="7">
        <v>165</v>
      </c>
      <c r="O170" s="7">
        <v>109</v>
      </c>
      <c r="P170" s="7">
        <v>78</v>
      </c>
      <c r="Q170" s="7">
        <v>119</v>
      </c>
      <c r="R170" s="7">
        <v>125</v>
      </c>
      <c r="S170" s="7">
        <v>79</v>
      </c>
      <c r="T170" s="7">
        <f t="shared" si="15"/>
        <v>1203</v>
      </c>
      <c r="U170" s="7">
        <f t="shared" si="12"/>
        <v>100</v>
      </c>
      <c r="V170" s="7">
        <f t="shared" si="13"/>
        <v>700</v>
      </c>
      <c r="W170" s="13">
        <v>123576</v>
      </c>
      <c r="X170" s="13">
        <f t="shared" si="14"/>
        <v>86503200</v>
      </c>
    </row>
    <row r="171" spans="1:24" ht="15">
      <c r="A171" s="9">
        <v>1032210013</v>
      </c>
      <c r="B171" s="2" t="s">
        <v>2388</v>
      </c>
      <c r="C171" t="s">
        <v>2389</v>
      </c>
      <c r="D171" t="s">
        <v>2519</v>
      </c>
      <c r="E171">
        <v>2024</v>
      </c>
      <c r="F171" t="s">
        <v>2867</v>
      </c>
      <c r="G171" s="7" t="s">
        <v>2769</v>
      </c>
      <c r="I171" s="7">
        <v>3</v>
      </c>
      <c r="J171" s="7">
        <v>6</v>
      </c>
      <c r="K171" s="7">
        <v>3</v>
      </c>
      <c r="L171" s="7">
        <v>3</v>
      </c>
      <c r="M171" s="7">
        <v>3</v>
      </c>
      <c r="N171" s="7">
        <v>3</v>
      </c>
      <c r="O171" s="7">
        <v>3</v>
      </c>
      <c r="P171" s="7">
        <v>3</v>
      </c>
      <c r="Q171" s="7">
        <v>3</v>
      </c>
      <c r="R171" s="7">
        <v>3</v>
      </c>
      <c r="S171" s="7">
        <v>9</v>
      </c>
      <c r="T171" s="7">
        <f t="shared" si="15"/>
        <v>42</v>
      </c>
      <c r="U171" s="7">
        <f t="shared" si="12"/>
        <v>4</v>
      </c>
      <c r="V171" s="7">
        <f t="shared" si="13"/>
        <v>8</v>
      </c>
      <c r="W171" s="13">
        <v>10797585</v>
      </c>
      <c r="X171" s="13">
        <f t="shared" si="14"/>
        <v>86380680</v>
      </c>
    </row>
    <row r="172" spans="1:24" ht="15">
      <c r="A172" s="9">
        <v>1032210377</v>
      </c>
      <c r="B172" s="2" t="s">
        <v>2227</v>
      </c>
      <c r="C172" t="s">
        <v>2228</v>
      </c>
      <c r="D172" t="s">
        <v>2519</v>
      </c>
      <c r="E172">
        <v>2024</v>
      </c>
      <c r="F172" t="s">
        <v>2867</v>
      </c>
      <c r="G172" s="7" t="s">
        <v>2769</v>
      </c>
      <c r="H172" s="7">
        <v>17</v>
      </c>
      <c r="I172" s="7">
        <v>18</v>
      </c>
      <c r="J172" s="7">
        <v>19</v>
      </c>
      <c r="K172" s="7">
        <v>42</v>
      </c>
      <c r="L172" s="7">
        <v>38</v>
      </c>
      <c r="M172" s="7">
        <v>18</v>
      </c>
      <c r="N172" s="7">
        <v>22</v>
      </c>
      <c r="O172" s="7">
        <v>19</v>
      </c>
      <c r="P172" s="7">
        <v>49</v>
      </c>
      <c r="Q172" s="7">
        <v>36</v>
      </c>
      <c r="R172" s="7">
        <v>26</v>
      </c>
      <c r="S172" s="7">
        <v>40</v>
      </c>
      <c r="T172" s="7">
        <f t="shared" si="15"/>
        <v>344</v>
      </c>
      <c r="U172" s="7">
        <f t="shared" si="12"/>
        <v>29</v>
      </c>
      <c r="V172" s="7">
        <f t="shared" si="13"/>
        <v>58</v>
      </c>
      <c r="W172" s="13">
        <v>1470256</v>
      </c>
      <c r="X172" s="13">
        <f t="shared" si="14"/>
        <v>85274848</v>
      </c>
    </row>
    <row r="173" spans="1:24" ht="15">
      <c r="A173" s="9">
        <v>1031240060</v>
      </c>
      <c r="B173" s="2" t="s">
        <v>1167</v>
      </c>
      <c r="C173" t="s">
        <v>1168</v>
      </c>
      <c r="D173" t="s">
        <v>2116</v>
      </c>
      <c r="E173">
        <v>2025</v>
      </c>
      <c r="G173" s="7" t="s">
        <v>2769</v>
      </c>
      <c r="H173" s="5">
        <v>5</v>
      </c>
      <c r="I173" s="5">
        <v>3</v>
      </c>
      <c r="J173" s="5">
        <v>6</v>
      </c>
      <c r="K173" s="5">
        <v>8</v>
      </c>
      <c r="L173" s="5">
        <v>3</v>
      </c>
      <c r="M173" s="5">
        <v>6</v>
      </c>
      <c r="N173" s="5">
        <v>10</v>
      </c>
      <c r="O173" s="5">
        <v>5</v>
      </c>
      <c r="P173" s="5">
        <v>4</v>
      </c>
      <c r="Q173" s="5">
        <v>7</v>
      </c>
      <c r="R173" s="5">
        <v>6</v>
      </c>
      <c r="S173" s="5">
        <v>8</v>
      </c>
      <c r="T173" s="7">
        <f t="shared" si="15"/>
        <v>71</v>
      </c>
      <c r="U173" s="7">
        <f t="shared" si="12"/>
        <v>6</v>
      </c>
      <c r="V173" s="7">
        <f t="shared" si="13"/>
        <v>42</v>
      </c>
      <c r="W173" s="13">
        <v>2027073</v>
      </c>
      <c r="X173" s="13">
        <f t="shared" si="14"/>
        <v>85137066</v>
      </c>
    </row>
    <row r="174" spans="1:24" ht="15">
      <c r="A174" s="9">
        <v>1032410011</v>
      </c>
      <c r="B174" s="2" t="s">
        <v>2194</v>
      </c>
      <c r="C174" t="s">
        <v>2195</v>
      </c>
      <c r="D174" t="s">
        <v>2519</v>
      </c>
      <c r="E174">
        <v>2025</v>
      </c>
      <c r="G174" s="7" t="s">
        <v>2770</v>
      </c>
      <c r="H174" s="5">
        <v>62</v>
      </c>
      <c r="I174" s="5">
        <v>26</v>
      </c>
      <c r="J174" s="5">
        <v>63</v>
      </c>
      <c r="K174" s="5">
        <v>103</v>
      </c>
      <c r="L174" s="5">
        <v>97</v>
      </c>
      <c r="M174" s="5">
        <v>51</v>
      </c>
      <c r="N174" s="5">
        <v>86</v>
      </c>
      <c r="O174" s="5">
        <v>84</v>
      </c>
      <c r="P174" s="5">
        <v>65</v>
      </c>
      <c r="Q174" s="5">
        <v>108</v>
      </c>
      <c r="R174" s="5">
        <v>60</v>
      </c>
      <c r="S174" s="5">
        <v>76</v>
      </c>
      <c r="T174" s="7">
        <f t="shared" si="15"/>
        <v>881</v>
      </c>
      <c r="U174" s="7">
        <f t="shared" si="12"/>
        <v>73</v>
      </c>
      <c r="V174" s="7">
        <f t="shared" si="13"/>
        <v>511</v>
      </c>
      <c r="W174" s="13">
        <v>165923</v>
      </c>
      <c r="X174" s="13">
        <f t="shared" si="14"/>
        <v>84786653</v>
      </c>
    </row>
    <row r="175" spans="1:24" ht="15">
      <c r="A175" s="9">
        <v>1032143045</v>
      </c>
      <c r="B175" s="2" t="s">
        <v>2207</v>
      </c>
      <c r="C175" t="s">
        <v>2208</v>
      </c>
      <c r="D175" t="s">
        <v>2519</v>
      </c>
      <c r="E175">
        <v>2024</v>
      </c>
      <c r="G175" s="7" t="s">
        <v>2769</v>
      </c>
      <c r="H175" s="7">
        <v>46</v>
      </c>
      <c r="I175" s="7">
        <v>38</v>
      </c>
      <c r="J175" s="7">
        <v>41</v>
      </c>
      <c r="K175" s="7">
        <v>57</v>
      </c>
      <c r="L175" s="7">
        <v>39</v>
      </c>
      <c r="M175" s="7">
        <v>29</v>
      </c>
      <c r="N175" s="7">
        <v>43</v>
      </c>
      <c r="O175" s="7">
        <v>47</v>
      </c>
      <c r="P175" s="7">
        <v>36</v>
      </c>
      <c r="Q175" s="7">
        <v>50</v>
      </c>
      <c r="R175" s="7">
        <v>45</v>
      </c>
      <c r="S175" s="7">
        <v>31</v>
      </c>
      <c r="T175" s="7">
        <f t="shared" si="15"/>
        <v>502</v>
      </c>
      <c r="U175" s="7">
        <f t="shared" si="12"/>
        <v>42</v>
      </c>
      <c r="V175" s="7">
        <f t="shared" si="13"/>
        <v>294</v>
      </c>
      <c r="W175" s="13">
        <v>287272</v>
      </c>
      <c r="X175" s="13">
        <f t="shared" si="14"/>
        <v>84457968</v>
      </c>
    </row>
    <row r="176" spans="1:24" ht="15">
      <c r="A176" s="9">
        <v>1032210052</v>
      </c>
      <c r="B176" s="2" t="s">
        <v>2336</v>
      </c>
      <c r="C176" t="s">
        <v>2291</v>
      </c>
      <c r="D176" t="s">
        <v>2519</v>
      </c>
      <c r="E176">
        <v>2024</v>
      </c>
      <c r="G176" s="7" t="s">
        <v>2769</v>
      </c>
      <c r="K176" s="7">
        <v>27</v>
      </c>
      <c r="L176" s="7">
        <v>36</v>
      </c>
      <c r="M176" s="7">
        <v>16</v>
      </c>
      <c r="N176" s="7">
        <v>2</v>
      </c>
      <c r="T176" s="7">
        <f t="shared" si="15"/>
        <v>81</v>
      </c>
      <c r="U176" s="7">
        <f t="shared" si="12"/>
        <v>7</v>
      </c>
      <c r="V176" s="7">
        <f t="shared" si="13"/>
        <v>49</v>
      </c>
      <c r="W176" s="13">
        <v>6021074</v>
      </c>
      <c r="X176" s="13">
        <f t="shared" si="14"/>
        <v>295032626</v>
      </c>
    </row>
    <row r="177" spans="1:24" ht="15">
      <c r="A177" s="9">
        <v>1033350027</v>
      </c>
      <c r="B177" s="2" t="s">
        <v>2157</v>
      </c>
      <c r="C177" t="s">
        <v>2158</v>
      </c>
      <c r="D177" t="s">
        <v>2519</v>
      </c>
      <c r="E177">
        <v>2024</v>
      </c>
      <c r="G177" s="7" t="s">
        <v>2769</v>
      </c>
      <c r="H177" s="7">
        <v>105</v>
      </c>
      <c r="I177" s="7">
        <v>159</v>
      </c>
      <c r="J177" s="7">
        <v>112</v>
      </c>
      <c r="K177" s="7">
        <v>143</v>
      </c>
      <c r="L177" s="7">
        <v>176</v>
      </c>
      <c r="M177" s="7">
        <v>99</v>
      </c>
      <c r="N177" s="7">
        <v>120</v>
      </c>
      <c r="O177" s="7">
        <v>130</v>
      </c>
      <c r="P177" s="7">
        <v>121</v>
      </c>
      <c r="Q177" s="7">
        <v>139</v>
      </c>
      <c r="R177" s="7">
        <v>113</v>
      </c>
      <c r="S177" s="7">
        <v>68</v>
      </c>
      <c r="T177" s="7">
        <f t="shared" si="15"/>
        <v>1485</v>
      </c>
      <c r="U177" s="7">
        <f t="shared" si="12"/>
        <v>124</v>
      </c>
      <c r="V177" s="7">
        <f t="shared" si="13"/>
        <v>868</v>
      </c>
      <c r="W177" s="13">
        <v>96935</v>
      </c>
      <c r="X177" s="13">
        <f t="shared" si="14"/>
        <v>84139580</v>
      </c>
    </row>
    <row r="178" spans="1:24" ht="15">
      <c r="A178" s="9">
        <v>1033330070</v>
      </c>
      <c r="B178" s="2" t="s">
        <v>2398</v>
      </c>
      <c r="C178" t="s">
        <v>2399</v>
      </c>
      <c r="D178" t="s">
        <v>2519</v>
      </c>
      <c r="E178">
        <v>2024</v>
      </c>
      <c r="F178" t="s">
        <v>2867</v>
      </c>
      <c r="G178" s="7" t="s">
        <v>2769</v>
      </c>
      <c r="J178" s="7">
        <v>2</v>
      </c>
      <c r="K178" s="7">
        <v>7</v>
      </c>
      <c r="L178" s="7">
        <v>5</v>
      </c>
      <c r="M178" s="7">
        <v>7</v>
      </c>
      <c r="N178" s="7">
        <v>2</v>
      </c>
      <c r="O178" s="7">
        <v>3</v>
      </c>
      <c r="P178" s="7">
        <v>1</v>
      </c>
      <c r="Q178" s="7">
        <v>3</v>
      </c>
      <c r="R178" s="7">
        <v>4</v>
      </c>
      <c r="S178" s="7">
        <v>3</v>
      </c>
      <c r="T178" s="7">
        <f t="shared" si="15"/>
        <v>37</v>
      </c>
      <c r="U178" s="7">
        <f t="shared" si="12"/>
        <v>3</v>
      </c>
      <c r="V178" s="7">
        <f t="shared" si="13"/>
        <v>6</v>
      </c>
      <c r="W178" s="13">
        <v>3948097</v>
      </c>
      <c r="X178" s="13">
        <f t="shared" si="14"/>
        <v>23688582</v>
      </c>
    </row>
    <row r="179" spans="1:24" ht="15">
      <c r="A179" s="9">
        <v>1033330070</v>
      </c>
      <c r="B179" s="2" t="s">
        <v>2398</v>
      </c>
      <c r="C179" t="s">
        <v>2399</v>
      </c>
      <c r="D179" t="s">
        <v>2519</v>
      </c>
      <c r="E179">
        <v>2025</v>
      </c>
      <c r="F179" t="s">
        <v>2867</v>
      </c>
      <c r="G179" s="7" t="s">
        <v>2769</v>
      </c>
      <c r="H179" s="5">
        <v>1</v>
      </c>
      <c r="I179" s="5">
        <v>3</v>
      </c>
      <c r="J179" s="5">
        <v>8</v>
      </c>
      <c r="K179" s="5">
        <v>1</v>
      </c>
      <c r="L179" s="5">
        <v>4</v>
      </c>
      <c r="M179" s="5">
        <v>1</v>
      </c>
      <c r="N179" s="5">
        <v>5</v>
      </c>
      <c r="O179" s="5">
        <v>2</v>
      </c>
      <c r="P179" s="5">
        <v>2</v>
      </c>
      <c r="Q179" s="5">
        <v>4</v>
      </c>
      <c r="R179" s="5">
        <v>1</v>
      </c>
      <c r="S179" s="5">
        <v>3</v>
      </c>
      <c r="T179" s="7">
        <f t="shared" si="15"/>
        <v>35</v>
      </c>
      <c r="U179" s="7">
        <f t="shared" si="12"/>
        <v>3</v>
      </c>
      <c r="V179" s="7">
        <f t="shared" si="13"/>
        <v>6</v>
      </c>
      <c r="W179" s="13">
        <v>3948097</v>
      </c>
      <c r="X179" s="13">
        <f t="shared" si="14"/>
        <v>23688582</v>
      </c>
    </row>
    <row r="180" spans="1:24" ht="15">
      <c r="A180" s="9">
        <v>1033040050</v>
      </c>
      <c r="B180" s="2" t="s">
        <v>520</v>
      </c>
      <c r="C180" t="s">
        <v>521</v>
      </c>
      <c r="D180" t="s">
        <v>2519</v>
      </c>
      <c r="E180">
        <v>2025</v>
      </c>
      <c r="G180" s="7" t="s">
        <v>2770</v>
      </c>
      <c r="H180" s="5">
        <v>999</v>
      </c>
      <c r="I180" s="5">
        <v>937</v>
      </c>
      <c r="J180" s="5">
        <v>1278</v>
      </c>
      <c r="K180" s="5">
        <v>1249</v>
      </c>
      <c r="L180" s="5">
        <v>1239</v>
      </c>
      <c r="M180" s="5">
        <v>1134</v>
      </c>
      <c r="N180" s="5">
        <v>1743</v>
      </c>
      <c r="O180" s="5">
        <v>1239</v>
      </c>
      <c r="P180" s="5">
        <v>1451</v>
      </c>
      <c r="Q180" s="5">
        <v>1066</v>
      </c>
      <c r="R180" s="5">
        <v>1363</v>
      </c>
      <c r="S180" s="5">
        <v>1321</v>
      </c>
      <c r="T180" s="7">
        <f t="shared" si="15"/>
        <v>15019</v>
      </c>
      <c r="U180" s="7">
        <f t="shared" si="12"/>
        <v>1252</v>
      </c>
      <c r="V180" s="7">
        <f t="shared" si="13"/>
        <v>8764</v>
      </c>
      <c r="W180" s="13">
        <v>9307</v>
      </c>
      <c r="X180" s="13">
        <f t="shared" si="14"/>
        <v>81566548</v>
      </c>
    </row>
    <row r="181" spans="1:24" ht="15">
      <c r="A181" s="9">
        <v>1032620003</v>
      </c>
      <c r="B181" s="2" t="s">
        <v>1855</v>
      </c>
      <c r="C181" t="s">
        <v>1856</v>
      </c>
      <c r="D181" t="s">
        <v>2519</v>
      </c>
      <c r="E181">
        <v>2025</v>
      </c>
      <c r="G181" s="7" t="s">
        <v>2770</v>
      </c>
      <c r="H181" s="5">
        <v>336</v>
      </c>
      <c r="I181" s="5">
        <v>306</v>
      </c>
      <c r="J181" s="5">
        <v>403</v>
      </c>
      <c r="K181" s="5">
        <v>376</v>
      </c>
      <c r="L181" s="5">
        <v>407</v>
      </c>
      <c r="M181" s="5">
        <v>249</v>
      </c>
      <c r="N181" s="5">
        <v>260</v>
      </c>
      <c r="O181" s="5">
        <v>392</v>
      </c>
      <c r="P181" s="5">
        <v>486</v>
      </c>
      <c r="Q181" s="5">
        <v>295</v>
      </c>
      <c r="R181" s="5">
        <v>349</v>
      </c>
      <c r="S181" s="5">
        <v>284</v>
      </c>
      <c r="T181" s="7">
        <f t="shared" si="15"/>
        <v>4143</v>
      </c>
      <c r="U181" s="7">
        <f t="shared" si="12"/>
        <v>345</v>
      </c>
      <c r="V181" s="7">
        <f t="shared" si="13"/>
        <v>2415</v>
      </c>
      <c r="W181" s="13">
        <v>33746</v>
      </c>
      <c r="X181" s="13">
        <f t="shared" si="14"/>
        <v>81496590</v>
      </c>
    </row>
    <row r="182" spans="1:24" ht="15">
      <c r="A182" s="9">
        <v>1031040155</v>
      </c>
      <c r="B182" s="2" t="s">
        <v>341</v>
      </c>
      <c r="C182" t="s">
        <v>342</v>
      </c>
      <c r="D182" t="s">
        <v>2116</v>
      </c>
      <c r="E182">
        <v>2024</v>
      </c>
      <c r="G182" s="7" t="s">
        <v>2770</v>
      </c>
      <c r="H182" s="7">
        <v>43</v>
      </c>
      <c r="I182" s="7">
        <v>95</v>
      </c>
      <c r="J182" s="7">
        <v>87</v>
      </c>
      <c r="K182" s="7">
        <v>159</v>
      </c>
      <c r="L182" s="7">
        <v>255</v>
      </c>
      <c r="M182" s="7">
        <v>109</v>
      </c>
      <c r="N182" s="7">
        <v>97</v>
      </c>
      <c r="O182" s="7">
        <v>66</v>
      </c>
      <c r="P182" s="7">
        <v>102</v>
      </c>
      <c r="Q182" s="7">
        <v>186</v>
      </c>
      <c r="R182" s="7">
        <v>114</v>
      </c>
      <c r="S182" s="7">
        <v>198</v>
      </c>
      <c r="T182" s="7">
        <f t="shared" si="15"/>
        <v>1511</v>
      </c>
      <c r="U182" s="7">
        <f t="shared" si="12"/>
        <v>126</v>
      </c>
      <c r="V182" s="7">
        <f t="shared" si="13"/>
        <v>882</v>
      </c>
      <c r="W182" s="13">
        <v>92359</v>
      </c>
      <c r="X182" s="13">
        <f t="shared" si="14"/>
        <v>81460638</v>
      </c>
    </row>
    <row r="183" spans="1:24" ht="15">
      <c r="A183" s="9">
        <v>1032210225</v>
      </c>
      <c r="B183" s="2" t="s">
        <v>2296</v>
      </c>
      <c r="C183" t="s">
        <v>2297</v>
      </c>
      <c r="D183" t="s">
        <v>2519</v>
      </c>
      <c r="E183">
        <v>2025</v>
      </c>
      <c r="F183" t="s">
        <v>2867</v>
      </c>
      <c r="G183" s="7" t="s">
        <v>2769</v>
      </c>
      <c r="H183" s="5">
        <v>14</v>
      </c>
      <c r="I183" s="5">
        <v>10</v>
      </c>
      <c r="J183" s="5">
        <v>14</v>
      </c>
      <c r="K183" s="5">
        <v>7</v>
      </c>
      <c r="L183" s="5">
        <v>10</v>
      </c>
      <c r="M183" s="5">
        <v>10</v>
      </c>
      <c r="N183" s="5">
        <v>9</v>
      </c>
      <c r="O183" s="5">
        <v>18</v>
      </c>
      <c r="P183" s="5">
        <v>9</v>
      </c>
      <c r="Q183" s="5">
        <v>12</v>
      </c>
      <c r="R183" s="5">
        <v>14</v>
      </c>
      <c r="S183" s="5">
        <v>6</v>
      </c>
      <c r="T183" s="7">
        <f t="shared" si="15"/>
        <v>133</v>
      </c>
      <c r="U183" s="7">
        <f t="shared" si="12"/>
        <v>11</v>
      </c>
      <c r="V183" s="7">
        <f t="shared" si="13"/>
        <v>22</v>
      </c>
      <c r="W183" s="13">
        <v>1045883</v>
      </c>
      <c r="X183" s="13">
        <f t="shared" si="14"/>
        <v>23009426</v>
      </c>
    </row>
    <row r="184" spans="1:24" ht="15">
      <c r="A184" s="9">
        <v>1032143045</v>
      </c>
      <c r="B184" s="2" t="s">
        <v>2207</v>
      </c>
      <c r="C184" t="s">
        <v>2208</v>
      </c>
      <c r="D184" t="s">
        <v>2519</v>
      </c>
      <c r="E184">
        <v>2025</v>
      </c>
      <c r="G184" s="7" t="s">
        <v>2769</v>
      </c>
      <c r="H184" s="5">
        <v>48</v>
      </c>
      <c r="I184" s="5">
        <v>35</v>
      </c>
      <c r="J184" s="5">
        <v>59</v>
      </c>
      <c r="K184" s="5">
        <v>48</v>
      </c>
      <c r="L184" s="5">
        <v>42</v>
      </c>
      <c r="M184" s="5">
        <v>39</v>
      </c>
      <c r="N184" s="5">
        <v>52</v>
      </c>
      <c r="O184" s="5">
        <v>37</v>
      </c>
      <c r="P184" s="5">
        <v>32</v>
      </c>
      <c r="Q184" s="5">
        <v>28</v>
      </c>
      <c r="R184" s="5">
        <v>33</v>
      </c>
      <c r="S184" s="5">
        <v>21</v>
      </c>
      <c r="T184" s="7">
        <f t="shared" si="15"/>
        <v>474</v>
      </c>
      <c r="U184" s="7">
        <f t="shared" si="12"/>
        <v>40</v>
      </c>
      <c r="V184" s="7">
        <f t="shared" si="13"/>
        <v>280</v>
      </c>
      <c r="W184" s="13">
        <v>287272</v>
      </c>
      <c r="X184" s="13">
        <f t="shared" si="14"/>
        <v>80436160</v>
      </c>
    </row>
    <row r="185" spans="1:24" ht="15">
      <c r="A185" s="9">
        <v>1033350027</v>
      </c>
      <c r="B185" s="2" t="s">
        <v>2157</v>
      </c>
      <c r="C185" t="s">
        <v>2158</v>
      </c>
      <c r="D185" t="s">
        <v>2519</v>
      </c>
      <c r="E185">
        <v>2025</v>
      </c>
      <c r="G185" s="7" t="s">
        <v>2769</v>
      </c>
      <c r="H185" s="5">
        <v>96</v>
      </c>
      <c r="I185" s="5">
        <v>112</v>
      </c>
      <c r="J185" s="5">
        <v>148</v>
      </c>
      <c r="K185" s="5">
        <v>138</v>
      </c>
      <c r="L185" s="5">
        <v>157</v>
      </c>
      <c r="M185" s="5">
        <v>128</v>
      </c>
      <c r="N185" s="5">
        <v>163</v>
      </c>
      <c r="O185" s="5">
        <v>139</v>
      </c>
      <c r="P185" s="5">
        <v>136</v>
      </c>
      <c r="Q185" s="5">
        <v>34</v>
      </c>
      <c r="R185" s="5">
        <v>26</v>
      </c>
      <c r="S185" s="5">
        <v>118</v>
      </c>
      <c r="T185" s="7">
        <f t="shared" si="15"/>
        <v>1395</v>
      </c>
      <c r="U185" s="7">
        <f t="shared" si="12"/>
        <v>116</v>
      </c>
      <c r="V185" s="7">
        <f t="shared" si="13"/>
        <v>812</v>
      </c>
      <c r="W185" s="13">
        <v>96935</v>
      </c>
      <c r="X185" s="13">
        <f t="shared" si="14"/>
        <v>78711220</v>
      </c>
    </row>
    <row r="186" spans="1:24" ht="15">
      <c r="A186" s="9">
        <v>1032910908</v>
      </c>
      <c r="B186" s="2" t="s">
        <v>2257</v>
      </c>
      <c r="C186" t="s">
        <v>2181</v>
      </c>
      <c r="D186" t="s">
        <v>2519</v>
      </c>
      <c r="E186">
        <v>2024</v>
      </c>
      <c r="F186" t="s">
        <v>2867</v>
      </c>
      <c r="G186" s="7" t="s">
        <v>2769</v>
      </c>
      <c r="K186" s="7">
        <v>38</v>
      </c>
      <c r="L186" s="7">
        <v>95</v>
      </c>
      <c r="M186" s="7">
        <v>27</v>
      </c>
      <c r="N186" s="7">
        <v>92</v>
      </c>
      <c r="O186" s="7">
        <v>4</v>
      </c>
      <c r="T186" s="7">
        <f t="shared" si="15"/>
        <v>256</v>
      </c>
      <c r="U186" s="7">
        <f t="shared" si="12"/>
        <v>21</v>
      </c>
      <c r="V186" s="7">
        <f t="shared" si="13"/>
        <v>42</v>
      </c>
      <c r="W186" s="13">
        <v>1867336</v>
      </c>
      <c r="X186" s="13">
        <f t="shared" si="14"/>
        <v>78428112</v>
      </c>
    </row>
    <row r="187" spans="1:24" ht="15">
      <c r="A187" s="9">
        <v>1031040007</v>
      </c>
      <c r="B187" s="2" t="s">
        <v>960</v>
      </c>
      <c r="C187" t="s">
        <v>961</v>
      </c>
      <c r="D187" t="s">
        <v>2116</v>
      </c>
      <c r="E187">
        <v>2024</v>
      </c>
      <c r="G187" s="7" t="s">
        <v>2769</v>
      </c>
      <c r="H187" s="7">
        <v>23</v>
      </c>
      <c r="I187" s="7">
        <v>24</v>
      </c>
      <c r="J187" s="7">
        <v>23</v>
      </c>
      <c r="K187" s="7">
        <v>11</v>
      </c>
      <c r="L187" s="7">
        <v>35</v>
      </c>
      <c r="M187" s="7">
        <v>1</v>
      </c>
      <c r="N187" s="7">
        <v>8</v>
      </c>
      <c r="P187" s="7">
        <v>7</v>
      </c>
      <c r="Q187" s="7">
        <v>13</v>
      </c>
      <c r="R187" s="7">
        <v>10</v>
      </c>
      <c r="S187" s="7">
        <v>22</v>
      </c>
      <c r="T187" s="7">
        <f t="shared" si="15"/>
        <v>177</v>
      </c>
      <c r="U187" s="7">
        <f t="shared" si="12"/>
        <v>15</v>
      </c>
      <c r="V187" s="7">
        <f t="shared" si="13"/>
        <v>105</v>
      </c>
      <c r="W187" s="13">
        <v>739073</v>
      </c>
      <c r="X187" s="13">
        <f t="shared" si="14"/>
        <v>77602665</v>
      </c>
    </row>
    <row r="188" spans="1:24" ht="15">
      <c r="A188" s="9" t="s">
        <v>2823</v>
      </c>
      <c r="B188" s="2" t="s">
        <v>21</v>
      </c>
      <c r="C188" t="s">
        <v>22</v>
      </c>
      <c r="D188" t="s">
        <v>2519</v>
      </c>
      <c r="E188">
        <v>2025</v>
      </c>
      <c r="G188" s="7" t="s">
        <v>2770</v>
      </c>
      <c r="H188" s="5">
        <v>722</v>
      </c>
      <c r="I188" s="5">
        <v>805</v>
      </c>
      <c r="J188" s="5">
        <v>907</v>
      </c>
      <c r="K188" s="5">
        <v>834</v>
      </c>
      <c r="L188" s="5">
        <v>908</v>
      </c>
      <c r="M188" s="5">
        <v>898</v>
      </c>
      <c r="N188" s="5">
        <v>978</v>
      </c>
      <c r="O188" s="5">
        <v>1009</v>
      </c>
      <c r="P188" s="5">
        <v>1044</v>
      </c>
      <c r="Q188" s="5">
        <v>712</v>
      </c>
      <c r="R188" s="5">
        <v>727</v>
      </c>
      <c r="S188" s="5">
        <v>797</v>
      </c>
      <c r="T188" s="7">
        <f t="shared" si="15"/>
        <v>10341</v>
      </c>
      <c r="U188" s="7">
        <f t="shared" si="12"/>
        <v>862</v>
      </c>
      <c r="V188" s="7">
        <f t="shared" si="13"/>
        <v>6034</v>
      </c>
      <c r="W188" s="13">
        <v>12833</v>
      </c>
      <c r="X188" s="13">
        <f t="shared" si="14"/>
        <v>77434322</v>
      </c>
    </row>
    <row r="189" spans="1:24" ht="15">
      <c r="A189" s="9">
        <v>1031012011</v>
      </c>
      <c r="B189" s="2" t="s">
        <v>58</v>
      </c>
      <c r="C189" t="s">
        <v>59</v>
      </c>
      <c r="D189" t="s">
        <v>2116</v>
      </c>
      <c r="E189">
        <v>2025</v>
      </c>
      <c r="G189" s="7" t="s">
        <v>2770</v>
      </c>
      <c r="H189" s="5">
        <v>1099</v>
      </c>
      <c r="I189" s="5">
        <v>953</v>
      </c>
      <c r="J189" s="5">
        <v>1407</v>
      </c>
      <c r="K189" s="5">
        <v>1064</v>
      </c>
      <c r="L189" s="5">
        <v>1446</v>
      </c>
      <c r="M189" s="5">
        <v>772</v>
      </c>
      <c r="N189" s="5">
        <v>1678</v>
      </c>
      <c r="O189" s="5">
        <v>1474</v>
      </c>
      <c r="P189" s="5">
        <v>756</v>
      </c>
      <c r="Q189" s="5">
        <v>1098</v>
      </c>
      <c r="R189" s="5">
        <v>881</v>
      </c>
      <c r="S189" s="5">
        <v>1684</v>
      </c>
      <c r="T189" s="7">
        <f t="shared" si="15"/>
        <v>14312</v>
      </c>
      <c r="U189" s="7">
        <f t="shared" si="12"/>
        <v>1193</v>
      </c>
      <c r="V189" s="7">
        <f t="shared" si="13"/>
        <v>8351</v>
      </c>
      <c r="W189" s="13">
        <v>9065</v>
      </c>
      <c r="X189" s="13">
        <f t="shared" si="14"/>
        <v>75701815</v>
      </c>
    </row>
    <row r="190" spans="1:24" ht="15">
      <c r="A190" s="9">
        <v>1032210027</v>
      </c>
      <c r="B190" s="2" t="s">
        <v>2258</v>
      </c>
      <c r="C190" t="s">
        <v>2259</v>
      </c>
      <c r="D190" t="s">
        <v>2519</v>
      </c>
      <c r="E190">
        <v>2025</v>
      </c>
      <c r="F190" t="s">
        <v>2867</v>
      </c>
      <c r="G190" s="7" t="s">
        <v>2769</v>
      </c>
      <c r="H190" s="5">
        <v>26</v>
      </c>
      <c r="I190" s="5">
        <v>22</v>
      </c>
      <c r="J190" s="5">
        <v>22</v>
      </c>
      <c r="K190" s="5">
        <v>20</v>
      </c>
      <c r="L190" s="5">
        <v>28</v>
      </c>
      <c r="M190" s="5">
        <v>29</v>
      </c>
      <c r="N190" s="5">
        <v>33</v>
      </c>
      <c r="O190" s="5">
        <v>18</v>
      </c>
      <c r="P190" s="5">
        <v>22</v>
      </c>
      <c r="Q190" s="5">
        <v>22</v>
      </c>
      <c r="R190" s="5">
        <v>12</v>
      </c>
      <c r="S190" s="5">
        <v>5</v>
      </c>
      <c r="T190" s="7">
        <f t="shared" si="15"/>
        <v>259</v>
      </c>
      <c r="U190" s="7">
        <f t="shared" si="12"/>
        <v>22</v>
      </c>
      <c r="V190" s="7">
        <f t="shared" si="13"/>
        <v>44</v>
      </c>
      <c r="W190" s="13">
        <v>486681</v>
      </c>
      <c r="X190" s="13">
        <f t="shared" si="14"/>
        <v>21413964</v>
      </c>
    </row>
    <row r="191" spans="1:24" ht="15">
      <c r="A191" s="9">
        <v>1032620003</v>
      </c>
      <c r="B191" s="2" t="s">
        <v>1855</v>
      </c>
      <c r="C191" t="s">
        <v>1856</v>
      </c>
      <c r="D191" t="s">
        <v>2519</v>
      </c>
      <c r="E191">
        <v>2024</v>
      </c>
      <c r="G191" s="7" t="s">
        <v>2770</v>
      </c>
      <c r="H191" s="7">
        <v>315</v>
      </c>
      <c r="I191" s="7">
        <v>410</v>
      </c>
      <c r="J191" s="7">
        <v>319</v>
      </c>
      <c r="K191" s="7">
        <v>184</v>
      </c>
      <c r="L191" s="7">
        <v>373</v>
      </c>
      <c r="M191" s="7">
        <v>256</v>
      </c>
      <c r="N191" s="7">
        <v>429</v>
      </c>
      <c r="O191" s="7">
        <v>340</v>
      </c>
      <c r="P191" s="7">
        <v>327</v>
      </c>
      <c r="Q191" s="7">
        <v>344</v>
      </c>
      <c r="R191" s="7">
        <v>261</v>
      </c>
      <c r="S191" s="7">
        <v>244</v>
      </c>
      <c r="T191" s="7">
        <f t="shared" si="15"/>
        <v>3802</v>
      </c>
      <c r="U191" s="7">
        <f t="shared" si="12"/>
        <v>317</v>
      </c>
      <c r="V191" s="7">
        <f t="shared" si="13"/>
        <v>2219</v>
      </c>
      <c r="W191" s="13">
        <v>33746</v>
      </c>
      <c r="X191" s="13">
        <f t="shared" si="14"/>
        <v>74882374</v>
      </c>
    </row>
    <row r="192" spans="1:24" ht="15">
      <c r="A192" s="9">
        <v>1032210051</v>
      </c>
      <c r="B192" s="2" t="s">
        <v>1696</v>
      </c>
      <c r="C192" t="s">
        <v>1697</v>
      </c>
      <c r="D192" t="s">
        <v>2519</v>
      </c>
      <c r="E192">
        <v>2025</v>
      </c>
      <c r="F192" t="s">
        <v>2867</v>
      </c>
      <c r="G192" s="7" t="s">
        <v>2769</v>
      </c>
      <c r="H192" s="5">
        <v>29</v>
      </c>
      <c r="I192" s="5">
        <v>22</v>
      </c>
      <c r="J192" s="5">
        <v>20</v>
      </c>
      <c r="K192" s="5">
        <v>23</v>
      </c>
      <c r="L192" s="5">
        <v>30</v>
      </c>
      <c r="M192" s="5">
        <v>17</v>
      </c>
      <c r="N192" s="5">
        <v>28</v>
      </c>
      <c r="O192" s="5">
        <v>24</v>
      </c>
      <c r="P192" s="5">
        <v>27</v>
      </c>
      <c r="Q192" s="5">
        <v>39</v>
      </c>
      <c r="R192" s="5">
        <v>29</v>
      </c>
      <c r="S192" s="5">
        <v>27</v>
      </c>
      <c r="T192" s="7">
        <f t="shared" si="15"/>
        <v>315</v>
      </c>
      <c r="U192" s="7">
        <f t="shared" si="12"/>
        <v>26</v>
      </c>
      <c r="V192" s="7">
        <f t="shared" si="13"/>
        <v>52</v>
      </c>
      <c r="W192" s="13">
        <v>410257</v>
      </c>
      <c r="X192" s="13">
        <f t="shared" si="14"/>
        <v>21333364</v>
      </c>
    </row>
    <row r="193" spans="1:24" ht="15">
      <c r="A193" s="9">
        <v>1031012011</v>
      </c>
      <c r="B193" s="2" t="s">
        <v>58</v>
      </c>
      <c r="C193" t="s">
        <v>59</v>
      </c>
      <c r="D193" t="s">
        <v>2116</v>
      </c>
      <c r="E193">
        <v>2024</v>
      </c>
      <c r="G193" s="7" t="s">
        <v>2770</v>
      </c>
      <c r="H193" s="7">
        <v>1051</v>
      </c>
      <c r="I193" s="7">
        <v>860</v>
      </c>
      <c r="J193" s="7">
        <v>1007</v>
      </c>
      <c r="K193" s="7">
        <v>1223</v>
      </c>
      <c r="L193" s="7">
        <v>1589</v>
      </c>
      <c r="M193" s="7">
        <v>1418</v>
      </c>
      <c r="N193" s="7">
        <v>1185</v>
      </c>
      <c r="O193" s="7">
        <v>1380</v>
      </c>
      <c r="P193" s="7">
        <v>858</v>
      </c>
      <c r="Q193" s="7">
        <v>1418</v>
      </c>
      <c r="R193" s="7">
        <v>1168</v>
      </c>
      <c r="S193" s="7">
        <v>905</v>
      </c>
      <c r="T193" s="7">
        <f t="shared" si="15"/>
        <v>14062</v>
      </c>
      <c r="U193" s="7">
        <f t="shared" si="12"/>
        <v>1172</v>
      </c>
      <c r="V193" s="7">
        <f t="shared" si="13"/>
        <v>8204</v>
      </c>
      <c r="W193" s="13">
        <v>9065</v>
      </c>
      <c r="X193" s="13">
        <f t="shared" si="14"/>
        <v>74369260</v>
      </c>
    </row>
    <row r="194" spans="1:24" ht="15">
      <c r="A194" s="9">
        <v>1033020065</v>
      </c>
      <c r="B194" s="2" t="s">
        <v>265</v>
      </c>
      <c r="C194" t="s">
        <v>266</v>
      </c>
      <c r="D194" t="s">
        <v>2519</v>
      </c>
      <c r="E194">
        <v>2024</v>
      </c>
      <c r="G194" s="7" t="s">
        <v>2770</v>
      </c>
      <c r="H194" s="7">
        <v>657</v>
      </c>
      <c r="I194" s="7">
        <v>833</v>
      </c>
      <c r="J194" s="7">
        <v>792</v>
      </c>
      <c r="K194" s="7">
        <v>830</v>
      </c>
      <c r="L194" s="7">
        <v>872</v>
      </c>
      <c r="M194" s="7">
        <v>665</v>
      </c>
      <c r="N194" s="7">
        <v>951</v>
      </c>
      <c r="O194" s="7">
        <v>846</v>
      </c>
      <c r="P194" s="7">
        <v>803</v>
      </c>
      <c r="Q194" s="7">
        <v>797</v>
      </c>
      <c r="R194" s="7">
        <v>748</v>
      </c>
      <c r="S194" s="7">
        <v>616</v>
      </c>
      <c r="T194" s="7">
        <f t="shared" si="15"/>
        <v>9410</v>
      </c>
      <c r="U194" s="7">
        <f t="shared" ref="U194:U257" si="16">+ROUND(T194/12,0)</f>
        <v>784</v>
      </c>
      <c r="V194" s="7">
        <f t="shared" ref="V194:V257" si="17">+IF(F194="",U194*7,U194*2)</f>
        <v>5488</v>
      </c>
      <c r="W194" s="13">
        <v>13551</v>
      </c>
      <c r="X194" s="13">
        <f t="shared" ref="X194:X257" si="18">+V194*W194</f>
        <v>74367888</v>
      </c>
    </row>
    <row r="195" spans="1:24" ht="15">
      <c r="A195" s="9">
        <v>1031040010</v>
      </c>
      <c r="B195" s="2" t="s">
        <v>605</v>
      </c>
      <c r="C195" t="s">
        <v>606</v>
      </c>
      <c r="D195" t="s">
        <v>2116</v>
      </c>
      <c r="E195">
        <v>2025</v>
      </c>
      <c r="G195" s="7" t="s">
        <v>2769</v>
      </c>
      <c r="H195" s="5"/>
      <c r="I195" s="5">
        <v>92</v>
      </c>
      <c r="J195" s="5">
        <v>124</v>
      </c>
      <c r="K195" s="5">
        <v>42</v>
      </c>
      <c r="L195" s="5"/>
      <c r="M195" s="5">
        <v>44</v>
      </c>
      <c r="N195" s="5">
        <v>47</v>
      </c>
      <c r="O195" s="5">
        <v>58</v>
      </c>
      <c r="P195" s="5">
        <v>74</v>
      </c>
      <c r="Q195" s="5">
        <v>3</v>
      </c>
      <c r="R195" s="5">
        <v>57</v>
      </c>
      <c r="S195" s="5">
        <v>50</v>
      </c>
      <c r="T195" s="7">
        <f t="shared" si="15"/>
        <v>591</v>
      </c>
      <c r="U195" s="7">
        <f t="shared" si="16"/>
        <v>49</v>
      </c>
      <c r="V195" s="7">
        <f t="shared" si="17"/>
        <v>343</v>
      </c>
      <c r="W195" s="13">
        <v>216170</v>
      </c>
      <c r="X195" s="13">
        <f t="shared" si="18"/>
        <v>74146310</v>
      </c>
    </row>
    <row r="196" spans="1:24" ht="15">
      <c r="A196" s="9">
        <v>1032910910</v>
      </c>
      <c r="B196" s="2" t="s">
        <v>2198</v>
      </c>
      <c r="C196" t="s">
        <v>2199</v>
      </c>
      <c r="D196" t="s">
        <v>2519</v>
      </c>
      <c r="E196">
        <v>2024</v>
      </c>
      <c r="F196" t="s">
        <v>2867</v>
      </c>
      <c r="G196" s="7" t="s">
        <v>2769</v>
      </c>
      <c r="H196" s="7">
        <v>28</v>
      </c>
      <c r="I196" s="7">
        <v>45</v>
      </c>
      <c r="J196" s="7">
        <v>39</v>
      </c>
      <c r="K196" s="7">
        <v>38</v>
      </c>
      <c r="L196" s="7">
        <v>71</v>
      </c>
      <c r="M196" s="7">
        <v>68</v>
      </c>
      <c r="N196" s="7">
        <v>68</v>
      </c>
      <c r="O196" s="7">
        <v>50</v>
      </c>
      <c r="P196" s="7">
        <v>43</v>
      </c>
      <c r="Q196" s="7">
        <v>55</v>
      </c>
      <c r="R196" s="7">
        <v>30</v>
      </c>
      <c r="S196" s="7">
        <v>58</v>
      </c>
      <c r="T196" s="7">
        <f t="shared" si="15"/>
        <v>593</v>
      </c>
      <c r="U196" s="7">
        <f t="shared" si="16"/>
        <v>49</v>
      </c>
      <c r="V196" s="7">
        <f t="shared" si="17"/>
        <v>98</v>
      </c>
      <c r="W196" s="13">
        <v>755008</v>
      </c>
      <c r="X196" s="13">
        <f t="shared" si="18"/>
        <v>73990784</v>
      </c>
    </row>
    <row r="197" spans="1:24" ht="15">
      <c r="A197" s="9">
        <v>1033610027</v>
      </c>
      <c r="B197" s="2" t="s">
        <v>2141</v>
      </c>
      <c r="C197" t="s">
        <v>2142</v>
      </c>
      <c r="D197" t="s">
        <v>2519</v>
      </c>
      <c r="E197">
        <v>2025</v>
      </c>
      <c r="G197" s="7" t="s">
        <v>2769</v>
      </c>
      <c r="H197" s="5"/>
      <c r="I197" s="5"/>
      <c r="J197" s="5"/>
      <c r="K197" s="5">
        <v>1900</v>
      </c>
      <c r="L197" s="5">
        <v>66999</v>
      </c>
      <c r="M197" s="5">
        <v>20001</v>
      </c>
      <c r="N197" s="5"/>
      <c r="O197" s="5"/>
      <c r="P197" s="5"/>
      <c r="Q197" s="5"/>
      <c r="R197" s="5"/>
      <c r="S197" s="5">
        <v>100</v>
      </c>
      <c r="T197" s="7">
        <f>+ROUND(SUM(H197:S197)/500,0)</f>
        <v>178</v>
      </c>
      <c r="U197" s="7">
        <f t="shared" si="16"/>
        <v>15</v>
      </c>
      <c r="V197" s="7">
        <f t="shared" si="17"/>
        <v>105</v>
      </c>
      <c r="W197" s="13">
        <v>702080</v>
      </c>
      <c r="X197" s="13">
        <f t="shared" si="18"/>
        <v>73718400</v>
      </c>
    </row>
    <row r="198" spans="1:24" ht="15">
      <c r="A198" s="9">
        <v>1032220001</v>
      </c>
      <c r="B198" s="2" t="s">
        <v>2383</v>
      </c>
      <c r="C198" t="s">
        <v>2293</v>
      </c>
      <c r="D198" t="s">
        <v>2519</v>
      </c>
      <c r="E198">
        <v>2024</v>
      </c>
      <c r="F198" t="s">
        <v>2867</v>
      </c>
      <c r="G198" s="7" t="s">
        <v>2769</v>
      </c>
      <c r="H198" s="7">
        <v>5</v>
      </c>
      <c r="I198" s="7">
        <v>6</v>
      </c>
      <c r="J198" s="7">
        <v>4</v>
      </c>
      <c r="K198" s="7">
        <v>2</v>
      </c>
      <c r="L198" s="7">
        <v>5</v>
      </c>
      <c r="M198" s="7">
        <v>3</v>
      </c>
      <c r="N198" s="7">
        <v>6</v>
      </c>
      <c r="O198" s="7">
        <v>4</v>
      </c>
      <c r="P198" s="7">
        <v>4</v>
      </c>
      <c r="Q198" s="7">
        <v>5</v>
      </c>
      <c r="R198" s="7">
        <v>4</v>
      </c>
      <c r="T198" s="7">
        <f t="shared" ref="T198:T229" si="19">+SUM(H198:S198)</f>
        <v>48</v>
      </c>
      <c r="U198" s="7">
        <f t="shared" si="16"/>
        <v>4</v>
      </c>
      <c r="V198" s="7">
        <f t="shared" si="17"/>
        <v>8</v>
      </c>
      <c r="W198" s="13">
        <v>2590865</v>
      </c>
      <c r="X198" s="13">
        <f t="shared" si="18"/>
        <v>20726920</v>
      </c>
    </row>
    <row r="199" spans="1:24" ht="15">
      <c r="A199" s="9">
        <v>1032210052</v>
      </c>
      <c r="B199" s="2" t="s">
        <v>2353</v>
      </c>
      <c r="C199" t="s">
        <v>2291</v>
      </c>
      <c r="D199" t="s">
        <v>2519</v>
      </c>
      <c r="E199">
        <v>2024</v>
      </c>
      <c r="G199" s="7" t="s">
        <v>2769</v>
      </c>
      <c r="I199" s="7">
        <v>35</v>
      </c>
      <c r="J199" s="7">
        <v>27</v>
      </c>
      <c r="K199" s="7">
        <v>7</v>
      </c>
      <c r="T199" s="7">
        <f t="shared" si="19"/>
        <v>69</v>
      </c>
      <c r="U199" s="7">
        <f t="shared" si="16"/>
        <v>6</v>
      </c>
      <c r="V199" s="7">
        <f t="shared" si="17"/>
        <v>42</v>
      </c>
      <c r="W199" s="13">
        <v>6021074</v>
      </c>
      <c r="X199" s="13">
        <f t="shared" si="18"/>
        <v>252885108</v>
      </c>
    </row>
    <row r="200" spans="1:24" ht="15">
      <c r="A200" s="9">
        <v>1032145030</v>
      </c>
      <c r="B200" s="2" t="s">
        <v>601</v>
      </c>
      <c r="C200" t="s">
        <v>602</v>
      </c>
      <c r="D200" t="s">
        <v>2116</v>
      </c>
      <c r="E200">
        <v>2025</v>
      </c>
      <c r="G200" s="7" t="s">
        <v>2769</v>
      </c>
      <c r="H200" s="5"/>
      <c r="I200" s="5">
        <v>58</v>
      </c>
      <c r="J200" s="5">
        <v>60</v>
      </c>
      <c r="K200" s="5"/>
      <c r="L200" s="5">
        <v>212</v>
      </c>
      <c r="M200" s="5">
        <v>4</v>
      </c>
      <c r="N200" s="5">
        <v>39</v>
      </c>
      <c r="O200" s="5">
        <v>103</v>
      </c>
      <c r="P200" s="5">
        <v>52</v>
      </c>
      <c r="Q200" s="5">
        <v>80</v>
      </c>
      <c r="R200" s="5">
        <v>39</v>
      </c>
      <c r="S200" s="5">
        <v>125</v>
      </c>
      <c r="T200" s="7">
        <f t="shared" si="19"/>
        <v>772</v>
      </c>
      <c r="U200" s="7">
        <f t="shared" si="16"/>
        <v>64</v>
      </c>
      <c r="V200" s="7">
        <f t="shared" si="17"/>
        <v>448</v>
      </c>
      <c r="W200" s="13">
        <v>160749</v>
      </c>
      <c r="X200" s="13">
        <f t="shared" si="18"/>
        <v>72015552</v>
      </c>
    </row>
    <row r="201" spans="1:24" ht="15">
      <c r="A201" s="9">
        <v>1031016057</v>
      </c>
      <c r="B201" s="2" t="s">
        <v>179</v>
      </c>
      <c r="C201" t="s">
        <v>180</v>
      </c>
      <c r="D201" t="s">
        <v>2116</v>
      </c>
      <c r="E201">
        <v>2025</v>
      </c>
      <c r="G201" s="7" t="s">
        <v>2770</v>
      </c>
      <c r="H201" s="5">
        <v>384</v>
      </c>
      <c r="I201" s="5">
        <v>347</v>
      </c>
      <c r="J201" s="5">
        <v>421</v>
      </c>
      <c r="K201" s="5">
        <v>544</v>
      </c>
      <c r="L201" s="5">
        <v>491</v>
      </c>
      <c r="M201" s="5">
        <v>466</v>
      </c>
      <c r="N201" s="5">
        <v>408</v>
      </c>
      <c r="O201" s="5">
        <v>487</v>
      </c>
      <c r="P201" s="5">
        <v>530</v>
      </c>
      <c r="Q201" s="5">
        <v>675</v>
      </c>
      <c r="R201" s="5">
        <v>402</v>
      </c>
      <c r="S201" s="5">
        <v>341</v>
      </c>
      <c r="T201" s="7">
        <f t="shared" si="19"/>
        <v>5496</v>
      </c>
      <c r="U201" s="7">
        <f t="shared" si="16"/>
        <v>458</v>
      </c>
      <c r="V201" s="7">
        <f t="shared" si="17"/>
        <v>3206</v>
      </c>
      <c r="W201" s="13">
        <v>22064</v>
      </c>
      <c r="X201" s="13">
        <f t="shared" si="18"/>
        <v>70737184</v>
      </c>
    </row>
    <row r="202" spans="1:24" ht="15">
      <c r="A202" s="9">
        <v>1033040001</v>
      </c>
      <c r="B202" s="2" t="s">
        <v>708</v>
      </c>
      <c r="C202" t="s">
        <v>709</v>
      </c>
      <c r="D202" t="s">
        <v>2519</v>
      </c>
      <c r="E202">
        <v>2024</v>
      </c>
      <c r="G202" s="7" t="s">
        <v>2770</v>
      </c>
      <c r="H202" s="7">
        <v>145</v>
      </c>
      <c r="I202" s="7">
        <v>389</v>
      </c>
      <c r="J202" s="7">
        <v>356</v>
      </c>
      <c r="K202" s="7">
        <v>531</v>
      </c>
      <c r="L202" s="7">
        <v>424</v>
      </c>
      <c r="M202" s="7">
        <v>384</v>
      </c>
      <c r="N202" s="7">
        <v>425</v>
      </c>
      <c r="O202" s="7">
        <v>425</v>
      </c>
      <c r="P202" s="7">
        <v>382</v>
      </c>
      <c r="Q202" s="7">
        <v>437</v>
      </c>
      <c r="R202" s="7">
        <v>353</v>
      </c>
      <c r="S202" s="7">
        <v>325</v>
      </c>
      <c r="T202" s="7">
        <f t="shared" si="19"/>
        <v>4576</v>
      </c>
      <c r="U202" s="7">
        <f t="shared" si="16"/>
        <v>381</v>
      </c>
      <c r="V202" s="7">
        <f t="shared" si="17"/>
        <v>2667</v>
      </c>
      <c r="W202" s="13">
        <v>26193</v>
      </c>
      <c r="X202" s="13">
        <f t="shared" si="18"/>
        <v>69856731</v>
      </c>
    </row>
    <row r="203" spans="1:24" ht="15">
      <c r="A203" s="9">
        <v>1032210051</v>
      </c>
      <c r="B203" s="2" t="s">
        <v>1696</v>
      </c>
      <c r="C203" t="s">
        <v>1697</v>
      </c>
      <c r="D203" t="s">
        <v>2519</v>
      </c>
      <c r="E203">
        <v>2024</v>
      </c>
      <c r="F203" t="s">
        <v>2867</v>
      </c>
      <c r="G203" s="7" t="s">
        <v>2769</v>
      </c>
      <c r="H203" s="7">
        <v>29</v>
      </c>
      <c r="I203" s="7">
        <v>23</v>
      </c>
      <c r="J203" s="7">
        <v>14</v>
      </c>
      <c r="K203" s="7">
        <v>28</v>
      </c>
      <c r="L203" s="7">
        <v>20</v>
      </c>
      <c r="M203" s="7">
        <v>18</v>
      </c>
      <c r="N203" s="7">
        <v>32</v>
      </c>
      <c r="O203" s="7">
        <v>23</v>
      </c>
      <c r="P203" s="7">
        <v>24</v>
      </c>
      <c r="Q203" s="7">
        <v>33</v>
      </c>
      <c r="R203" s="7">
        <v>19</v>
      </c>
      <c r="S203" s="7">
        <v>28</v>
      </c>
      <c r="T203" s="7">
        <f t="shared" si="19"/>
        <v>291</v>
      </c>
      <c r="U203" s="7">
        <f t="shared" si="16"/>
        <v>24</v>
      </c>
      <c r="V203" s="7">
        <f t="shared" si="17"/>
        <v>48</v>
      </c>
      <c r="W203" s="13">
        <v>410257</v>
      </c>
      <c r="X203" s="13">
        <f t="shared" si="18"/>
        <v>19692336</v>
      </c>
    </row>
    <row r="204" spans="1:24" ht="15">
      <c r="A204" s="9">
        <v>1031012046</v>
      </c>
      <c r="B204" s="2" t="s">
        <v>29</v>
      </c>
      <c r="C204" t="s">
        <v>30</v>
      </c>
      <c r="D204" t="s">
        <v>2116</v>
      </c>
      <c r="E204">
        <v>2025</v>
      </c>
      <c r="G204" s="7" t="s">
        <v>2770</v>
      </c>
      <c r="H204" s="5">
        <v>2716</v>
      </c>
      <c r="I204" s="5">
        <v>2337</v>
      </c>
      <c r="J204" s="5">
        <v>3492</v>
      </c>
      <c r="K204" s="5">
        <v>2671</v>
      </c>
      <c r="L204" s="5">
        <v>3130</v>
      </c>
      <c r="M204" s="5">
        <v>3275</v>
      </c>
      <c r="N204" s="5">
        <v>3471</v>
      </c>
      <c r="O204" s="5">
        <v>3820</v>
      </c>
      <c r="P204" s="5">
        <v>3866</v>
      </c>
      <c r="Q204" s="5">
        <v>3884</v>
      </c>
      <c r="R204" s="5">
        <v>3799</v>
      </c>
      <c r="S204" s="5">
        <v>3240</v>
      </c>
      <c r="T204" s="7">
        <f t="shared" si="19"/>
        <v>39701</v>
      </c>
      <c r="U204" s="7">
        <f t="shared" si="16"/>
        <v>3308</v>
      </c>
      <c r="V204" s="7">
        <f t="shared" si="17"/>
        <v>23156</v>
      </c>
      <c r="W204" s="13">
        <v>2969</v>
      </c>
      <c r="X204" s="13">
        <f t="shared" si="18"/>
        <v>68750164</v>
      </c>
    </row>
    <row r="205" spans="1:24" ht="15">
      <c r="A205" s="9">
        <v>1031620151</v>
      </c>
      <c r="B205" s="2" t="s">
        <v>860</v>
      </c>
      <c r="C205" t="s">
        <v>861</v>
      </c>
      <c r="D205" t="s">
        <v>2519</v>
      </c>
      <c r="E205">
        <v>2025</v>
      </c>
      <c r="G205" s="7" t="s">
        <v>2769</v>
      </c>
      <c r="H205" s="5">
        <v>79</v>
      </c>
      <c r="I205" s="5">
        <v>64</v>
      </c>
      <c r="J205" s="5">
        <v>69</v>
      </c>
      <c r="K205" s="5">
        <v>78</v>
      </c>
      <c r="L205" s="5">
        <v>75</v>
      </c>
      <c r="M205" s="5">
        <v>61</v>
      </c>
      <c r="N205" s="5">
        <v>76</v>
      </c>
      <c r="O205" s="5">
        <v>76</v>
      </c>
      <c r="P205" s="5">
        <v>62</v>
      </c>
      <c r="Q205" s="5">
        <v>72</v>
      </c>
      <c r="R205" s="5">
        <v>79</v>
      </c>
      <c r="S205" s="5">
        <v>66</v>
      </c>
      <c r="T205" s="7">
        <f t="shared" si="19"/>
        <v>857</v>
      </c>
      <c r="U205" s="7">
        <f t="shared" si="16"/>
        <v>71</v>
      </c>
      <c r="V205" s="7">
        <f t="shared" si="17"/>
        <v>497</v>
      </c>
      <c r="W205" s="13">
        <v>137814</v>
      </c>
      <c r="X205" s="13">
        <f t="shared" si="18"/>
        <v>68493558</v>
      </c>
    </row>
    <row r="206" spans="1:24" ht="15">
      <c r="A206" s="9">
        <v>1031016022</v>
      </c>
      <c r="B206" s="2" t="s">
        <v>90</v>
      </c>
      <c r="C206" t="s">
        <v>26</v>
      </c>
      <c r="D206" t="s">
        <v>2116</v>
      </c>
      <c r="E206">
        <v>2024</v>
      </c>
      <c r="G206" s="7" t="s">
        <v>2770</v>
      </c>
      <c r="H206" s="7">
        <v>846</v>
      </c>
      <c r="I206" s="7">
        <v>1080</v>
      </c>
      <c r="J206" s="7">
        <v>818</v>
      </c>
      <c r="K206" s="7">
        <v>1182</v>
      </c>
      <c r="L206" s="7">
        <v>1832</v>
      </c>
      <c r="M206" s="7">
        <v>342</v>
      </c>
      <c r="N206" s="7">
        <v>216</v>
      </c>
      <c r="O206" s="7">
        <v>452</v>
      </c>
      <c r="P206" s="7">
        <v>850</v>
      </c>
      <c r="Q206" s="7">
        <v>474</v>
      </c>
      <c r="R206" s="7">
        <v>247</v>
      </c>
      <c r="S206" s="7">
        <v>381</v>
      </c>
      <c r="T206" s="7">
        <f t="shared" si="19"/>
        <v>8720</v>
      </c>
      <c r="U206" s="7">
        <f t="shared" si="16"/>
        <v>727</v>
      </c>
      <c r="V206" s="7">
        <f t="shared" si="17"/>
        <v>5089</v>
      </c>
      <c r="W206" s="13">
        <v>13448</v>
      </c>
      <c r="X206" s="13">
        <f t="shared" si="18"/>
        <v>68436872</v>
      </c>
    </row>
    <row r="207" spans="1:24" ht="15">
      <c r="A207" s="9">
        <v>1032410001</v>
      </c>
      <c r="B207" s="2" t="s">
        <v>791</v>
      </c>
      <c r="C207" t="s">
        <v>792</v>
      </c>
      <c r="D207" t="s">
        <v>2519</v>
      </c>
      <c r="E207">
        <v>2025</v>
      </c>
      <c r="G207" s="7" t="s">
        <v>2770</v>
      </c>
      <c r="H207" s="5">
        <v>311</v>
      </c>
      <c r="I207" s="5">
        <v>502</v>
      </c>
      <c r="J207" s="5">
        <v>263</v>
      </c>
      <c r="K207" s="5">
        <v>91</v>
      </c>
      <c r="L207" s="5">
        <v>259</v>
      </c>
      <c r="M207" s="5">
        <v>577</v>
      </c>
      <c r="N207" s="5">
        <v>600</v>
      </c>
      <c r="O207" s="5">
        <v>302</v>
      </c>
      <c r="P207" s="5">
        <v>456</v>
      </c>
      <c r="Q207" s="5">
        <v>225</v>
      </c>
      <c r="R207" s="5">
        <v>291</v>
      </c>
      <c r="S207" s="5">
        <v>263</v>
      </c>
      <c r="T207" s="7">
        <f t="shared" si="19"/>
        <v>4140</v>
      </c>
      <c r="U207" s="7">
        <f t="shared" si="16"/>
        <v>345</v>
      </c>
      <c r="V207" s="7">
        <f t="shared" si="17"/>
        <v>2415</v>
      </c>
      <c r="W207" s="13">
        <v>28333</v>
      </c>
      <c r="X207" s="13">
        <f t="shared" si="18"/>
        <v>68424195</v>
      </c>
    </row>
    <row r="208" spans="1:24" ht="15">
      <c r="A208" s="9">
        <v>1032210087</v>
      </c>
      <c r="B208" s="2" t="s">
        <v>2448</v>
      </c>
      <c r="C208" t="s">
        <v>2449</v>
      </c>
      <c r="D208" t="s">
        <v>2519</v>
      </c>
      <c r="E208">
        <v>2024</v>
      </c>
      <c r="F208" t="s">
        <v>2867</v>
      </c>
      <c r="G208" s="7" t="s">
        <v>2769</v>
      </c>
      <c r="I208" s="7">
        <v>1</v>
      </c>
      <c r="L208" s="7">
        <v>1</v>
      </c>
      <c r="M208" s="7">
        <v>2</v>
      </c>
      <c r="N208" s="7">
        <v>2</v>
      </c>
      <c r="O208" s="7">
        <v>3</v>
      </c>
      <c r="P208" s="7">
        <v>3</v>
      </c>
      <c r="Q208" s="7">
        <v>1</v>
      </c>
      <c r="R208" s="7">
        <v>1</v>
      </c>
      <c r="T208" s="7">
        <f t="shared" si="19"/>
        <v>14</v>
      </c>
      <c r="U208" s="7">
        <f t="shared" si="16"/>
        <v>1</v>
      </c>
      <c r="V208" s="7">
        <f t="shared" si="17"/>
        <v>2</v>
      </c>
      <c r="W208" s="13">
        <v>9744145</v>
      </c>
      <c r="X208" s="13">
        <f t="shared" si="18"/>
        <v>19488290</v>
      </c>
    </row>
    <row r="209" spans="1:24" ht="15">
      <c r="A209" s="9">
        <v>1032210087</v>
      </c>
      <c r="B209" s="2" t="s">
        <v>2448</v>
      </c>
      <c r="C209" t="s">
        <v>2449</v>
      </c>
      <c r="D209" t="s">
        <v>2519</v>
      </c>
      <c r="E209">
        <v>2025</v>
      </c>
      <c r="F209" t="s">
        <v>2867</v>
      </c>
      <c r="G209" s="7" t="s">
        <v>2769</v>
      </c>
      <c r="H209" s="5"/>
      <c r="I209" s="5">
        <v>1</v>
      </c>
      <c r="J209" s="5">
        <v>2</v>
      </c>
      <c r="K209" s="5">
        <v>1</v>
      </c>
      <c r="L209" s="5">
        <v>1</v>
      </c>
      <c r="M209" s="5">
        <v>1</v>
      </c>
      <c r="N209" s="5">
        <v>1</v>
      </c>
      <c r="O209" s="5">
        <v>3</v>
      </c>
      <c r="P209" s="5">
        <v>3</v>
      </c>
      <c r="Q209" s="5">
        <v>2</v>
      </c>
      <c r="R209" s="5">
        <v>1</v>
      </c>
      <c r="S209" s="5">
        <v>0</v>
      </c>
      <c r="T209" s="7">
        <f t="shared" si="19"/>
        <v>16</v>
      </c>
      <c r="U209" s="7">
        <f t="shared" si="16"/>
        <v>1</v>
      </c>
      <c r="V209" s="7">
        <f t="shared" si="17"/>
        <v>2</v>
      </c>
      <c r="W209" s="13">
        <v>9744145</v>
      </c>
      <c r="X209" s="13">
        <f t="shared" si="18"/>
        <v>19488290</v>
      </c>
    </row>
    <row r="210" spans="1:24" ht="15">
      <c r="A210" s="9">
        <v>1032210027</v>
      </c>
      <c r="B210" s="2" t="s">
        <v>2258</v>
      </c>
      <c r="C210" t="s">
        <v>2259</v>
      </c>
      <c r="D210" t="s">
        <v>2519</v>
      </c>
      <c r="E210">
        <v>2024</v>
      </c>
      <c r="F210" t="s">
        <v>2867</v>
      </c>
      <c r="G210" s="7" t="s">
        <v>2769</v>
      </c>
      <c r="H210" s="7">
        <v>34</v>
      </c>
      <c r="I210" s="7">
        <v>24</v>
      </c>
      <c r="J210" s="7">
        <v>21</v>
      </c>
      <c r="K210" s="7">
        <v>20</v>
      </c>
      <c r="L210" s="7">
        <v>23</v>
      </c>
      <c r="M210" s="7">
        <v>15</v>
      </c>
      <c r="N210" s="7">
        <v>26</v>
      </c>
      <c r="O210" s="7">
        <v>16</v>
      </c>
      <c r="P210" s="7">
        <v>12</v>
      </c>
      <c r="Q210" s="7">
        <v>14</v>
      </c>
      <c r="R210" s="7">
        <v>14</v>
      </c>
      <c r="S210" s="7">
        <v>24</v>
      </c>
      <c r="T210" s="7">
        <f t="shared" si="19"/>
        <v>243</v>
      </c>
      <c r="U210" s="7">
        <f t="shared" si="16"/>
        <v>20</v>
      </c>
      <c r="V210" s="7">
        <f t="shared" si="17"/>
        <v>40</v>
      </c>
      <c r="W210" s="13">
        <v>486681</v>
      </c>
      <c r="X210" s="13">
        <f t="shared" si="18"/>
        <v>19467240</v>
      </c>
    </row>
    <row r="211" spans="1:24" ht="15">
      <c r="A211" s="9">
        <v>1032414001</v>
      </c>
      <c r="B211" s="2" t="s">
        <v>553</v>
      </c>
      <c r="C211" t="s">
        <v>554</v>
      </c>
      <c r="D211" t="s">
        <v>2116</v>
      </c>
      <c r="E211">
        <v>2025</v>
      </c>
      <c r="G211" s="7" t="s">
        <v>2770</v>
      </c>
      <c r="H211" s="5">
        <v>72</v>
      </c>
      <c r="I211" s="5">
        <v>133</v>
      </c>
      <c r="J211" s="5">
        <v>101</v>
      </c>
      <c r="K211" s="5">
        <v>227</v>
      </c>
      <c r="L211" s="5">
        <v>124</v>
      </c>
      <c r="M211" s="5">
        <v>93</v>
      </c>
      <c r="N211" s="5">
        <v>176</v>
      </c>
      <c r="O211" s="5">
        <v>95</v>
      </c>
      <c r="P211" s="5">
        <v>64</v>
      </c>
      <c r="Q211" s="5">
        <v>119</v>
      </c>
      <c r="R211" s="5">
        <v>81</v>
      </c>
      <c r="S211" s="5">
        <v>75</v>
      </c>
      <c r="T211" s="7">
        <f t="shared" si="19"/>
        <v>1360</v>
      </c>
      <c r="U211" s="7">
        <f t="shared" si="16"/>
        <v>113</v>
      </c>
      <c r="V211" s="7">
        <f t="shared" si="17"/>
        <v>791</v>
      </c>
      <c r="W211" s="13">
        <v>85887</v>
      </c>
      <c r="X211" s="13">
        <f t="shared" si="18"/>
        <v>67936617</v>
      </c>
    </row>
    <row r="212" spans="1:24" ht="15">
      <c r="A212" s="9">
        <v>1033040001</v>
      </c>
      <c r="B212" s="2" t="s">
        <v>708</v>
      </c>
      <c r="C212" t="s">
        <v>709</v>
      </c>
      <c r="D212" t="s">
        <v>2519</v>
      </c>
      <c r="E212">
        <v>2025</v>
      </c>
      <c r="G212" s="7" t="s">
        <v>2770</v>
      </c>
      <c r="H212" s="5">
        <v>359</v>
      </c>
      <c r="I212" s="5">
        <v>304</v>
      </c>
      <c r="J212" s="5">
        <v>468</v>
      </c>
      <c r="K212" s="5">
        <v>370</v>
      </c>
      <c r="L212" s="5">
        <v>453</v>
      </c>
      <c r="M212" s="5">
        <v>338</v>
      </c>
      <c r="N212" s="5">
        <v>443</v>
      </c>
      <c r="O212" s="5">
        <v>439</v>
      </c>
      <c r="P212" s="5">
        <v>372</v>
      </c>
      <c r="Q212" s="5">
        <v>349</v>
      </c>
      <c r="R212" s="5">
        <v>333</v>
      </c>
      <c r="S212" s="5">
        <v>160</v>
      </c>
      <c r="T212" s="7">
        <f t="shared" si="19"/>
        <v>4388</v>
      </c>
      <c r="U212" s="7">
        <f t="shared" si="16"/>
        <v>366</v>
      </c>
      <c r="V212" s="7">
        <f t="shared" si="17"/>
        <v>2562</v>
      </c>
      <c r="W212" s="13">
        <v>26193</v>
      </c>
      <c r="X212" s="13">
        <f t="shared" si="18"/>
        <v>67106466</v>
      </c>
    </row>
    <row r="213" spans="1:24" ht="15">
      <c r="A213" s="9">
        <v>1032910975</v>
      </c>
      <c r="B213" s="2" t="s">
        <v>2400</v>
      </c>
      <c r="C213" t="s">
        <v>2401</v>
      </c>
      <c r="D213" t="s">
        <v>2519</v>
      </c>
      <c r="E213">
        <v>2024</v>
      </c>
      <c r="F213" t="s">
        <v>2867</v>
      </c>
      <c r="G213" s="7" t="s">
        <v>2769</v>
      </c>
      <c r="H213" s="7">
        <v>3</v>
      </c>
      <c r="J213" s="7">
        <v>3</v>
      </c>
      <c r="K213" s="7">
        <v>3</v>
      </c>
      <c r="L213" s="7">
        <v>3</v>
      </c>
      <c r="M213" s="7">
        <v>3</v>
      </c>
      <c r="N213" s="7">
        <v>3</v>
      </c>
      <c r="O213" s="7">
        <v>3</v>
      </c>
      <c r="P213" s="7">
        <v>6</v>
      </c>
      <c r="Q213" s="7">
        <v>3</v>
      </c>
      <c r="S213" s="7">
        <v>6</v>
      </c>
      <c r="T213" s="7">
        <f t="shared" si="19"/>
        <v>36</v>
      </c>
      <c r="U213" s="7">
        <f t="shared" si="16"/>
        <v>3</v>
      </c>
      <c r="V213" s="7">
        <f t="shared" si="17"/>
        <v>6</v>
      </c>
      <c r="W213" s="13">
        <v>3185165</v>
      </c>
      <c r="X213" s="13">
        <f t="shared" si="18"/>
        <v>19110990</v>
      </c>
    </row>
    <row r="214" spans="1:24" ht="15">
      <c r="A214" s="9">
        <v>1031040010</v>
      </c>
      <c r="B214" s="2" t="s">
        <v>605</v>
      </c>
      <c r="C214" t="s">
        <v>606</v>
      </c>
      <c r="D214" t="s">
        <v>2116</v>
      </c>
      <c r="E214">
        <v>2024</v>
      </c>
      <c r="G214" s="7" t="s">
        <v>2769</v>
      </c>
      <c r="I214" s="7">
        <v>58</v>
      </c>
      <c r="J214" s="7">
        <v>15</v>
      </c>
      <c r="K214" s="7">
        <v>35</v>
      </c>
      <c r="L214" s="7">
        <v>74</v>
      </c>
      <c r="M214" s="7">
        <v>71</v>
      </c>
      <c r="N214" s="7">
        <v>70</v>
      </c>
      <c r="O214" s="7">
        <v>23</v>
      </c>
      <c r="P214" s="7">
        <v>0</v>
      </c>
      <c r="Q214" s="7">
        <v>12</v>
      </c>
      <c r="R214" s="7">
        <v>125</v>
      </c>
      <c r="S214" s="7">
        <v>41</v>
      </c>
      <c r="T214" s="7">
        <f t="shared" si="19"/>
        <v>524</v>
      </c>
      <c r="U214" s="7">
        <f t="shared" si="16"/>
        <v>44</v>
      </c>
      <c r="V214" s="7">
        <f t="shared" si="17"/>
        <v>308</v>
      </c>
      <c r="W214" s="13">
        <v>216170</v>
      </c>
      <c r="X214" s="13">
        <f t="shared" si="18"/>
        <v>66580360</v>
      </c>
    </row>
    <row r="215" spans="1:24" ht="15">
      <c r="A215" s="9">
        <v>1031440038</v>
      </c>
      <c r="B215" s="2" t="s">
        <v>795</v>
      </c>
      <c r="C215" t="s">
        <v>796</v>
      </c>
      <c r="D215" t="s">
        <v>2116</v>
      </c>
      <c r="E215">
        <v>2025</v>
      </c>
      <c r="G215" s="7" t="s">
        <v>2770</v>
      </c>
      <c r="H215" s="5">
        <v>27</v>
      </c>
      <c r="I215" s="5">
        <v>26</v>
      </c>
      <c r="J215" s="5">
        <v>33</v>
      </c>
      <c r="K215" s="5">
        <v>34</v>
      </c>
      <c r="L215" s="5">
        <v>25</v>
      </c>
      <c r="M215" s="5">
        <v>30</v>
      </c>
      <c r="N215" s="5">
        <v>27</v>
      </c>
      <c r="O215" s="5">
        <v>29</v>
      </c>
      <c r="P215" s="5">
        <v>25</v>
      </c>
      <c r="Q215" s="5">
        <v>26</v>
      </c>
      <c r="R215" s="5">
        <v>26</v>
      </c>
      <c r="S215" s="5">
        <v>25</v>
      </c>
      <c r="T215" s="7">
        <f t="shared" si="19"/>
        <v>333</v>
      </c>
      <c r="U215" s="7">
        <f t="shared" si="16"/>
        <v>28</v>
      </c>
      <c r="V215" s="7">
        <f t="shared" si="17"/>
        <v>196</v>
      </c>
      <c r="W215" s="13">
        <v>337244</v>
      </c>
      <c r="X215" s="13">
        <f t="shared" si="18"/>
        <v>66099824</v>
      </c>
    </row>
    <row r="216" spans="1:24" ht="15">
      <c r="A216" s="9">
        <v>1032210345</v>
      </c>
      <c r="B216" s="2" t="s">
        <v>353</v>
      </c>
      <c r="C216" t="s">
        <v>354</v>
      </c>
      <c r="D216" t="s">
        <v>2116</v>
      </c>
      <c r="E216">
        <v>2024</v>
      </c>
      <c r="G216" s="7" t="s">
        <v>2769</v>
      </c>
      <c r="H216" s="7">
        <v>0</v>
      </c>
      <c r="I216" s="7">
        <v>240</v>
      </c>
      <c r="J216" s="7">
        <v>240</v>
      </c>
      <c r="K216" s="7">
        <v>120</v>
      </c>
      <c r="L216" s="7">
        <v>240</v>
      </c>
      <c r="M216" s="7">
        <v>120</v>
      </c>
      <c r="N216" s="7">
        <v>240</v>
      </c>
      <c r="O216" s="7">
        <v>120</v>
      </c>
      <c r="R216" s="7">
        <v>120</v>
      </c>
      <c r="T216" s="7">
        <f t="shared" si="19"/>
        <v>1440</v>
      </c>
      <c r="U216" s="7">
        <f t="shared" si="16"/>
        <v>120</v>
      </c>
      <c r="V216" s="7">
        <f t="shared" si="17"/>
        <v>840</v>
      </c>
      <c r="W216" s="13">
        <v>78045</v>
      </c>
      <c r="X216" s="13">
        <f t="shared" si="18"/>
        <v>65557800</v>
      </c>
    </row>
    <row r="217" spans="1:24" ht="15">
      <c r="A217" s="9">
        <v>1031016300</v>
      </c>
      <c r="B217" s="2" t="s">
        <v>86</v>
      </c>
      <c r="C217" t="s">
        <v>87</v>
      </c>
      <c r="D217" t="s">
        <v>2116</v>
      </c>
      <c r="E217">
        <v>2024</v>
      </c>
      <c r="G217" s="7" t="s">
        <v>2770</v>
      </c>
      <c r="J217" s="7">
        <v>141</v>
      </c>
      <c r="K217" s="7">
        <v>329</v>
      </c>
      <c r="L217" s="7">
        <v>1193</v>
      </c>
      <c r="M217" s="7">
        <v>1006</v>
      </c>
      <c r="N217" s="7">
        <v>1229</v>
      </c>
      <c r="O217" s="7">
        <v>1591</v>
      </c>
      <c r="P217" s="7">
        <v>1431</v>
      </c>
      <c r="Q217" s="7">
        <v>1856</v>
      </c>
      <c r="R217" s="7">
        <v>772</v>
      </c>
      <c r="S217" s="7">
        <v>28</v>
      </c>
      <c r="T217" s="7">
        <f t="shared" si="19"/>
        <v>9576</v>
      </c>
      <c r="U217" s="7">
        <f t="shared" si="16"/>
        <v>798</v>
      </c>
      <c r="V217" s="7">
        <f t="shared" si="17"/>
        <v>5586</v>
      </c>
      <c r="W217" s="13">
        <v>11720</v>
      </c>
      <c r="X217" s="13">
        <f t="shared" si="18"/>
        <v>65467920</v>
      </c>
    </row>
    <row r="218" spans="1:24" ht="15">
      <c r="A218" s="9">
        <v>1032411018</v>
      </c>
      <c r="B218" s="2" t="s">
        <v>154</v>
      </c>
      <c r="C218" t="s">
        <v>155</v>
      </c>
      <c r="D218" t="s">
        <v>2116</v>
      </c>
      <c r="E218">
        <v>2024</v>
      </c>
      <c r="G218" s="7" t="s">
        <v>2769</v>
      </c>
      <c r="H218" s="7">
        <v>291</v>
      </c>
      <c r="I218" s="7">
        <v>261</v>
      </c>
      <c r="J218" s="7">
        <v>382</v>
      </c>
      <c r="K218" s="7">
        <v>379</v>
      </c>
      <c r="L218" s="7">
        <v>268</v>
      </c>
      <c r="M218" s="7">
        <v>407</v>
      </c>
      <c r="N218" s="7">
        <v>438</v>
      </c>
      <c r="O218" s="7">
        <v>367</v>
      </c>
      <c r="P218" s="7">
        <v>478</v>
      </c>
      <c r="Q218" s="7">
        <v>457</v>
      </c>
      <c r="R218" s="7">
        <v>432</v>
      </c>
      <c r="S218" s="7">
        <v>457</v>
      </c>
      <c r="T218" s="7">
        <f t="shared" si="19"/>
        <v>4617</v>
      </c>
      <c r="U218" s="7">
        <f t="shared" si="16"/>
        <v>385</v>
      </c>
      <c r="V218" s="7">
        <f t="shared" si="17"/>
        <v>2695</v>
      </c>
      <c r="W218" s="13">
        <v>24258</v>
      </c>
      <c r="X218" s="13">
        <f t="shared" si="18"/>
        <v>65375310</v>
      </c>
    </row>
    <row r="219" spans="1:24" ht="15">
      <c r="A219" s="9">
        <v>1031012046</v>
      </c>
      <c r="B219" s="2" t="s">
        <v>29</v>
      </c>
      <c r="C219" t="s">
        <v>30</v>
      </c>
      <c r="D219" t="s">
        <v>2116</v>
      </c>
      <c r="E219">
        <v>2024</v>
      </c>
      <c r="G219" s="7" t="s">
        <v>2770</v>
      </c>
      <c r="H219" s="7">
        <v>1891</v>
      </c>
      <c r="I219" s="7">
        <v>2656</v>
      </c>
      <c r="J219" s="7">
        <v>3059</v>
      </c>
      <c r="K219" s="7">
        <v>2720</v>
      </c>
      <c r="L219" s="7">
        <v>2532</v>
      </c>
      <c r="M219" s="7">
        <v>3052</v>
      </c>
      <c r="N219" s="7">
        <v>3465</v>
      </c>
      <c r="O219" s="7">
        <v>3489</v>
      </c>
      <c r="P219" s="7">
        <v>3887</v>
      </c>
      <c r="Q219" s="7">
        <v>3674</v>
      </c>
      <c r="R219" s="7">
        <v>3987</v>
      </c>
      <c r="S219" s="7">
        <v>3310</v>
      </c>
      <c r="T219" s="7">
        <f t="shared" si="19"/>
        <v>37722</v>
      </c>
      <c r="U219" s="7">
        <f t="shared" si="16"/>
        <v>3144</v>
      </c>
      <c r="V219" s="7">
        <f t="shared" si="17"/>
        <v>22008</v>
      </c>
      <c r="W219" s="13">
        <v>2969</v>
      </c>
      <c r="X219" s="13">
        <f t="shared" si="18"/>
        <v>65341752</v>
      </c>
    </row>
    <row r="220" spans="1:24" ht="15">
      <c r="A220" s="9" t="s">
        <v>2860</v>
      </c>
      <c r="B220" s="2" t="s">
        <v>2054</v>
      </c>
      <c r="C220" t="s">
        <v>2055</v>
      </c>
      <c r="D220" t="s">
        <v>2116</v>
      </c>
      <c r="E220">
        <v>2025</v>
      </c>
      <c r="G220" s="7" t="s">
        <v>2770</v>
      </c>
      <c r="H220" s="5"/>
      <c r="I220" s="5">
        <v>1</v>
      </c>
      <c r="J220" s="5">
        <v>175</v>
      </c>
      <c r="K220" s="5">
        <v>322</v>
      </c>
      <c r="L220" s="5">
        <v>417</v>
      </c>
      <c r="M220" s="5">
        <v>344</v>
      </c>
      <c r="N220" s="5">
        <v>531</v>
      </c>
      <c r="O220" s="5">
        <v>443</v>
      </c>
      <c r="P220" s="5">
        <v>610</v>
      </c>
      <c r="Q220" s="5">
        <v>1061</v>
      </c>
      <c r="R220" s="5">
        <v>921</v>
      </c>
      <c r="S220" s="5">
        <v>875</v>
      </c>
      <c r="T220" s="7">
        <f t="shared" si="19"/>
        <v>5700</v>
      </c>
      <c r="U220" s="7">
        <f t="shared" si="16"/>
        <v>475</v>
      </c>
      <c r="V220" s="7">
        <f t="shared" si="17"/>
        <v>3325</v>
      </c>
      <c r="W220" s="13">
        <v>19413</v>
      </c>
      <c r="X220" s="13">
        <f t="shared" si="18"/>
        <v>64548225</v>
      </c>
    </row>
    <row r="221" spans="1:24" ht="15">
      <c r="A221" s="9">
        <v>1032410065</v>
      </c>
      <c r="B221" s="2" t="s">
        <v>613</v>
      </c>
      <c r="C221" t="s">
        <v>614</v>
      </c>
      <c r="D221" t="s">
        <v>2519</v>
      </c>
      <c r="E221">
        <v>2025</v>
      </c>
      <c r="F221" t="s">
        <v>2867</v>
      </c>
      <c r="G221" s="7" t="s">
        <v>2769</v>
      </c>
      <c r="H221" s="5">
        <v>30</v>
      </c>
      <c r="I221" s="5">
        <v>12</v>
      </c>
      <c r="J221" s="5">
        <v>31</v>
      </c>
      <c r="K221" s="5">
        <v>20</v>
      </c>
      <c r="L221" s="5">
        <v>12</v>
      </c>
      <c r="M221" s="5">
        <v>22</v>
      </c>
      <c r="N221" s="5">
        <v>26</v>
      </c>
      <c r="O221" s="5">
        <v>11</v>
      </c>
      <c r="P221" s="5">
        <v>18</v>
      </c>
      <c r="Q221" s="5">
        <v>13</v>
      </c>
      <c r="R221" s="5">
        <v>20</v>
      </c>
      <c r="S221" s="5">
        <v>29</v>
      </c>
      <c r="T221" s="7">
        <f t="shared" si="19"/>
        <v>244</v>
      </c>
      <c r="U221" s="7">
        <f t="shared" si="16"/>
        <v>20</v>
      </c>
      <c r="V221" s="7">
        <f t="shared" si="17"/>
        <v>40</v>
      </c>
      <c r="W221" s="13">
        <v>447155</v>
      </c>
      <c r="X221" s="13">
        <f t="shared" si="18"/>
        <v>17886200</v>
      </c>
    </row>
    <row r="222" spans="1:24" ht="15">
      <c r="A222" s="9" t="s">
        <v>2823</v>
      </c>
      <c r="B222" s="2" t="s">
        <v>21</v>
      </c>
      <c r="C222" t="s">
        <v>22</v>
      </c>
      <c r="D222" t="s">
        <v>2519</v>
      </c>
      <c r="E222">
        <v>2024</v>
      </c>
      <c r="G222" s="7" t="s">
        <v>2770</v>
      </c>
      <c r="H222" s="7">
        <v>515</v>
      </c>
      <c r="I222" s="7">
        <v>623</v>
      </c>
      <c r="J222" s="7">
        <v>584</v>
      </c>
      <c r="K222" s="7">
        <v>692</v>
      </c>
      <c r="L222" s="7">
        <v>779</v>
      </c>
      <c r="M222" s="7">
        <v>579</v>
      </c>
      <c r="N222" s="7">
        <v>763</v>
      </c>
      <c r="O222" s="7">
        <v>766</v>
      </c>
      <c r="P222" s="7">
        <v>810</v>
      </c>
      <c r="Q222" s="7">
        <v>891</v>
      </c>
      <c r="R222" s="7">
        <v>708</v>
      </c>
      <c r="S222" s="7">
        <v>585</v>
      </c>
      <c r="T222" s="7">
        <f t="shared" si="19"/>
        <v>8295</v>
      </c>
      <c r="U222" s="7">
        <f t="shared" si="16"/>
        <v>691</v>
      </c>
      <c r="V222" s="7">
        <f t="shared" si="17"/>
        <v>4837</v>
      </c>
      <c r="W222" s="13">
        <v>12833</v>
      </c>
      <c r="X222" s="13">
        <f t="shared" si="18"/>
        <v>62073221</v>
      </c>
    </row>
    <row r="223" spans="1:24" ht="15">
      <c r="A223" s="9" t="s">
        <v>2822</v>
      </c>
      <c r="B223" s="2" t="s">
        <v>373</v>
      </c>
      <c r="C223" t="s">
        <v>374</v>
      </c>
      <c r="D223" t="s">
        <v>2116</v>
      </c>
      <c r="E223">
        <v>2025</v>
      </c>
      <c r="G223" s="7" t="s">
        <v>2770</v>
      </c>
      <c r="H223" s="5">
        <v>313</v>
      </c>
      <c r="I223" s="5">
        <v>161</v>
      </c>
      <c r="J223" s="5">
        <v>189</v>
      </c>
      <c r="K223" s="5">
        <v>326</v>
      </c>
      <c r="L223" s="5">
        <v>175</v>
      </c>
      <c r="M223" s="5">
        <v>243</v>
      </c>
      <c r="N223" s="5">
        <v>465</v>
      </c>
      <c r="O223" s="5">
        <v>485</v>
      </c>
      <c r="P223" s="5">
        <v>325</v>
      </c>
      <c r="Q223" s="5">
        <v>349</v>
      </c>
      <c r="R223" s="5">
        <v>106</v>
      </c>
      <c r="S223" s="5">
        <v>284</v>
      </c>
      <c r="T223" s="7">
        <f t="shared" si="19"/>
        <v>3421</v>
      </c>
      <c r="U223" s="7">
        <f t="shared" si="16"/>
        <v>285</v>
      </c>
      <c r="V223" s="7">
        <f t="shared" si="17"/>
        <v>1995</v>
      </c>
      <c r="W223" s="13">
        <v>30029</v>
      </c>
      <c r="X223" s="13">
        <f t="shared" si="18"/>
        <v>59907855</v>
      </c>
    </row>
    <row r="224" spans="1:24" ht="15">
      <c r="A224" s="9">
        <v>1033320160</v>
      </c>
      <c r="B224" s="2" t="s">
        <v>1321</v>
      </c>
      <c r="C224" t="s">
        <v>1322</v>
      </c>
      <c r="D224" t="s">
        <v>2519</v>
      </c>
      <c r="E224">
        <v>2024</v>
      </c>
      <c r="G224" s="7" t="s">
        <v>2769</v>
      </c>
      <c r="H224" s="7">
        <v>75</v>
      </c>
      <c r="I224" s="7">
        <v>163</v>
      </c>
      <c r="J224" s="7">
        <v>144</v>
      </c>
      <c r="K224" s="7">
        <v>160</v>
      </c>
      <c r="L224" s="7">
        <v>208</v>
      </c>
      <c r="M224" s="7">
        <v>100</v>
      </c>
      <c r="N224" s="7">
        <v>153</v>
      </c>
      <c r="O224" s="7">
        <v>53</v>
      </c>
      <c r="P224" s="7">
        <v>144</v>
      </c>
      <c r="Q224" s="7">
        <v>180</v>
      </c>
      <c r="R224" s="7">
        <v>145</v>
      </c>
      <c r="S224" s="7">
        <v>84</v>
      </c>
      <c r="T224" s="7">
        <f t="shared" si="19"/>
        <v>1609</v>
      </c>
      <c r="U224" s="7">
        <f t="shared" si="16"/>
        <v>134</v>
      </c>
      <c r="V224" s="7">
        <f t="shared" si="17"/>
        <v>938</v>
      </c>
      <c r="W224" s="13">
        <v>63515</v>
      </c>
      <c r="X224" s="13">
        <f t="shared" si="18"/>
        <v>59577070</v>
      </c>
    </row>
    <row r="225" spans="1:24" ht="15">
      <c r="A225" s="9">
        <v>1032410011</v>
      </c>
      <c r="B225" s="2" t="s">
        <v>2194</v>
      </c>
      <c r="C225" t="s">
        <v>2195</v>
      </c>
      <c r="D225" t="s">
        <v>2519</v>
      </c>
      <c r="E225">
        <v>2024</v>
      </c>
      <c r="G225" s="7" t="s">
        <v>2770</v>
      </c>
      <c r="H225" s="7">
        <v>26</v>
      </c>
      <c r="I225" s="7">
        <v>2</v>
      </c>
      <c r="J225" s="7">
        <v>25</v>
      </c>
      <c r="K225" s="7">
        <v>2</v>
      </c>
      <c r="L225" s="7">
        <v>32</v>
      </c>
      <c r="M225" s="7">
        <v>26</v>
      </c>
      <c r="N225" s="7">
        <v>95</v>
      </c>
      <c r="O225" s="7">
        <v>76</v>
      </c>
      <c r="P225" s="7">
        <v>85</v>
      </c>
      <c r="Q225" s="7">
        <v>71</v>
      </c>
      <c r="R225" s="7">
        <v>76</v>
      </c>
      <c r="S225" s="7">
        <v>91</v>
      </c>
      <c r="T225" s="7">
        <f t="shared" si="19"/>
        <v>607</v>
      </c>
      <c r="U225" s="7">
        <f t="shared" si="16"/>
        <v>51</v>
      </c>
      <c r="V225" s="7">
        <f t="shared" si="17"/>
        <v>357</v>
      </c>
      <c r="W225" s="13">
        <v>165923</v>
      </c>
      <c r="X225" s="13">
        <f t="shared" si="18"/>
        <v>59234511</v>
      </c>
    </row>
    <row r="226" spans="1:24" ht="15">
      <c r="A226" s="9">
        <v>1031611010</v>
      </c>
      <c r="B226" s="2" t="s">
        <v>37</v>
      </c>
      <c r="C226" t="s">
        <v>38</v>
      </c>
      <c r="D226" t="s">
        <v>2116</v>
      </c>
      <c r="E226">
        <v>2025</v>
      </c>
      <c r="G226" s="7" t="s">
        <v>2770</v>
      </c>
      <c r="H226" s="5">
        <v>2615</v>
      </c>
      <c r="I226" s="5">
        <v>2340</v>
      </c>
      <c r="J226" s="5">
        <v>2675</v>
      </c>
      <c r="K226" s="5">
        <v>2391</v>
      </c>
      <c r="L226" s="5">
        <v>2519</v>
      </c>
      <c r="M226" s="5">
        <v>2348</v>
      </c>
      <c r="N226" s="5">
        <v>2508</v>
      </c>
      <c r="O226" s="5">
        <v>2564</v>
      </c>
      <c r="P226" s="5">
        <v>2828</v>
      </c>
      <c r="Q226" s="5">
        <v>2754</v>
      </c>
      <c r="R226" s="5">
        <v>2725</v>
      </c>
      <c r="S226" s="5">
        <v>2548</v>
      </c>
      <c r="T226" s="7">
        <f t="shared" si="19"/>
        <v>30815</v>
      </c>
      <c r="U226" s="7">
        <f t="shared" si="16"/>
        <v>2568</v>
      </c>
      <c r="V226" s="7">
        <f t="shared" si="17"/>
        <v>17976</v>
      </c>
      <c r="W226" s="13">
        <v>3292</v>
      </c>
      <c r="X226" s="13">
        <f t="shared" si="18"/>
        <v>59176992</v>
      </c>
    </row>
    <row r="227" spans="1:24" ht="15">
      <c r="A227" s="9">
        <v>1031016022</v>
      </c>
      <c r="B227" s="2" t="s">
        <v>25</v>
      </c>
      <c r="C227" t="s">
        <v>26</v>
      </c>
      <c r="D227" t="s">
        <v>2116</v>
      </c>
      <c r="E227">
        <v>2025</v>
      </c>
      <c r="G227" s="7" t="s">
        <v>2770</v>
      </c>
      <c r="H227" s="5">
        <v>2328</v>
      </c>
      <c r="I227" s="5">
        <v>2925</v>
      </c>
      <c r="J227" s="5">
        <v>4441</v>
      </c>
      <c r="K227" s="5">
        <v>3395</v>
      </c>
      <c r="L227" s="5">
        <v>3780</v>
      </c>
      <c r="M227" s="5">
        <v>3096</v>
      </c>
      <c r="N227" s="5">
        <v>4872</v>
      </c>
      <c r="O227" s="5">
        <v>3993</v>
      </c>
      <c r="P227" s="5">
        <v>2770</v>
      </c>
      <c r="Q227" s="5">
        <v>3423</v>
      </c>
      <c r="R227" s="5">
        <v>3502</v>
      </c>
      <c r="S227" s="5">
        <v>2900</v>
      </c>
      <c r="T227" s="7">
        <f t="shared" si="19"/>
        <v>41425</v>
      </c>
      <c r="U227" s="7">
        <f t="shared" si="16"/>
        <v>3452</v>
      </c>
      <c r="V227" s="7">
        <f t="shared" si="17"/>
        <v>24164</v>
      </c>
      <c r="W227" s="13">
        <v>2433</v>
      </c>
      <c r="X227" s="13">
        <f t="shared" si="18"/>
        <v>58791012</v>
      </c>
    </row>
    <row r="228" spans="1:24" ht="15">
      <c r="A228" s="9">
        <v>1031611010</v>
      </c>
      <c r="B228" s="2" t="s">
        <v>37</v>
      </c>
      <c r="C228" t="s">
        <v>38</v>
      </c>
      <c r="D228" t="s">
        <v>2116</v>
      </c>
      <c r="E228">
        <v>2024</v>
      </c>
      <c r="G228" s="7" t="s">
        <v>2770</v>
      </c>
      <c r="H228" s="7">
        <v>2111</v>
      </c>
      <c r="I228" s="7">
        <v>2430</v>
      </c>
      <c r="J228" s="7">
        <v>2455</v>
      </c>
      <c r="K228" s="7">
        <v>2383</v>
      </c>
      <c r="L228" s="7">
        <v>2531</v>
      </c>
      <c r="M228" s="7">
        <v>2632</v>
      </c>
      <c r="N228" s="7">
        <v>2833</v>
      </c>
      <c r="O228" s="7">
        <v>2860</v>
      </c>
      <c r="P228" s="7">
        <v>2720</v>
      </c>
      <c r="Q228" s="7">
        <v>2627</v>
      </c>
      <c r="R228" s="7">
        <v>2526</v>
      </c>
      <c r="S228" s="7">
        <v>2375</v>
      </c>
      <c r="T228" s="7">
        <f t="shared" si="19"/>
        <v>30483</v>
      </c>
      <c r="U228" s="7">
        <f t="shared" si="16"/>
        <v>2540</v>
      </c>
      <c r="V228" s="7">
        <f t="shared" si="17"/>
        <v>17780</v>
      </c>
      <c r="W228" s="13">
        <v>3292</v>
      </c>
      <c r="X228" s="13">
        <f t="shared" si="18"/>
        <v>58531760</v>
      </c>
    </row>
    <row r="229" spans="1:24" ht="15">
      <c r="A229" s="9">
        <v>1031040008</v>
      </c>
      <c r="B229" s="2" t="s">
        <v>1500</v>
      </c>
      <c r="C229" t="s">
        <v>1501</v>
      </c>
      <c r="D229" t="s">
        <v>2116</v>
      </c>
      <c r="E229">
        <v>2025</v>
      </c>
      <c r="G229" s="7" t="s">
        <v>2769</v>
      </c>
      <c r="H229" s="5">
        <v>1</v>
      </c>
      <c r="I229" s="5"/>
      <c r="J229" s="5">
        <v>3</v>
      </c>
      <c r="K229" s="5">
        <v>16</v>
      </c>
      <c r="L229" s="5">
        <v>7</v>
      </c>
      <c r="M229" s="5">
        <v>17</v>
      </c>
      <c r="N229" s="5">
        <v>14</v>
      </c>
      <c r="O229" s="5">
        <v>16</v>
      </c>
      <c r="P229" s="5">
        <v>5</v>
      </c>
      <c r="Q229" s="5">
        <v>5</v>
      </c>
      <c r="R229" s="5">
        <v>6</v>
      </c>
      <c r="S229" s="5">
        <v>10</v>
      </c>
      <c r="T229" s="7">
        <f t="shared" si="19"/>
        <v>100</v>
      </c>
      <c r="U229" s="7">
        <f t="shared" si="16"/>
        <v>8</v>
      </c>
      <c r="V229" s="7">
        <f t="shared" si="17"/>
        <v>56</v>
      </c>
      <c r="W229" s="13">
        <v>1034703</v>
      </c>
      <c r="X229" s="13">
        <f t="shared" si="18"/>
        <v>57943368</v>
      </c>
    </row>
    <row r="230" spans="1:24" ht="15">
      <c r="A230" s="9">
        <v>1033040036</v>
      </c>
      <c r="B230" s="2" t="s">
        <v>2146</v>
      </c>
      <c r="C230" t="s">
        <v>2147</v>
      </c>
      <c r="D230" t="s">
        <v>2519</v>
      </c>
      <c r="E230">
        <v>2024</v>
      </c>
      <c r="G230" s="7" t="s">
        <v>2770</v>
      </c>
      <c r="H230" s="7">
        <v>26</v>
      </c>
      <c r="L230" s="7">
        <v>150</v>
      </c>
      <c r="M230" s="7">
        <v>282</v>
      </c>
      <c r="N230" s="7">
        <v>396</v>
      </c>
      <c r="O230" s="7">
        <v>379</v>
      </c>
      <c r="P230" s="7">
        <v>400</v>
      </c>
      <c r="Q230" s="7">
        <v>504</v>
      </c>
      <c r="R230" s="7">
        <v>470</v>
      </c>
      <c r="S230" s="7">
        <v>294</v>
      </c>
      <c r="T230" s="7">
        <f t="shared" ref="T230:T261" si="20">+SUM(H230:S230)</f>
        <v>2901</v>
      </c>
      <c r="U230" s="7">
        <f t="shared" si="16"/>
        <v>242</v>
      </c>
      <c r="V230" s="7">
        <f t="shared" si="17"/>
        <v>1694</v>
      </c>
      <c r="W230" s="13">
        <v>33245</v>
      </c>
      <c r="X230" s="13">
        <f t="shared" si="18"/>
        <v>56317030</v>
      </c>
    </row>
    <row r="231" spans="1:24" ht="15">
      <c r="A231" s="9">
        <v>1032210902</v>
      </c>
      <c r="B231" s="2" t="s">
        <v>2170</v>
      </c>
      <c r="C231" t="s">
        <v>2171</v>
      </c>
      <c r="D231" t="s">
        <v>2519</v>
      </c>
      <c r="E231">
        <v>2024</v>
      </c>
      <c r="F231" t="s">
        <v>2867</v>
      </c>
      <c r="G231" s="7" t="s">
        <v>2769</v>
      </c>
      <c r="H231" s="7">
        <v>79</v>
      </c>
      <c r="I231" s="7">
        <v>82</v>
      </c>
      <c r="J231" s="7">
        <v>87</v>
      </c>
      <c r="K231" s="7">
        <v>105</v>
      </c>
      <c r="L231" s="7">
        <v>103</v>
      </c>
      <c r="M231" s="7">
        <v>59</v>
      </c>
      <c r="N231" s="7">
        <v>81</v>
      </c>
      <c r="O231" s="7">
        <v>63</v>
      </c>
      <c r="P231" s="7">
        <v>62</v>
      </c>
      <c r="Q231" s="7">
        <v>78</v>
      </c>
      <c r="R231" s="7">
        <v>78</v>
      </c>
      <c r="S231" s="7">
        <v>76</v>
      </c>
      <c r="T231" s="7">
        <f t="shared" si="20"/>
        <v>953</v>
      </c>
      <c r="U231" s="7">
        <f t="shared" si="16"/>
        <v>79</v>
      </c>
      <c r="V231" s="7">
        <f t="shared" si="17"/>
        <v>158</v>
      </c>
      <c r="W231" s="13">
        <v>101783</v>
      </c>
      <c r="X231" s="13">
        <f t="shared" si="18"/>
        <v>16081714</v>
      </c>
    </row>
    <row r="232" spans="1:24" ht="15">
      <c r="A232" s="9">
        <v>1032210300</v>
      </c>
      <c r="B232" s="2" t="s">
        <v>536</v>
      </c>
      <c r="C232" t="s">
        <v>537</v>
      </c>
      <c r="D232" t="s">
        <v>2116</v>
      </c>
      <c r="E232">
        <v>2024</v>
      </c>
      <c r="G232" s="7" t="s">
        <v>2769</v>
      </c>
      <c r="H232" s="7">
        <v>51</v>
      </c>
      <c r="I232" s="7">
        <v>48</v>
      </c>
      <c r="J232" s="7">
        <v>79</v>
      </c>
      <c r="K232" s="7">
        <v>73</v>
      </c>
      <c r="L232" s="7">
        <v>49</v>
      </c>
      <c r="M232" s="7">
        <v>77</v>
      </c>
      <c r="N232" s="7">
        <v>77</v>
      </c>
      <c r="O232" s="7">
        <v>53</v>
      </c>
      <c r="P232" s="7">
        <v>6</v>
      </c>
      <c r="Q232" s="7">
        <v>77</v>
      </c>
      <c r="R232" s="7">
        <v>42</v>
      </c>
      <c r="S232" s="7">
        <v>52</v>
      </c>
      <c r="T232" s="7">
        <f t="shared" si="20"/>
        <v>684</v>
      </c>
      <c r="U232" s="7">
        <f t="shared" si="16"/>
        <v>57</v>
      </c>
      <c r="V232" s="7">
        <f t="shared" si="17"/>
        <v>399</v>
      </c>
      <c r="W232" s="13">
        <v>137333</v>
      </c>
      <c r="X232" s="13">
        <f t="shared" si="18"/>
        <v>54795867</v>
      </c>
    </row>
    <row r="233" spans="1:24" ht="15">
      <c r="A233" s="9">
        <v>1031016022</v>
      </c>
      <c r="B233" s="2" t="s">
        <v>25</v>
      </c>
      <c r="C233" t="s">
        <v>26</v>
      </c>
      <c r="D233" t="s">
        <v>2116</v>
      </c>
      <c r="E233">
        <v>2024</v>
      </c>
      <c r="G233" s="7" t="s">
        <v>2770</v>
      </c>
      <c r="H233" s="7">
        <v>3409</v>
      </c>
      <c r="I233" s="7">
        <v>3098</v>
      </c>
      <c r="J233" s="7">
        <v>2782</v>
      </c>
      <c r="K233" s="7">
        <v>2572</v>
      </c>
      <c r="L233" s="7">
        <v>2928</v>
      </c>
      <c r="M233" s="7">
        <v>5208</v>
      </c>
      <c r="N233" s="7">
        <v>4860</v>
      </c>
      <c r="O233" s="7">
        <v>3528</v>
      </c>
      <c r="P233" s="7">
        <v>1813</v>
      </c>
      <c r="Q233" s="7">
        <v>2387</v>
      </c>
      <c r="R233" s="7">
        <v>3298</v>
      </c>
      <c r="S233" s="7">
        <v>2610</v>
      </c>
      <c r="T233" s="7">
        <f t="shared" si="20"/>
        <v>38493</v>
      </c>
      <c r="U233" s="7">
        <f t="shared" si="16"/>
        <v>3208</v>
      </c>
      <c r="V233" s="7">
        <f t="shared" si="17"/>
        <v>22456</v>
      </c>
      <c r="W233" s="13">
        <v>2433</v>
      </c>
      <c r="X233" s="13">
        <f t="shared" si="18"/>
        <v>54635448</v>
      </c>
    </row>
    <row r="234" spans="1:24" ht="15">
      <c r="A234" s="9">
        <v>1031630051</v>
      </c>
      <c r="B234" s="2" t="s">
        <v>307</v>
      </c>
      <c r="C234" t="s">
        <v>308</v>
      </c>
      <c r="D234" t="s">
        <v>2116</v>
      </c>
      <c r="E234">
        <v>2025</v>
      </c>
      <c r="G234" s="7" t="s">
        <v>2770</v>
      </c>
      <c r="H234" s="5">
        <v>130</v>
      </c>
      <c r="I234" s="5">
        <v>310</v>
      </c>
      <c r="J234" s="5">
        <v>235</v>
      </c>
      <c r="K234" s="5">
        <v>160</v>
      </c>
      <c r="L234" s="5">
        <v>173</v>
      </c>
      <c r="M234" s="5">
        <v>141</v>
      </c>
      <c r="N234" s="5">
        <v>189</v>
      </c>
      <c r="O234" s="5">
        <v>243</v>
      </c>
      <c r="P234" s="5">
        <v>211</v>
      </c>
      <c r="Q234" s="5">
        <v>71</v>
      </c>
      <c r="R234" s="5">
        <v>81</v>
      </c>
      <c r="S234" s="5">
        <v>89</v>
      </c>
      <c r="T234" s="7">
        <f t="shared" si="20"/>
        <v>2033</v>
      </c>
      <c r="U234" s="7">
        <f t="shared" si="16"/>
        <v>169</v>
      </c>
      <c r="V234" s="7">
        <f t="shared" si="17"/>
        <v>1183</v>
      </c>
      <c r="W234" s="13">
        <v>45637</v>
      </c>
      <c r="X234" s="13">
        <f t="shared" si="18"/>
        <v>53988571</v>
      </c>
    </row>
    <row r="235" spans="1:24" ht="15">
      <c r="A235" s="9">
        <v>1031440038</v>
      </c>
      <c r="B235" s="2" t="s">
        <v>795</v>
      </c>
      <c r="C235" t="s">
        <v>796</v>
      </c>
      <c r="D235" t="s">
        <v>2116</v>
      </c>
      <c r="E235">
        <v>2024</v>
      </c>
      <c r="G235" s="7" t="s">
        <v>2770</v>
      </c>
      <c r="H235" s="7">
        <v>19</v>
      </c>
      <c r="I235" s="7">
        <v>8</v>
      </c>
      <c r="J235" s="7">
        <v>12</v>
      </c>
      <c r="K235" s="7">
        <v>19</v>
      </c>
      <c r="L235" s="7">
        <v>27</v>
      </c>
      <c r="M235" s="7">
        <v>20</v>
      </c>
      <c r="N235" s="7">
        <v>27</v>
      </c>
      <c r="O235" s="7">
        <v>29</v>
      </c>
      <c r="P235" s="7">
        <v>24</v>
      </c>
      <c r="Q235" s="7">
        <v>24</v>
      </c>
      <c r="R235" s="7">
        <v>32</v>
      </c>
      <c r="S235" s="7">
        <v>26</v>
      </c>
      <c r="T235" s="7">
        <f t="shared" si="20"/>
        <v>267</v>
      </c>
      <c r="U235" s="7">
        <f t="shared" si="16"/>
        <v>22</v>
      </c>
      <c r="V235" s="7">
        <f t="shared" si="17"/>
        <v>154</v>
      </c>
      <c r="W235" s="13">
        <v>337244</v>
      </c>
      <c r="X235" s="13">
        <f t="shared" si="18"/>
        <v>51935576</v>
      </c>
    </row>
    <row r="236" spans="1:24" ht="15">
      <c r="A236" s="9">
        <v>1031440012</v>
      </c>
      <c r="B236" s="2" t="s">
        <v>287</v>
      </c>
      <c r="C236" t="s">
        <v>288</v>
      </c>
      <c r="D236" t="s">
        <v>2116</v>
      </c>
      <c r="E236">
        <v>2025</v>
      </c>
      <c r="G236" s="7" t="s">
        <v>2769</v>
      </c>
      <c r="H236" s="5">
        <v>201</v>
      </c>
      <c r="I236" s="5">
        <v>148</v>
      </c>
      <c r="J236" s="5">
        <v>208</v>
      </c>
      <c r="K236" s="5">
        <v>250</v>
      </c>
      <c r="L236" s="5">
        <v>268</v>
      </c>
      <c r="M236" s="5">
        <v>325</v>
      </c>
      <c r="N236" s="5">
        <v>320</v>
      </c>
      <c r="O236" s="5">
        <v>273</v>
      </c>
      <c r="P236" s="5">
        <v>245</v>
      </c>
      <c r="Q236" s="5">
        <v>217</v>
      </c>
      <c r="R236" s="5">
        <v>218</v>
      </c>
      <c r="S236" s="5">
        <v>275</v>
      </c>
      <c r="T236" s="7">
        <f t="shared" si="20"/>
        <v>2948</v>
      </c>
      <c r="U236" s="7">
        <f t="shared" si="16"/>
        <v>246</v>
      </c>
      <c r="V236" s="7">
        <f t="shared" si="17"/>
        <v>1722</v>
      </c>
      <c r="W236" s="13">
        <v>30000</v>
      </c>
      <c r="X236" s="13">
        <f t="shared" si="18"/>
        <v>51660000</v>
      </c>
    </row>
    <row r="237" spans="1:24" ht="15">
      <c r="A237" s="9">
        <v>1031810017</v>
      </c>
      <c r="B237" s="2" t="s">
        <v>335</v>
      </c>
      <c r="C237" t="s">
        <v>336</v>
      </c>
      <c r="D237" t="s">
        <v>2116</v>
      </c>
      <c r="E237">
        <v>2025</v>
      </c>
      <c r="G237" s="7" t="s">
        <v>2769</v>
      </c>
      <c r="H237" s="5">
        <v>208</v>
      </c>
      <c r="I237" s="5">
        <v>195</v>
      </c>
      <c r="J237" s="5">
        <v>199</v>
      </c>
      <c r="K237" s="5">
        <v>72</v>
      </c>
      <c r="L237" s="5">
        <v>53</v>
      </c>
      <c r="M237" s="5">
        <v>191</v>
      </c>
      <c r="N237" s="5">
        <v>215</v>
      </c>
      <c r="O237" s="5">
        <v>130</v>
      </c>
      <c r="P237" s="5">
        <v>158</v>
      </c>
      <c r="Q237" s="5">
        <v>114</v>
      </c>
      <c r="R237" s="5">
        <v>103</v>
      </c>
      <c r="S237" s="5">
        <v>109</v>
      </c>
      <c r="T237" s="7">
        <f t="shared" si="20"/>
        <v>1747</v>
      </c>
      <c r="U237" s="7">
        <f t="shared" si="16"/>
        <v>146</v>
      </c>
      <c r="V237" s="7">
        <f t="shared" si="17"/>
        <v>1022</v>
      </c>
      <c r="W237" s="13">
        <v>50210</v>
      </c>
      <c r="X237" s="13">
        <f t="shared" si="18"/>
        <v>51314620</v>
      </c>
    </row>
    <row r="238" spans="1:24" ht="15">
      <c r="A238" s="9">
        <v>1031620151</v>
      </c>
      <c r="B238" s="2" t="s">
        <v>860</v>
      </c>
      <c r="C238" t="s">
        <v>861</v>
      </c>
      <c r="D238" t="s">
        <v>2519</v>
      </c>
      <c r="E238">
        <v>2024</v>
      </c>
      <c r="G238" s="7" t="s">
        <v>2769</v>
      </c>
      <c r="J238" s="7">
        <v>10</v>
      </c>
      <c r="K238" s="7">
        <v>53</v>
      </c>
      <c r="L238" s="7">
        <v>46</v>
      </c>
      <c r="M238" s="7">
        <v>54</v>
      </c>
      <c r="N238" s="7">
        <v>80</v>
      </c>
      <c r="O238" s="7">
        <v>77</v>
      </c>
      <c r="P238" s="7">
        <v>77</v>
      </c>
      <c r="Q238" s="7">
        <v>90</v>
      </c>
      <c r="R238" s="7">
        <v>82</v>
      </c>
      <c r="S238" s="7">
        <v>63</v>
      </c>
      <c r="T238" s="7">
        <f t="shared" si="20"/>
        <v>632</v>
      </c>
      <c r="U238" s="7">
        <f t="shared" si="16"/>
        <v>53</v>
      </c>
      <c r="V238" s="7">
        <f t="shared" si="17"/>
        <v>371</v>
      </c>
      <c r="W238" s="13">
        <v>137814</v>
      </c>
      <c r="X238" s="13">
        <f t="shared" si="18"/>
        <v>51128994</v>
      </c>
    </row>
    <row r="239" spans="1:24" ht="15">
      <c r="A239" s="9">
        <v>1032210300</v>
      </c>
      <c r="B239" s="2" t="s">
        <v>536</v>
      </c>
      <c r="C239" t="s">
        <v>537</v>
      </c>
      <c r="D239" t="s">
        <v>2116</v>
      </c>
      <c r="E239">
        <v>2025</v>
      </c>
      <c r="G239" s="7" t="s">
        <v>2769</v>
      </c>
      <c r="H239" s="5">
        <v>22</v>
      </c>
      <c r="I239" s="5">
        <v>41</v>
      </c>
      <c r="J239" s="5">
        <v>52</v>
      </c>
      <c r="K239" s="5">
        <v>30</v>
      </c>
      <c r="L239" s="5">
        <v>2</v>
      </c>
      <c r="M239" s="5">
        <v>17</v>
      </c>
      <c r="N239" s="5">
        <v>83</v>
      </c>
      <c r="O239" s="5">
        <v>53</v>
      </c>
      <c r="P239" s="5">
        <v>52</v>
      </c>
      <c r="Q239" s="5">
        <v>129</v>
      </c>
      <c r="R239" s="5">
        <v>66</v>
      </c>
      <c r="S239" s="5">
        <v>88</v>
      </c>
      <c r="T239" s="7">
        <f t="shared" si="20"/>
        <v>635</v>
      </c>
      <c r="U239" s="7">
        <f t="shared" si="16"/>
        <v>53</v>
      </c>
      <c r="V239" s="7">
        <f t="shared" si="17"/>
        <v>371</v>
      </c>
      <c r="W239" s="13">
        <v>137333</v>
      </c>
      <c r="X239" s="13">
        <f t="shared" si="18"/>
        <v>50950543</v>
      </c>
    </row>
    <row r="240" spans="1:24" ht="15">
      <c r="A240" s="9">
        <v>1033020010</v>
      </c>
      <c r="B240" s="2" t="s">
        <v>2143</v>
      </c>
      <c r="C240" t="s">
        <v>2093</v>
      </c>
      <c r="D240" t="s">
        <v>2519</v>
      </c>
      <c r="E240">
        <v>2025</v>
      </c>
      <c r="G240" s="7" t="s">
        <v>2770</v>
      </c>
      <c r="H240" s="5">
        <v>289</v>
      </c>
      <c r="I240" s="5">
        <v>277</v>
      </c>
      <c r="J240" s="5">
        <v>266</v>
      </c>
      <c r="K240" s="5">
        <v>286</v>
      </c>
      <c r="L240" s="5">
        <v>276</v>
      </c>
      <c r="M240" s="5">
        <v>351</v>
      </c>
      <c r="N240" s="5">
        <v>406</v>
      </c>
      <c r="O240" s="5">
        <v>274</v>
      </c>
      <c r="P240" s="5">
        <v>353</v>
      </c>
      <c r="Q240" s="5">
        <v>358</v>
      </c>
      <c r="R240" s="5">
        <v>346</v>
      </c>
      <c r="S240" s="5">
        <v>297</v>
      </c>
      <c r="T240" s="7">
        <f t="shared" si="20"/>
        <v>3779</v>
      </c>
      <c r="U240" s="7">
        <f t="shared" si="16"/>
        <v>315</v>
      </c>
      <c r="V240" s="7">
        <f t="shared" si="17"/>
        <v>2205</v>
      </c>
      <c r="W240" s="13">
        <v>23054</v>
      </c>
      <c r="X240" s="13">
        <f t="shared" si="18"/>
        <v>50834070</v>
      </c>
    </row>
    <row r="241" spans="1:24" ht="15">
      <c r="A241" s="9">
        <v>1032145030</v>
      </c>
      <c r="B241" s="2" t="s">
        <v>601</v>
      </c>
      <c r="C241" t="s">
        <v>602</v>
      </c>
      <c r="D241" t="s">
        <v>2116</v>
      </c>
      <c r="E241">
        <v>2024</v>
      </c>
      <c r="G241" s="7" t="s">
        <v>2769</v>
      </c>
      <c r="H241" s="7">
        <v>42</v>
      </c>
      <c r="I241" s="7">
        <v>50</v>
      </c>
      <c r="J241" s="7">
        <v>48</v>
      </c>
      <c r="K241" s="7">
        <v>10</v>
      </c>
      <c r="L241" s="7">
        <v>40</v>
      </c>
      <c r="M241" s="7">
        <v>6</v>
      </c>
      <c r="N241" s="7">
        <v>24</v>
      </c>
      <c r="O241" s="7">
        <v>54</v>
      </c>
      <c r="P241" s="7">
        <v>129</v>
      </c>
      <c r="Q241" s="7">
        <v>45</v>
      </c>
      <c r="R241" s="7">
        <v>86</v>
      </c>
      <c r="T241" s="7">
        <f t="shared" si="20"/>
        <v>534</v>
      </c>
      <c r="U241" s="7">
        <f t="shared" si="16"/>
        <v>45</v>
      </c>
      <c r="V241" s="7">
        <f t="shared" si="17"/>
        <v>315</v>
      </c>
      <c r="W241" s="13">
        <v>160749</v>
      </c>
      <c r="X241" s="13">
        <f t="shared" si="18"/>
        <v>50635935</v>
      </c>
    </row>
    <row r="242" spans="1:24" ht="15">
      <c r="A242" s="9">
        <v>1032820077</v>
      </c>
      <c r="B242" s="2" t="s">
        <v>311</v>
      </c>
      <c r="C242" t="s">
        <v>312</v>
      </c>
      <c r="D242" t="s">
        <v>2116</v>
      </c>
      <c r="E242">
        <v>2025</v>
      </c>
      <c r="G242" s="7" t="s">
        <v>2770</v>
      </c>
      <c r="H242" s="5">
        <v>160</v>
      </c>
      <c r="I242" s="5">
        <v>89</v>
      </c>
      <c r="J242" s="5">
        <v>68</v>
      </c>
      <c r="K242" s="5">
        <v>199</v>
      </c>
      <c r="L242" s="5">
        <v>192</v>
      </c>
      <c r="M242" s="5">
        <v>157</v>
      </c>
      <c r="N242" s="5">
        <v>127</v>
      </c>
      <c r="O242" s="5">
        <v>134</v>
      </c>
      <c r="P242" s="5">
        <v>136</v>
      </c>
      <c r="Q242" s="5">
        <v>314</v>
      </c>
      <c r="R242" s="5">
        <v>339</v>
      </c>
      <c r="S242" s="5">
        <v>245</v>
      </c>
      <c r="T242" s="7">
        <f t="shared" si="20"/>
        <v>2160</v>
      </c>
      <c r="U242" s="7">
        <f t="shared" si="16"/>
        <v>180</v>
      </c>
      <c r="V242" s="7">
        <f t="shared" si="17"/>
        <v>1260</v>
      </c>
      <c r="W242" s="13">
        <v>39967</v>
      </c>
      <c r="X242" s="13">
        <f t="shared" si="18"/>
        <v>50358420</v>
      </c>
    </row>
    <row r="243" spans="1:24" ht="15">
      <c r="A243" s="9">
        <v>1032610045</v>
      </c>
      <c r="B243" s="2" t="s">
        <v>19</v>
      </c>
      <c r="C243" t="s">
        <v>20</v>
      </c>
      <c r="D243" t="s">
        <v>2519</v>
      </c>
      <c r="E243">
        <v>2024</v>
      </c>
      <c r="G243" s="7" t="s">
        <v>2770</v>
      </c>
      <c r="H243" s="7">
        <v>1951</v>
      </c>
      <c r="I243" s="7">
        <v>2118</v>
      </c>
      <c r="J243" s="7">
        <v>2009</v>
      </c>
      <c r="K243" s="7">
        <v>2930</v>
      </c>
      <c r="L243" s="7">
        <v>2606</v>
      </c>
      <c r="M243" s="7">
        <v>2988</v>
      </c>
      <c r="N243" s="7">
        <v>3460</v>
      </c>
      <c r="O243" s="7">
        <v>3434</v>
      </c>
      <c r="P243" s="7">
        <v>3075</v>
      </c>
      <c r="Q243" s="7">
        <v>3155</v>
      </c>
      <c r="R243" s="7">
        <v>2164</v>
      </c>
      <c r="S243" s="7">
        <v>1876</v>
      </c>
      <c r="T243" s="7">
        <f t="shared" si="20"/>
        <v>31766</v>
      </c>
      <c r="U243" s="7">
        <f t="shared" si="16"/>
        <v>2647</v>
      </c>
      <c r="V243" s="7">
        <f t="shared" si="17"/>
        <v>18529</v>
      </c>
      <c r="W243" s="13">
        <v>2716</v>
      </c>
      <c r="X243" s="13">
        <f t="shared" si="18"/>
        <v>50324764</v>
      </c>
    </row>
    <row r="244" spans="1:24" ht="15">
      <c r="A244" s="9">
        <v>1032210059</v>
      </c>
      <c r="B244" s="2" t="s">
        <v>2321</v>
      </c>
      <c r="C244" t="s">
        <v>2322</v>
      </c>
      <c r="D244" t="s">
        <v>2519</v>
      </c>
      <c r="E244">
        <v>2024</v>
      </c>
      <c r="F244" t="s">
        <v>2867</v>
      </c>
      <c r="G244" s="7" t="s">
        <v>2769</v>
      </c>
      <c r="H244" s="7">
        <v>3</v>
      </c>
      <c r="I244" s="7">
        <v>2</v>
      </c>
      <c r="J244" s="7">
        <v>2</v>
      </c>
      <c r="K244" s="7">
        <v>7</v>
      </c>
      <c r="L244" s="7">
        <v>10</v>
      </c>
      <c r="M244" s="7">
        <v>6</v>
      </c>
      <c r="N244" s="7">
        <v>7</v>
      </c>
      <c r="O244" s="7">
        <v>11</v>
      </c>
      <c r="P244" s="7">
        <v>13</v>
      </c>
      <c r="Q244" s="7">
        <v>16</v>
      </c>
      <c r="R244" s="7">
        <v>13</v>
      </c>
      <c r="S244" s="7">
        <v>11</v>
      </c>
      <c r="T244" s="7">
        <f t="shared" si="20"/>
        <v>101</v>
      </c>
      <c r="U244" s="7">
        <f t="shared" si="16"/>
        <v>8</v>
      </c>
      <c r="V244" s="7">
        <f t="shared" si="17"/>
        <v>16</v>
      </c>
      <c r="W244" s="13">
        <v>3143168</v>
      </c>
      <c r="X244" s="13">
        <f t="shared" si="18"/>
        <v>50290688</v>
      </c>
    </row>
    <row r="245" spans="1:24" ht="15">
      <c r="A245" s="9">
        <v>1032410065</v>
      </c>
      <c r="B245" s="2" t="s">
        <v>613</v>
      </c>
      <c r="C245" t="s">
        <v>614</v>
      </c>
      <c r="D245" t="s">
        <v>2519</v>
      </c>
      <c r="E245">
        <v>2024</v>
      </c>
      <c r="F245" t="s">
        <v>2867</v>
      </c>
      <c r="G245" s="7" t="s">
        <v>2769</v>
      </c>
      <c r="J245" s="7">
        <v>2</v>
      </c>
      <c r="K245" s="7">
        <v>25</v>
      </c>
      <c r="L245" s="7">
        <v>18</v>
      </c>
      <c r="M245" s="7">
        <v>21</v>
      </c>
      <c r="N245" s="7">
        <v>23</v>
      </c>
      <c r="O245" s="7">
        <v>17</v>
      </c>
      <c r="P245" s="7">
        <v>19</v>
      </c>
      <c r="Q245" s="7">
        <v>29</v>
      </c>
      <c r="R245" s="7">
        <v>34</v>
      </c>
      <c r="S245" s="7">
        <v>4</v>
      </c>
      <c r="T245" s="7">
        <f t="shared" si="20"/>
        <v>192</v>
      </c>
      <c r="U245" s="7">
        <f t="shared" si="16"/>
        <v>16</v>
      </c>
      <c r="V245" s="7">
        <f t="shared" si="17"/>
        <v>32</v>
      </c>
      <c r="W245" s="13">
        <v>447155</v>
      </c>
      <c r="X245" s="13">
        <f t="shared" si="18"/>
        <v>14308960</v>
      </c>
    </row>
    <row r="246" spans="1:24" ht="15">
      <c r="A246" s="9">
        <v>1032210008</v>
      </c>
      <c r="B246" s="2" t="s">
        <v>2239</v>
      </c>
      <c r="C246" t="s">
        <v>2240</v>
      </c>
      <c r="D246" t="s">
        <v>2519</v>
      </c>
      <c r="E246">
        <v>2025</v>
      </c>
      <c r="F246" t="s">
        <v>2867</v>
      </c>
      <c r="G246" s="7" t="s">
        <v>2770</v>
      </c>
      <c r="H246" s="5">
        <v>31</v>
      </c>
      <c r="I246" s="5">
        <v>42</v>
      </c>
      <c r="J246" s="5">
        <v>47</v>
      </c>
      <c r="K246" s="5">
        <v>48</v>
      </c>
      <c r="L246" s="5">
        <v>49</v>
      </c>
      <c r="M246" s="5">
        <v>33</v>
      </c>
      <c r="N246" s="5">
        <v>36</v>
      </c>
      <c r="O246" s="5">
        <v>45</v>
      </c>
      <c r="P246" s="5">
        <v>44</v>
      </c>
      <c r="Q246" s="5">
        <v>65</v>
      </c>
      <c r="R246" s="5">
        <v>39</v>
      </c>
      <c r="S246" s="5">
        <v>45</v>
      </c>
      <c r="T246" s="7">
        <f t="shared" si="20"/>
        <v>524</v>
      </c>
      <c r="U246" s="7">
        <f t="shared" si="16"/>
        <v>44</v>
      </c>
      <c r="V246" s="7">
        <f t="shared" si="17"/>
        <v>88</v>
      </c>
      <c r="W246" s="13">
        <v>162551</v>
      </c>
      <c r="X246" s="13">
        <f t="shared" si="18"/>
        <v>14304488</v>
      </c>
    </row>
    <row r="247" spans="1:24" ht="15">
      <c r="A247" s="9">
        <v>1031630051</v>
      </c>
      <c r="B247" s="2" t="s">
        <v>307</v>
      </c>
      <c r="C247" t="s">
        <v>308</v>
      </c>
      <c r="D247" t="s">
        <v>2116</v>
      </c>
      <c r="E247">
        <v>2024</v>
      </c>
      <c r="G247" s="7" t="s">
        <v>2770</v>
      </c>
      <c r="H247" s="7">
        <v>103</v>
      </c>
      <c r="I247" s="7">
        <v>180</v>
      </c>
      <c r="J247" s="7">
        <v>95</v>
      </c>
      <c r="K247" s="7">
        <v>117</v>
      </c>
      <c r="L247" s="7">
        <v>100</v>
      </c>
      <c r="M247" s="7">
        <v>157</v>
      </c>
      <c r="N247" s="7">
        <v>213</v>
      </c>
      <c r="O247" s="7">
        <v>133</v>
      </c>
      <c r="P247" s="7">
        <v>139</v>
      </c>
      <c r="Q247" s="7">
        <v>326</v>
      </c>
      <c r="R247" s="7">
        <v>137</v>
      </c>
      <c r="S247" s="7">
        <v>174</v>
      </c>
      <c r="T247" s="7">
        <f t="shared" si="20"/>
        <v>1874</v>
      </c>
      <c r="U247" s="7">
        <f t="shared" si="16"/>
        <v>156</v>
      </c>
      <c r="V247" s="7">
        <f t="shared" si="17"/>
        <v>1092</v>
      </c>
      <c r="W247" s="13">
        <v>45637</v>
      </c>
      <c r="X247" s="13">
        <f t="shared" si="18"/>
        <v>49835604</v>
      </c>
    </row>
    <row r="248" spans="1:24" ht="15">
      <c r="A248" s="9">
        <v>1034030000</v>
      </c>
      <c r="B248" s="2" t="s">
        <v>57</v>
      </c>
      <c r="C248" t="s">
        <v>44</v>
      </c>
      <c r="D248" t="s">
        <v>2116</v>
      </c>
      <c r="E248">
        <v>2024</v>
      </c>
      <c r="G248" s="7" t="s">
        <v>2770</v>
      </c>
      <c r="I248" s="7">
        <v>2550</v>
      </c>
      <c r="J248" s="7">
        <v>4129</v>
      </c>
      <c r="K248" s="7">
        <v>3766</v>
      </c>
      <c r="L248" s="7">
        <v>3656</v>
      </c>
      <c r="M248" s="7">
        <v>11</v>
      </c>
      <c r="T248" s="7">
        <f t="shared" si="20"/>
        <v>14112</v>
      </c>
      <c r="U248" s="7">
        <f t="shared" si="16"/>
        <v>1176</v>
      </c>
      <c r="V248" s="7">
        <f t="shared" si="17"/>
        <v>8232</v>
      </c>
      <c r="W248" s="13">
        <v>5989</v>
      </c>
      <c r="X248" s="13">
        <f t="shared" si="18"/>
        <v>49301448</v>
      </c>
    </row>
    <row r="249" spans="1:24" ht="15">
      <c r="A249" s="9">
        <v>1032210035</v>
      </c>
      <c r="B249" s="2" t="s">
        <v>2307</v>
      </c>
      <c r="C249" t="s">
        <v>2218</v>
      </c>
      <c r="D249" t="s">
        <v>2519</v>
      </c>
      <c r="E249">
        <v>2025</v>
      </c>
      <c r="F249" t="s">
        <v>2867</v>
      </c>
      <c r="G249" s="7" t="s">
        <v>2769</v>
      </c>
      <c r="H249" s="5">
        <v>37</v>
      </c>
      <c r="I249" s="5">
        <v>39</v>
      </c>
      <c r="J249" s="5">
        <v>43</v>
      </c>
      <c r="K249" s="5">
        <v>63</v>
      </c>
      <c r="L249" s="5">
        <v>57</v>
      </c>
      <c r="M249" s="5">
        <v>42</v>
      </c>
      <c r="N249" s="5">
        <v>111</v>
      </c>
      <c r="O249" s="5">
        <v>68</v>
      </c>
      <c r="P249" s="5">
        <v>75</v>
      </c>
      <c r="Q249" s="5">
        <v>67</v>
      </c>
      <c r="R249" s="5">
        <v>93</v>
      </c>
      <c r="S249" s="5">
        <v>71</v>
      </c>
      <c r="T249" s="7">
        <f t="shared" si="20"/>
        <v>766</v>
      </c>
      <c r="U249" s="7">
        <f t="shared" si="16"/>
        <v>64</v>
      </c>
      <c r="V249" s="7">
        <f t="shared" si="17"/>
        <v>128</v>
      </c>
      <c r="W249" s="13">
        <v>109683</v>
      </c>
      <c r="X249" s="13">
        <f t="shared" si="18"/>
        <v>14039424</v>
      </c>
    </row>
    <row r="250" spans="1:24" ht="15">
      <c r="A250" s="9">
        <v>1031016057</v>
      </c>
      <c r="B250" s="2" t="s">
        <v>179</v>
      </c>
      <c r="C250" t="s">
        <v>180</v>
      </c>
      <c r="D250" t="s">
        <v>2116</v>
      </c>
      <c r="E250">
        <v>2024</v>
      </c>
      <c r="G250" s="7" t="s">
        <v>2770</v>
      </c>
      <c r="H250" s="7">
        <v>77</v>
      </c>
      <c r="I250" s="7">
        <v>143</v>
      </c>
      <c r="J250" s="7">
        <v>269</v>
      </c>
      <c r="K250" s="7">
        <v>223</v>
      </c>
      <c r="L250" s="7">
        <v>944</v>
      </c>
      <c r="M250" s="7">
        <v>391</v>
      </c>
      <c r="N250" s="7">
        <v>436</v>
      </c>
      <c r="O250" s="7">
        <v>543</v>
      </c>
      <c r="P250" s="7">
        <v>121</v>
      </c>
      <c r="Q250" s="7">
        <v>54</v>
      </c>
      <c r="R250" s="7">
        <v>199</v>
      </c>
      <c r="S250" s="7">
        <v>411</v>
      </c>
      <c r="T250" s="7">
        <f t="shared" si="20"/>
        <v>3811</v>
      </c>
      <c r="U250" s="7">
        <f t="shared" si="16"/>
        <v>318</v>
      </c>
      <c r="V250" s="7">
        <f t="shared" si="17"/>
        <v>2226</v>
      </c>
      <c r="W250" s="13">
        <v>22064</v>
      </c>
      <c r="X250" s="13">
        <f t="shared" si="18"/>
        <v>49114464</v>
      </c>
    </row>
    <row r="251" spans="1:24" ht="15">
      <c r="A251" s="9">
        <v>1032010080</v>
      </c>
      <c r="B251" s="2" t="s">
        <v>321</v>
      </c>
      <c r="C251" t="s">
        <v>322</v>
      </c>
      <c r="D251" t="s">
        <v>2116</v>
      </c>
      <c r="E251">
        <v>2024</v>
      </c>
      <c r="G251" s="7" t="s">
        <v>2769</v>
      </c>
      <c r="H251" s="7">
        <v>129</v>
      </c>
      <c r="I251" s="7">
        <v>100</v>
      </c>
      <c r="J251" s="7">
        <v>103</v>
      </c>
      <c r="K251" s="7">
        <v>141</v>
      </c>
      <c r="L251" s="7">
        <v>251</v>
      </c>
      <c r="M251" s="7">
        <v>234</v>
      </c>
      <c r="N251" s="7">
        <v>149</v>
      </c>
      <c r="O251" s="7">
        <v>162</v>
      </c>
      <c r="P251" s="7">
        <v>122</v>
      </c>
      <c r="Q251" s="7">
        <v>96</v>
      </c>
      <c r="R251" s="7">
        <v>103</v>
      </c>
      <c r="S251" s="7">
        <v>94</v>
      </c>
      <c r="T251" s="7">
        <f t="shared" si="20"/>
        <v>1684</v>
      </c>
      <c r="U251" s="7">
        <f t="shared" si="16"/>
        <v>140</v>
      </c>
      <c r="V251" s="7">
        <f t="shared" si="17"/>
        <v>980</v>
      </c>
      <c r="W251" s="13">
        <v>49625</v>
      </c>
      <c r="X251" s="13">
        <f t="shared" si="18"/>
        <v>48632500</v>
      </c>
    </row>
    <row r="252" spans="1:24" ht="15">
      <c r="A252" s="9">
        <v>1032210052</v>
      </c>
      <c r="B252" s="2" t="s">
        <v>2380</v>
      </c>
      <c r="C252" t="s">
        <v>2291</v>
      </c>
      <c r="D252" t="s">
        <v>2519</v>
      </c>
      <c r="E252">
        <v>2024</v>
      </c>
      <c r="G252" s="7" t="s">
        <v>2769</v>
      </c>
      <c r="H252" s="7">
        <v>41</v>
      </c>
      <c r="I252" s="7">
        <v>9</v>
      </c>
      <c r="T252" s="7">
        <f t="shared" si="20"/>
        <v>50</v>
      </c>
      <c r="U252" s="7">
        <f t="shared" si="16"/>
        <v>4</v>
      </c>
      <c r="V252" s="7">
        <f t="shared" si="17"/>
        <v>28</v>
      </c>
      <c r="W252" s="13">
        <v>6021074</v>
      </c>
      <c r="X252" s="13">
        <f t="shared" si="18"/>
        <v>168590072</v>
      </c>
    </row>
    <row r="253" spans="1:24" ht="15">
      <c r="A253" s="9">
        <v>1032210052</v>
      </c>
      <c r="B253" s="2" t="s">
        <v>2390</v>
      </c>
      <c r="C253" t="s">
        <v>2291</v>
      </c>
      <c r="D253" t="s">
        <v>2519</v>
      </c>
      <c r="E253">
        <v>2024</v>
      </c>
      <c r="G253" s="7" t="s">
        <v>2769</v>
      </c>
      <c r="N253" s="7">
        <v>16</v>
      </c>
      <c r="O253" s="7">
        <v>18</v>
      </c>
      <c r="P253" s="7">
        <v>8</v>
      </c>
      <c r="T253" s="7">
        <f t="shared" si="20"/>
        <v>42</v>
      </c>
      <c r="U253" s="7">
        <f t="shared" si="16"/>
        <v>4</v>
      </c>
      <c r="V253" s="7">
        <f t="shared" si="17"/>
        <v>28</v>
      </c>
      <c r="W253" s="13">
        <v>6021074</v>
      </c>
      <c r="X253" s="13">
        <f t="shared" si="18"/>
        <v>168590072</v>
      </c>
    </row>
    <row r="254" spans="1:24" ht="15">
      <c r="A254" s="9">
        <v>1032210010</v>
      </c>
      <c r="B254" s="2" t="s">
        <v>2328</v>
      </c>
      <c r="C254" t="s">
        <v>2329</v>
      </c>
      <c r="D254" t="s">
        <v>2519</v>
      </c>
      <c r="E254">
        <v>2025</v>
      </c>
      <c r="F254" t="s">
        <v>2867</v>
      </c>
      <c r="G254" s="7" t="s">
        <v>2769</v>
      </c>
      <c r="H254" s="5"/>
      <c r="I254" s="5"/>
      <c r="J254" s="5"/>
      <c r="K254" s="5"/>
      <c r="L254" s="5">
        <v>4</v>
      </c>
      <c r="M254" s="5">
        <v>8</v>
      </c>
      <c r="N254" s="5">
        <v>8</v>
      </c>
      <c r="O254" s="5">
        <v>8</v>
      </c>
      <c r="P254" s="5">
        <v>4</v>
      </c>
      <c r="Q254" s="5"/>
      <c r="R254" s="5">
        <v>4</v>
      </c>
      <c r="S254" s="5">
        <v>4</v>
      </c>
      <c r="T254" s="7">
        <f t="shared" si="20"/>
        <v>40</v>
      </c>
      <c r="U254" s="7">
        <f t="shared" si="16"/>
        <v>3</v>
      </c>
      <c r="V254" s="7">
        <f t="shared" si="17"/>
        <v>6</v>
      </c>
      <c r="W254" s="13">
        <v>2282925</v>
      </c>
      <c r="X254" s="13">
        <f t="shared" si="18"/>
        <v>13697550</v>
      </c>
    </row>
    <row r="255" spans="1:24" ht="15">
      <c r="A255" s="9">
        <v>1032911079</v>
      </c>
      <c r="B255" s="2" t="s">
        <v>2317</v>
      </c>
      <c r="C255" t="s">
        <v>2318</v>
      </c>
      <c r="D255" t="s">
        <v>2519</v>
      </c>
      <c r="E255">
        <v>2024</v>
      </c>
      <c r="F255" t="s">
        <v>2867</v>
      </c>
      <c r="G255" s="7" t="s">
        <v>2769</v>
      </c>
      <c r="H255" s="7">
        <v>9</v>
      </c>
      <c r="I255" s="7">
        <v>7</v>
      </c>
      <c r="J255" s="7">
        <v>9</v>
      </c>
      <c r="K255" s="7">
        <v>2</v>
      </c>
      <c r="L255" s="7">
        <v>13</v>
      </c>
      <c r="M255" s="7">
        <v>7</v>
      </c>
      <c r="N255" s="7">
        <v>12</v>
      </c>
      <c r="O255" s="7">
        <v>11</v>
      </c>
      <c r="P255" s="7">
        <v>7</v>
      </c>
      <c r="Q255" s="7">
        <v>9</v>
      </c>
      <c r="R255" s="7">
        <v>6</v>
      </c>
      <c r="S255" s="7">
        <v>13</v>
      </c>
      <c r="T255" s="7">
        <f t="shared" si="20"/>
        <v>105</v>
      </c>
      <c r="U255" s="7">
        <f t="shared" si="16"/>
        <v>9</v>
      </c>
      <c r="V255" s="7">
        <f t="shared" si="17"/>
        <v>18</v>
      </c>
      <c r="W255" s="13">
        <v>760440</v>
      </c>
      <c r="X255" s="13">
        <f t="shared" si="18"/>
        <v>13687920</v>
      </c>
    </row>
    <row r="256" spans="1:24" ht="15">
      <c r="A256" s="9">
        <v>1032210902</v>
      </c>
      <c r="B256" s="2" t="s">
        <v>2170</v>
      </c>
      <c r="C256" t="s">
        <v>2171</v>
      </c>
      <c r="D256" t="s">
        <v>2519</v>
      </c>
      <c r="E256">
        <v>2025</v>
      </c>
      <c r="F256" t="s">
        <v>2867</v>
      </c>
      <c r="G256" s="7" t="s">
        <v>2769</v>
      </c>
      <c r="H256" s="5">
        <v>62</v>
      </c>
      <c r="I256" s="5">
        <v>57</v>
      </c>
      <c r="J256" s="5">
        <v>56</v>
      </c>
      <c r="K256" s="5">
        <v>55</v>
      </c>
      <c r="L256" s="5">
        <v>51</v>
      </c>
      <c r="M256" s="5">
        <v>77</v>
      </c>
      <c r="N256" s="5">
        <v>97</v>
      </c>
      <c r="O256" s="5">
        <v>91</v>
      </c>
      <c r="P256" s="5">
        <v>73</v>
      </c>
      <c r="Q256" s="5">
        <v>68</v>
      </c>
      <c r="R256" s="5">
        <v>63</v>
      </c>
      <c r="S256" s="5">
        <v>55</v>
      </c>
      <c r="T256" s="7">
        <f t="shared" si="20"/>
        <v>805</v>
      </c>
      <c r="U256" s="7">
        <f t="shared" si="16"/>
        <v>67</v>
      </c>
      <c r="V256" s="7">
        <f t="shared" si="17"/>
        <v>134</v>
      </c>
      <c r="W256" s="13">
        <v>101783</v>
      </c>
      <c r="X256" s="13">
        <f t="shared" si="18"/>
        <v>13638922</v>
      </c>
    </row>
    <row r="257" spans="1:24" ht="15">
      <c r="A257" s="9">
        <v>1032610045</v>
      </c>
      <c r="B257" s="2" t="s">
        <v>19</v>
      </c>
      <c r="C257" t="s">
        <v>20</v>
      </c>
      <c r="D257" t="s">
        <v>2519</v>
      </c>
      <c r="E257">
        <v>2025</v>
      </c>
      <c r="G257" s="7" t="s">
        <v>2770</v>
      </c>
      <c r="H257" s="5">
        <v>2336</v>
      </c>
      <c r="I257" s="5">
        <v>2283</v>
      </c>
      <c r="J257" s="5">
        <v>2368</v>
      </c>
      <c r="K257" s="5">
        <v>2420</v>
      </c>
      <c r="L257" s="5">
        <v>2297</v>
      </c>
      <c r="M257" s="5">
        <v>2357</v>
      </c>
      <c r="N257" s="5">
        <v>2745</v>
      </c>
      <c r="O257" s="5">
        <v>2408</v>
      </c>
      <c r="P257" s="5">
        <v>2978</v>
      </c>
      <c r="Q257" s="5">
        <v>2579</v>
      </c>
      <c r="R257" s="5">
        <v>2532</v>
      </c>
      <c r="S257" s="5">
        <v>2700</v>
      </c>
      <c r="T257" s="7">
        <f t="shared" si="20"/>
        <v>30003</v>
      </c>
      <c r="U257" s="7">
        <f t="shared" si="16"/>
        <v>2500</v>
      </c>
      <c r="V257" s="7">
        <f t="shared" si="17"/>
        <v>17500</v>
      </c>
      <c r="W257" s="13">
        <v>2716</v>
      </c>
      <c r="X257" s="13">
        <f t="shared" si="18"/>
        <v>47530000</v>
      </c>
    </row>
    <row r="258" spans="1:24" ht="15">
      <c r="A258" s="9">
        <v>1032210331</v>
      </c>
      <c r="B258" s="2" t="s">
        <v>1433</v>
      </c>
      <c r="C258" t="s">
        <v>1434</v>
      </c>
      <c r="D258" t="s">
        <v>2116</v>
      </c>
      <c r="E258">
        <v>2025</v>
      </c>
      <c r="G258" s="7" t="s">
        <v>2769</v>
      </c>
      <c r="H258" s="5"/>
      <c r="I258" s="5"/>
      <c r="J258" s="5"/>
      <c r="K258" s="5">
        <v>42</v>
      </c>
      <c r="L258" s="5"/>
      <c r="M258" s="5">
        <v>21</v>
      </c>
      <c r="N258" s="5"/>
      <c r="O258" s="5">
        <v>21</v>
      </c>
      <c r="P258" s="5"/>
      <c r="Q258" s="5">
        <v>21</v>
      </c>
      <c r="R258" s="5"/>
      <c r="S258" s="5"/>
      <c r="T258" s="7">
        <f t="shared" si="20"/>
        <v>105</v>
      </c>
      <c r="U258" s="7">
        <f t="shared" ref="U258:U321" si="21">+ROUND(T258/12,0)</f>
        <v>9</v>
      </c>
      <c r="V258" s="7">
        <f t="shared" ref="V258:V321" si="22">+IF(F258="",U258*7,U258*2)</f>
        <v>63</v>
      </c>
      <c r="W258" s="13">
        <v>753840</v>
      </c>
      <c r="X258" s="13">
        <f t="shared" ref="X258:X321" si="23">+V258*W258</f>
        <v>47491920</v>
      </c>
    </row>
    <row r="259" spans="1:24" ht="15">
      <c r="A259" s="9">
        <v>1032010080</v>
      </c>
      <c r="B259" s="2" t="s">
        <v>321</v>
      </c>
      <c r="C259" t="s">
        <v>322</v>
      </c>
      <c r="D259" t="s">
        <v>2116</v>
      </c>
      <c r="E259">
        <v>2025</v>
      </c>
      <c r="G259" s="7" t="s">
        <v>2769</v>
      </c>
      <c r="H259" s="5">
        <v>104</v>
      </c>
      <c r="I259" s="5">
        <v>122</v>
      </c>
      <c r="J259" s="5">
        <v>122</v>
      </c>
      <c r="K259" s="5">
        <v>168</v>
      </c>
      <c r="L259" s="5">
        <v>203</v>
      </c>
      <c r="M259" s="5">
        <v>218</v>
      </c>
      <c r="N259" s="5">
        <v>114</v>
      </c>
      <c r="O259" s="5">
        <v>106</v>
      </c>
      <c r="P259" s="5">
        <v>129</v>
      </c>
      <c r="Q259" s="5">
        <v>68</v>
      </c>
      <c r="R259" s="5">
        <v>111</v>
      </c>
      <c r="S259" s="5">
        <v>149</v>
      </c>
      <c r="T259" s="7">
        <f t="shared" si="20"/>
        <v>1614</v>
      </c>
      <c r="U259" s="7">
        <f t="shared" si="21"/>
        <v>135</v>
      </c>
      <c r="V259" s="7">
        <f t="shared" si="22"/>
        <v>945</v>
      </c>
      <c r="W259" s="13">
        <v>49625</v>
      </c>
      <c r="X259" s="13">
        <f t="shared" si="23"/>
        <v>46895625</v>
      </c>
    </row>
    <row r="260" spans="1:24" ht="15">
      <c r="A260" s="9">
        <v>1031016310</v>
      </c>
      <c r="B260" s="2" t="s">
        <v>504</v>
      </c>
      <c r="C260" t="s">
        <v>505</v>
      </c>
      <c r="D260" t="s">
        <v>2116</v>
      </c>
      <c r="E260">
        <v>2025</v>
      </c>
      <c r="G260" s="7" t="s">
        <v>2770</v>
      </c>
      <c r="H260" s="5">
        <v>83</v>
      </c>
      <c r="I260" s="5">
        <v>161</v>
      </c>
      <c r="J260" s="5">
        <v>166</v>
      </c>
      <c r="K260" s="5">
        <v>213</v>
      </c>
      <c r="L260" s="5">
        <v>317</v>
      </c>
      <c r="M260" s="5">
        <v>158</v>
      </c>
      <c r="N260" s="5">
        <v>135</v>
      </c>
      <c r="O260" s="5">
        <v>92</v>
      </c>
      <c r="P260" s="5">
        <v>272</v>
      </c>
      <c r="Q260" s="5">
        <v>38</v>
      </c>
      <c r="R260" s="5">
        <v>260</v>
      </c>
      <c r="S260" s="5">
        <v>184</v>
      </c>
      <c r="T260" s="7">
        <f t="shared" si="20"/>
        <v>2079</v>
      </c>
      <c r="U260" s="7">
        <f t="shared" si="21"/>
        <v>173</v>
      </c>
      <c r="V260" s="7">
        <f t="shared" si="22"/>
        <v>1211</v>
      </c>
      <c r="W260" s="13">
        <v>38676</v>
      </c>
      <c r="X260" s="13">
        <f t="shared" si="23"/>
        <v>46836636</v>
      </c>
    </row>
    <row r="261" spans="1:24" ht="15">
      <c r="A261" s="9">
        <v>1031016300</v>
      </c>
      <c r="B261" s="2" t="s">
        <v>244</v>
      </c>
      <c r="C261" t="s">
        <v>87</v>
      </c>
      <c r="D261" t="s">
        <v>2116</v>
      </c>
      <c r="E261">
        <v>2024</v>
      </c>
      <c r="G261" s="7" t="s">
        <v>2770</v>
      </c>
      <c r="H261" s="7">
        <v>281</v>
      </c>
      <c r="I261" s="7">
        <v>922</v>
      </c>
      <c r="J261" s="7">
        <v>433</v>
      </c>
      <c r="K261" s="7">
        <v>685</v>
      </c>
      <c r="L261" s="7">
        <v>244</v>
      </c>
      <c r="T261" s="7">
        <f t="shared" si="20"/>
        <v>2565</v>
      </c>
      <c r="U261" s="7">
        <f t="shared" si="21"/>
        <v>214</v>
      </c>
      <c r="V261" s="7">
        <f t="shared" si="22"/>
        <v>1498</v>
      </c>
      <c r="W261" s="13">
        <v>30767</v>
      </c>
      <c r="X261" s="13">
        <f t="shared" si="23"/>
        <v>46088966</v>
      </c>
    </row>
    <row r="262" spans="1:24" ht="15">
      <c r="A262" s="9">
        <v>1033310004</v>
      </c>
      <c r="B262" s="2" t="s">
        <v>2418</v>
      </c>
      <c r="C262" t="s">
        <v>2419</v>
      </c>
      <c r="D262" t="s">
        <v>2519</v>
      </c>
      <c r="E262">
        <v>2024</v>
      </c>
      <c r="G262" s="7" t="s">
        <v>2769</v>
      </c>
      <c r="H262" s="7">
        <v>7</v>
      </c>
      <c r="I262" s="7">
        <v>3</v>
      </c>
      <c r="J262" s="7">
        <v>11</v>
      </c>
      <c r="K262" s="7">
        <v>1</v>
      </c>
      <c r="N262" s="7">
        <v>1</v>
      </c>
      <c r="O262" s="7">
        <v>1</v>
      </c>
      <c r="T262" s="7">
        <f t="shared" ref="T262:T284" si="24">+SUM(H262:S262)</f>
        <v>24</v>
      </c>
      <c r="U262" s="7">
        <f t="shared" si="21"/>
        <v>2</v>
      </c>
      <c r="V262" s="7">
        <f t="shared" si="22"/>
        <v>14</v>
      </c>
      <c r="W262" s="13">
        <v>3270627</v>
      </c>
      <c r="X262" s="13">
        <f t="shared" si="23"/>
        <v>45788778</v>
      </c>
    </row>
    <row r="263" spans="1:24" ht="15">
      <c r="A263" s="9">
        <v>1032210039</v>
      </c>
      <c r="B263" s="2" t="s">
        <v>2465</v>
      </c>
      <c r="C263" t="s">
        <v>2466</v>
      </c>
      <c r="D263" t="s">
        <v>2519</v>
      </c>
      <c r="E263">
        <v>2024</v>
      </c>
      <c r="F263" t="s">
        <v>2867</v>
      </c>
      <c r="G263" s="7" t="s">
        <v>2769</v>
      </c>
      <c r="I263" s="7">
        <v>2</v>
      </c>
      <c r="J263" s="7">
        <v>0</v>
      </c>
      <c r="K263" s="7">
        <v>2</v>
      </c>
      <c r="O263" s="7">
        <v>2</v>
      </c>
      <c r="P263" s="7">
        <v>2</v>
      </c>
      <c r="S263" s="7">
        <v>2</v>
      </c>
      <c r="T263" s="7">
        <f t="shared" si="24"/>
        <v>10</v>
      </c>
      <c r="U263" s="7">
        <f t="shared" si="21"/>
        <v>1</v>
      </c>
      <c r="V263" s="7">
        <f t="shared" si="22"/>
        <v>2</v>
      </c>
      <c r="W263" s="13">
        <v>22854600</v>
      </c>
      <c r="X263" s="13">
        <f t="shared" si="23"/>
        <v>45709200</v>
      </c>
    </row>
    <row r="264" spans="1:24" ht="15">
      <c r="A264" s="9">
        <v>1032910910</v>
      </c>
      <c r="B264" s="2" t="s">
        <v>2198</v>
      </c>
      <c r="C264" t="s">
        <v>2199</v>
      </c>
      <c r="D264" t="s">
        <v>2519</v>
      </c>
      <c r="E264">
        <v>2025</v>
      </c>
      <c r="F264" t="s">
        <v>2867</v>
      </c>
      <c r="G264" s="7" t="s">
        <v>2769</v>
      </c>
      <c r="H264" s="5">
        <v>63</v>
      </c>
      <c r="I264" s="5">
        <v>29</v>
      </c>
      <c r="J264" s="5">
        <v>38</v>
      </c>
      <c r="K264" s="5">
        <v>39</v>
      </c>
      <c r="L264" s="5">
        <v>40</v>
      </c>
      <c r="M264" s="5">
        <v>30</v>
      </c>
      <c r="N264" s="5">
        <v>30</v>
      </c>
      <c r="O264" s="5">
        <v>15</v>
      </c>
      <c r="P264" s="5">
        <v>33</v>
      </c>
      <c r="Q264" s="5">
        <v>20</v>
      </c>
      <c r="R264" s="5">
        <v>20</v>
      </c>
      <c r="S264" s="5"/>
      <c r="T264" s="7">
        <f t="shared" si="24"/>
        <v>357</v>
      </c>
      <c r="U264" s="7">
        <f t="shared" si="21"/>
        <v>30</v>
      </c>
      <c r="V264" s="7">
        <f t="shared" si="22"/>
        <v>60</v>
      </c>
      <c r="W264" s="13">
        <v>755008</v>
      </c>
      <c r="X264" s="13">
        <f t="shared" si="23"/>
        <v>45300480</v>
      </c>
    </row>
    <row r="265" spans="1:24" ht="15">
      <c r="A265" s="9">
        <v>1034010168</v>
      </c>
      <c r="B265" s="2" t="s">
        <v>2319</v>
      </c>
      <c r="C265" t="s">
        <v>2320</v>
      </c>
      <c r="D265" t="s">
        <v>2519</v>
      </c>
      <c r="E265">
        <v>2025</v>
      </c>
      <c r="G265" s="7" t="s">
        <v>2770</v>
      </c>
      <c r="H265" s="5">
        <v>24</v>
      </c>
      <c r="I265" s="5">
        <v>13</v>
      </c>
      <c r="J265" s="5">
        <v>3</v>
      </c>
      <c r="K265" s="5">
        <v>3</v>
      </c>
      <c r="L265" s="5">
        <v>15</v>
      </c>
      <c r="M265" s="5">
        <v>4</v>
      </c>
      <c r="N265" s="5">
        <v>10</v>
      </c>
      <c r="O265" s="5">
        <v>15</v>
      </c>
      <c r="P265" s="5">
        <v>17</v>
      </c>
      <c r="Q265" s="5">
        <v>12</v>
      </c>
      <c r="R265" s="5">
        <v>6</v>
      </c>
      <c r="S265" s="5">
        <v>26</v>
      </c>
      <c r="T265" s="7">
        <f t="shared" si="24"/>
        <v>148</v>
      </c>
      <c r="U265" s="7">
        <f t="shared" si="21"/>
        <v>12</v>
      </c>
      <c r="V265" s="7">
        <f t="shared" si="22"/>
        <v>84</v>
      </c>
      <c r="W265" s="13">
        <v>537780</v>
      </c>
      <c r="X265" s="13">
        <f t="shared" si="23"/>
        <v>45173520</v>
      </c>
    </row>
    <row r="266" spans="1:24" ht="15">
      <c r="A266" s="9">
        <v>1032910924</v>
      </c>
      <c r="B266" s="2" t="s">
        <v>2286</v>
      </c>
      <c r="C266" t="s">
        <v>2287</v>
      </c>
      <c r="D266" t="s">
        <v>2519</v>
      </c>
      <c r="E266">
        <v>2024</v>
      </c>
      <c r="F266" t="s">
        <v>2867</v>
      </c>
      <c r="G266" s="7" t="s">
        <v>2769</v>
      </c>
      <c r="H266" s="7">
        <v>8</v>
      </c>
      <c r="I266" s="7">
        <v>12</v>
      </c>
      <c r="J266" s="7">
        <v>4</v>
      </c>
      <c r="K266" s="7">
        <v>28</v>
      </c>
      <c r="L266" s="7">
        <v>16</v>
      </c>
      <c r="M266" s="7">
        <v>13</v>
      </c>
      <c r="N266" s="7">
        <v>14</v>
      </c>
      <c r="O266" s="7">
        <v>14</v>
      </c>
      <c r="P266" s="7">
        <v>17</v>
      </c>
      <c r="Q266" s="7">
        <v>11</v>
      </c>
      <c r="R266" s="7">
        <v>10</v>
      </c>
      <c r="S266" s="7">
        <v>21</v>
      </c>
      <c r="T266" s="7">
        <f t="shared" si="24"/>
        <v>168</v>
      </c>
      <c r="U266" s="7">
        <f t="shared" si="21"/>
        <v>14</v>
      </c>
      <c r="V266" s="7">
        <f t="shared" si="22"/>
        <v>28</v>
      </c>
      <c r="W266" s="13">
        <v>1607630</v>
      </c>
      <c r="X266" s="13">
        <f t="shared" si="23"/>
        <v>45013640</v>
      </c>
    </row>
    <row r="267" spans="1:24" ht="15">
      <c r="A267" s="9">
        <v>1031810017</v>
      </c>
      <c r="B267" s="2" t="s">
        <v>335</v>
      </c>
      <c r="C267" t="s">
        <v>336</v>
      </c>
      <c r="D267" t="s">
        <v>2116</v>
      </c>
      <c r="E267">
        <v>2024</v>
      </c>
      <c r="G267" s="7" t="s">
        <v>2769</v>
      </c>
      <c r="H267" s="7">
        <v>91</v>
      </c>
      <c r="I267" s="7">
        <v>149</v>
      </c>
      <c r="J267" s="7">
        <v>119</v>
      </c>
      <c r="K267" s="7">
        <v>85</v>
      </c>
      <c r="L267" s="7">
        <v>182</v>
      </c>
      <c r="M267" s="7">
        <v>105</v>
      </c>
      <c r="N267" s="7">
        <v>118</v>
      </c>
      <c r="O267" s="7">
        <v>208</v>
      </c>
      <c r="P267" s="7">
        <v>207</v>
      </c>
      <c r="Q267" s="7">
        <v>43</v>
      </c>
      <c r="R267" s="7">
        <v>152</v>
      </c>
      <c r="S267" s="7">
        <v>79</v>
      </c>
      <c r="T267" s="7">
        <f t="shared" si="24"/>
        <v>1538</v>
      </c>
      <c r="U267" s="7">
        <f t="shared" si="21"/>
        <v>128</v>
      </c>
      <c r="V267" s="7">
        <f t="shared" si="22"/>
        <v>896</v>
      </c>
      <c r="W267" s="13">
        <v>50210</v>
      </c>
      <c r="X267" s="13">
        <f t="shared" si="23"/>
        <v>44988160</v>
      </c>
    </row>
    <row r="268" spans="1:24" ht="15">
      <c r="A268" s="9">
        <v>1032210050</v>
      </c>
      <c r="B268" s="2" t="s">
        <v>2406</v>
      </c>
      <c r="C268" t="s">
        <v>2407</v>
      </c>
      <c r="D268" t="s">
        <v>2519</v>
      </c>
      <c r="E268">
        <v>2025</v>
      </c>
      <c r="G268" s="7" t="s">
        <v>2769</v>
      </c>
      <c r="H268" s="5"/>
      <c r="I268" s="5"/>
      <c r="J268" s="5"/>
      <c r="K268" s="5">
        <v>0</v>
      </c>
      <c r="L268" s="5">
        <v>16</v>
      </c>
      <c r="M268" s="5">
        <v>1</v>
      </c>
      <c r="N268" s="5">
        <v>7</v>
      </c>
      <c r="O268" s="5">
        <v>3</v>
      </c>
      <c r="P268" s="5">
        <v>1</v>
      </c>
      <c r="Q268" s="5">
        <v>12</v>
      </c>
      <c r="R268" s="5">
        <v>4</v>
      </c>
      <c r="S268" s="5">
        <v>28</v>
      </c>
      <c r="T268" s="7">
        <f t="shared" si="24"/>
        <v>72</v>
      </c>
      <c r="U268" s="7">
        <f t="shared" si="21"/>
        <v>6</v>
      </c>
      <c r="V268" s="7">
        <f t="shared" si="22"/>
        <v>42</v>
      </c>
      <c r="W268" s="13">
        <v>1066300</v>
      </c>
      <c r="X268" s="13">
        <f t="shared" si="23"/>
        <v>44784600</v>
      </c>
    </row>
    <row r="269" spans="1:24" ht="15">
      <c r="A269" s="9">
        <v>1032910975</v>
      </c>
      <c r="B269" s="2" t="s">
        <v>2400</v>
      </c>
      <c r="C269" t="s">
        <v>2401</v>
      </c>
      <c r="D269" t="s">
        <v>2519</v>
      </c>
      <c r="E269">
        <v>2025</v>
      </c>
      <c r="F269" t="s">
        <v>2867</v>
      </c>
      <c r="G269" s="7" t="s">
        <v>2769</v>
      </c>
      <c r="H269" s="5"/>
      <c r="I269" s="5">
        <v>6</v>
      </c>
      <c r="J269" s="5"/>
      <c r="K269" s="5"/>
      <c r="L269" s="5"/>
      <c r="M269" s="5"/>
      <c r="N269" s="5">
        <v>3</v>
      </c>
      <c r="O269" s="5"/>
      <c r="P269" s="5">
        <v>3</v>
      </c>
      <c r="Q269" s="5">
        <v>2</v>
      </c>
      <c r="R269" s="5">
        <v>2</v>
      </c>
      <c r="S269" s="5">
        <v>2</v>
      </c>
      <c r="T269" s="7">
        <f t="shared" si="24"/>
        <v>18</v>
      </c>
      <c r="U269" s="7">
        <f t="shared" si="21"/>
        <v>2</v>
      </c>
      <c r="V269" s="7">
        <f t="shared" si="22"/>
        <v>4</v>
      </c>
      <c r="W269" s="13">
        <v>3185165</v>
      </c>
      <c r="X269" s="13">
        <f t="shared" si="23"/>
        <v>12740660</v>
      </c>
    </row>
    <row r="270" spans="1:24" ht="15">
      <c r="A270" s="9">
        <v>1031620148</v>
      </c>
      <c r="B270" s="2" t="s">
        <v>31</v>
      </c>
      <c r="C270" t="s">
        <v>32</v>
      </c>
      <c r="D270" t="s">
        <v>2116</v>
      </c>
      <c r="E270">
        <v>2025</v>
      </c>
      <c r="G270" s="7" t="s">
        <v>2770</v>
      </c>
      <c r="H270" s="5">
        <v>3123</v>
      </c>
      <c r="I270" s="5">
        <v>3020</v>
      </c>
      <c r="J270" s="5">
        <v>3008</v>
      </c>
      <c r="K270" s="5">
        <v>2522</v>
      </c>
      <c r="L270" s="5">
        <v>2986</v>
      </c>
      <c r="M270" s="5">
        <v>3097</v>
      </c>
      <c r="N270" s="5">
        <v>2949</v>
      </c>
      <c r="O270" s="5">
        <v>2809</v>
      </c>
      <c r="P270" s="5">
        <v>3039</v>
      </c>
      <c r="Q270" s="5">
        <v>2773</v>
      </c>
      <c r="R270" s="5">
        <v>2991</v>
      </c>
      <c r="S270" s="5">
        <v>3261</v>
      </c>
      <c r="T270" s="7">
        <f t="shared" si="24"/>
        <v>35578</v>
      </c>
      <c r="U270" s="7">
        <f t="shared" si="21"/>
        <v>2965</v>
      </c>
      <c r="V270" s="7">
        <f t="shared" si="22"/>
        <v>20755</v>
      </c>
      <c r="W270" s="13">
        <v>2131</v>
      </c>
      <c r="X270" s="13">
        <f t="shared" si="23"/>
        <v>44228905</v>
      </c>
    </row>
    <row r="271" spans="1:24" ht="15">
      <c r="A271" s="9">
        <v>1032210059</v>
      </c>
      <c r="B271" s="2" t="s">
        <v>2321</v>
      </c>
      <c r="C271" t="s">
        <v>2322</v>
      </c>
      <c r="D271" t="s">
        <v>2519</v>
      </c>
      <c r="E271">
        <v>2025</v>
      </c>
      <c r="F271" t="s">
        <v>2867</v>
      </c>
      <c r="G271" s="7" t="s">
        <v>2769</v>
      </c>
      <c r="H271" s="5">
        <v>8</v>
      </c>
      <c r="I271" s="5">
        <v>8</v>
      </c>
      <c r="J271" s="5">
        <v>9</v>
      </c>
      <c r="K271" s="5">
        <v>7</v>
      </c>
      <c r="L271" s="5">
        <v>7</v>
      </c>
      <c r="M271" s="5">
        <v>5</v>
      </c>
      <c r="N271" s="5">
        <v>5</v>
      </c>
      <c r="O271" s="5">
        <v>7</v>
      </c>
      <c r="P271" s="5">
        <v>6</v>
      </c>
      <c r="Q271" s="5">
        <v>7</v>
      </c>
      <c r="R271" s="5">
        <v>8</v>
      </c>
      <c r="S271" s="5">
        <v>7</v>
      </c>
      <c r="T271" s="7">
        <f t="shared" si="24"/>
        <v>84</v>
      </c>
      <c r="U271" s="7">
        <f t="shared" si="21"/>
        <v>7</v>
      </c>
      <c r="V271" s="7">
        <f t="shared" si="22"/>
        <v>14</v>
      </c>
      <c r="W271" s="13">
        <v>3143168</v>
      </c>
      <c r="X271" s="13">
        <f t="shared" si="23"/>
        <v>44004352</v>
      </c>
    </row>
    <row r="272" spans="1:24" ht="15">
      <c r="A272" s="9" t="s">
        <v>2881</v>
      </c>
      <c r="B272" s="2" t="s">
        <v>2243</v>
      </c>
      <c r="C272" t="s">
        <v>2244</v>
      </c>
      <c r="D272" t="s">
        <v>2116</v>
      </c>
      <c r="E272">
        <v>2025</v>
      </c>
      <c r="F272" t="s">
        <v>2867</v>
      </c>
      <c r="G272" s="7" t="s">
        <v>2769</v>
      </c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>
        <v>31</v>
      </c>
      <c r="T272" s="7">
        <f t="shared" si="24"/>
        <v>31</v>
      </c>
      <c r="U272" s="7">
        <f t="shared" si="21"/>
        <v>3</v>
      </c>
      <c r="V272" s="7">
        <f t="shared" si="22"/>
        <v>6</v>
      </c>
      <c r="W272" s="13">
        <v>2057149</v>
      </c>
      <c r="X272" s="13">
        <f t="shared" si="23"/>
        <v>12342894</v>
      </c>
    </row>
    <row r="273" spans="1:24" ht="15">
      <c r="A273" s="9">
        <v>1031620148</v>
      </c>
      <c r="B273" s="2" t="s">
        <v>31</v>
      </c>
      <c r="C273" t="s">
        <v>32</v>
      </c>
      <c r="D273" t="s">
        <v>2116</v>
      </c>
      <c r="E273">
        <v>2024</v>
      </c>
      <c r="G273" s="7" t="s">
        <v>2770</v>
      </c>
      <c r="H273" s="7">
        <v>2770</v>
      </c>
      <c r="I273" s="7">
        <v>2982</v>
      </c>
      <c r="J273" s="7">
        <v>2664</v>
      </c>
      <c r="K273" s="7">
        <v>3277</v>
      </c>
      <c r="L273" s="7">
        <v>3082</v>
      </c>
      <c r="M273" s="7">
        <v>3077</v>
      </c>
      <c r="N273" s="7">
        <v>3446</v>
      </c>
      <c r="O273" s="7">
        <v>2546</v>
      </c>
      <c r="P273" s="7">
        <v>2540</v>
      </c>
      <c r="Q273" s="7">
        <v>2635</v>
      </c>
      <c r="R273" s="7">
        <v>2658</v>
      </c>
      <c r="S273" s="7">
        <v>2854</v>
      </c>
      <c r="T273" s="7">
        <f t="shared" si="24"/>
        <v>34531</v>
      </c>
      <c r="U273" s="7">
        <f t="shared" si="21"/>
        <v>2878</v>
      </c>
      <c r="V273" s="7">
        <f t="shared" si="22"/>
        <v>20146</v>
      </c>
      <c r="W273" s="13">
        <v>2131</v>
      </c>
      <c r="X273" s="13">
        <f t="shared" si="23"/>
        <v>42931126</v>
      </c>
    </row>
    <row r="274" spans="1:24" ht="15">
      <c r="A274" s="9">
        <v>1033020010</v>
      </c>
      <c r="B274" s="2" t="s">
        <v>2143</v>
      </c>
      <c r="C274" t="s">
        <v>2093</v>
      </c>
      <c r="D274" t="s">
        <v>2519</v>
      </c>
      <c r="E274">
        <v>2024</v>
      </c>
      <c r="G274" s="7" t="s">
        <v>2770</v>
      </c>
      <c r="H274" s="7">
        <v>155</v>
      </c>
      <c r="I274" s="7">
        <v>209</v>
      </c>
      <c r="J274" s="7">
        <v>202</v>
      </c>
      <c r="K274" s="7">
        <v>266</v>
      </c>
      <c r="L274" s="7">
        <v>318</v>
      </c>
      <c r="M274" s="7">
        <v>224</v>
      </c>
      <c r="N274" s="7">
        <v>258</v>
      </c>
      <c r="O274" s="7">
        <v>323</v>
      </c>
      <c r="P274" s="7">
        <v>311</v>
      </c>
      <c r="Q274" s="7">
        <v>357</v>
      </c>
      <c r="R274" s="7">
        <v>296</v>
      </c>
      <c r="S274" s="7">
        <v>272</v>
      </c>
      <c r="T274" s="7">
        <f t="shared" si="24"/>
        <v>3191</v>
      </c>
      <c r="U274" s="7">
        <f t="shared" si="21"/>
        <v>266</v>
      </c>
      <c r="V274" s="7">
        <f t="shared" si="22"/>
        <v>1862</v>
      </c>
      <c r="W274" s="13">
        <v>23054</v>
      </c>
      <c r="X274" s="13">
        <f t="shared" si="23"/>
        <v>42926548</v>
      </c>
    </row>
    <row r="275" spans="1:24" ht="15">
      <c r="A275" s="9">
        <v>1032820062</v>
      </c>
      <c r="B275" s="2" t="s">
        <v>365</v>
      </c>
      <c r="C275" t="s">
        <v>366</v>
      </c>
      <c r="D275" t="s">
        <v>2116</v>
      </c>
      <c r="E275">
        <v>2024</v>
      </c>
      <c r="G275" s="7" t="s">
        <v>2770</v>
      </c>
      <c r="H275" s="7">
        <v>31</v>
      </c>
      <c r="I275" s="7">
        <v>71</v>
      </c>
      <c r="J275" s="7">
        <v>118</v>
      </c>
      <c r="K275" s="7">
        <v>198</v>
      </c>
      <c r="L275" s="7">
        <v>211</v>
      </c>
      <c r="M275" s="7">
        <v>147</v>
      </c>
      <c r="N275" s="7">
        <v>98</v>
      </c>
      <c r="O275" s="7">
        <v>143</v>
      </c>
      <c r="P275" s="7">
        <v>131</v>
      </c>
      <c r="Q275" s="7">
        <v>67</v>
      </c>
      <c r="R275" s="7">
        <v>65</v>
      </c>
      <c r="S275" s="7">
        <v>94</v>
      </c>
      <c r="T275" s="7">
        <f t="shared" si="24"/>
        <v>1374</v>
      </c>
      <c r="U275" s="7">
        <f t="shared" si="21"/>
        <v>115</v>
      </c>
      <c r="V275" s="7">
        <f t="shared" si="22"/>
        <v>805</v>
      </c>
      <c r="W275" s="13">
        <v>53289</v>
      </c>
      <c r="X275" s="13">
        <f t="shared" si="23"/>
        <v>42897645</v>
      </c>
    </row>
    <row r="276" spans="1:24" ht="15">
      <c r="A276" s="9">
        <v>1032610001</v>
      </c>
      <c r="B276" s="2" t="s">
        <v>221</v>
      </c>
      <c r="C276" t="s">
        <v>222</v>
      </c>
      <c r="D276" t="s">
        <v>2116</v>
      </c>
      <c r="E276">
        <v>2024</v>
      </c>
      <c r="G276" s="7" t="s">
        <v>2770</v>
      </c>
      <c r="H276" s="7">
        <v>171</v>
      </c>
      <c r="I276" s="7">
        <v>239</v>
      </c>
      <c r="J276" s="7">
        <v>225</v>
      </c>
      <c r="K276" s="7">
        <v>313</v>
      </c>
      <c r="L276" s="7">
        <v>199</v>
      </c>
      <c r="M276" s="7">
        <v>471</v>
      </c>
      <c r="N276" s="7">
        <v>222</v>
      </c>
      <c r="O276" s="7">
        <v>287</v>
      </c>
      <c r="P276" s="7">
        <v>236</v>
      </c>
      <c r="Q276" s="7">
        <v>138</v>
      </c>
      <c r="R276" s="7">
        <v>207</v>
      </c>
      <c r="S276" s="7">
        <v>225</v>
      </c>
      <c r="T276" s="7">
        <f t="shared" si="24"/>
        <v>2933</v>
      </c>
      <c r="U276" s="7">
        <f t="shared" si="21"/>
        <v>244</v>
      </c>
      <c r="V276" s="7">
        <f t="shared" si="22"/>
        <v>1708</v>
      </c>
      <c r="W276" s="13">
        <v>24978</v>
      </c>
      <c r="X276" s="13">
        <f t="shared" si="23"/>
        <v>42662424</v>
      </c>
    </row>
    <row r="277" spans="1:24" ht="15">
      <c r="A277" s="9">
        <v>1032911079</v>
      </c>
      <c r="B277" s="2" t="s">
        <v>2317</v>
      </c>
      <c r="C277" t="s">
        <v>2318</v>
      </c>
      <c r="D277" t="s">
        <v>2519</v>
      </c>
      <c r="E277">
        <v>2025</v>
      </c>
      <c r="F277" t="s">
        <v>2867</v>
      </c>
      <c r="G277" s="7" t="s">
        <v>2769</v>
      </c>
      <c r="H277" s="5">
        <v>2</v>
      </c>
      <c r="I277" s="5">
        <v>16</v>
      </c>
      <c r="J277" s="5">
        <v>6</v>
      </c>
      <c r="K277" s="5">
        <v>11</v>
      </c>
      <c r="L277" s="5">
        <v>11</v>
      </c>
      <c r="M277" s="5">
        <v>5</v>
      </c>
      <c r="N277" s="5">
        <v>4</v>
      </c>
      <c r="O277" s="5">
        <v>12</v>
      </c>
      <c r="P277" s="5">
        <v>8</v>
      </c>
      <c r="Q277" s="5">
        <v>8</v>
      </c>
      <c r="R277" s="5">
        <v>6</v>
      </c>
      <c r="S277" s="5">
        <v>7</v>
      </c>
      <c r="T277" s="7">
        <f t="shared" si="24"/>
        <v>96</v>
      </c>
      <c r="U277" s="7">
        <f t="shared" si="21"/>
        <v>8</v>
      </c>
      <c r="V277" s="7">
        <f t="shared" si="22"/>
        <v>16</v>
      </c>
      <c r="W277" s="13">
        <v>760440</v>
      </c>
      <c r="X277" s="13">
        <f t="shared" si="23"/>
        <v>12167040</v>
      </c>
    </row>
    <row r="278" spans="1:24" ht="15">
      <c r="A278" s="9">
        <v>1032210190</v>
      </c>
      <c r="B278" s="2" t="s">
        <v>2135</v>
      </c>
      <c r="C278" t="s">
        <v>2136</v>
      </c>
      <c r="D278" t="s">
        <v>2519</v>
      </c>
      <c r="E278">
        <v>2025</v>
      </c>
      <c r="F278" t="s">
        <v>2867</v>
      </c>
      <c r="G278" s="7" t="s">
        <v>2770</v>
      </c>
      <c r="H278" s="5">
        <v>555</v>
      </c>
      <c r="I278" s="5">
        <v>519</v>
      </c>
      <c r="J278" s="5">
        <v>522</v>
      </c>
      <c r="K278" s="5">
        <v>603</v>
      </c>
      <c r="L278" s="5">
        <v>669</v>
      </c>
      <c r="M278" s="5">
        <v>736</v>
      </c>
      <c r="N278" s="5">
        <v>814</v>
      </c>
      <c r="O278" s="5">
        <v>580</v>
      </c>
      <c r="P278" s="5">
        <v>739</v>
      </c>
      <c r="Q278" s="5">
        <v>666</v>
      </c>
      <c r="R278" s="5">
        <v>546</v>
      </c>
      <c r="S278" s="5">
        <v>599</v>
      </c>
      <c r="T278" s="7">
        <f t="shared" si="24"/>
        <v>7548</v>
      </c>
      <c r="U278" s="7">
        <f t="shared" si="21"/>
        <v>629</v>
      </c>
      <c r="V278" s="7">
        <f t="shared" si="22"/>
        <v>1258</v>
      </c>
      <c r="W278" s="13">
        <v>9591</v>
      </c>
      <c r="X278" s="13">
        <f t="shared" si="23"/>
        <v>12065478</v>
      </c>
    </row>
    <row r="279" spans="1:24" ht="15">
      <c r="A279" s="9">
        <v>1032210400</v>
      </c>
      <c r="B279" s="2" t="s">
        <v>2437</v>
      </c>
      <c r="C279" t="s">
        <v>2438</v>
      </c>
      <c r="D279" t="s">
        <v>2519</v>
      </c>
      <c r="E279">
        <v>2024</v>
      </c>
      <c r="F279" t="s">
        <v>2867</v>
      </c>
      <c r="G279" s="7" t="s">
        <v>2769</v>
      </c>
      <c r="S279" s="7">
        <v>18</v>
      </c>
      <c r="T279" s="7">
        <f t="shared" si="24"/>
        <v>18</v>
      </c>
      <c r="U279" s="7">
        <f t="shared" si="21"/>
        <v>2</v>
      </c>
      <c r="V279" s="7">
        <f t="shared" si="22"/>
        <v>4</v>
      </c>
      <c r="W279" s="13">
        <v>10482804</v>
      </c>
      <c r="X279" s="13">
        <f t="shared" si="23"/>
        <v>41931216</v>
      </c>
    </row>
    <row r="280" spans="1:24" ht="15">
      <c r="A280" s="9">
        <v>1032210190</v>
      </c>
      <c r="B280" s="2" t="s">
        <v>2135</v>
      </c>
      <c r="C280" t="s">
        <v>2136</v>
      </c>
      <c r="D280" t="s">
        <v>2519</v>
      </c>
      <c r="E280">
        <v>2024</v>
      </c>
      <c r="F280" t="s">
        <v>2867</v>
      </c>
      <c r="G280" s="7" t="s">
        <v>2770</v>
      </c>
      <c r="H280" s="7">
        <v>622</v>
      </c>
      <c r="I280" s="7">
        <v>683</v>
      </c>
      <c r="J280" s="7">
        <v>621</v>
      </c>
      <c r="K280" s="7">
        <v>715</v>
      </c>
      <c r="L280" s="7">
        <v>746</v>
      </c>
      <c r="M280" s="7">
        <v>481</v>
      </c>
      <c r="N280" s="7">
        <v>689</v>
      </c>
      <c r="O280" s="7">
        <v>559</v>
      </c>
      <c r="P280" s="7">
        <v>580</v>
      </c>
      <c r="Q280" s="7">
        <v>647</v>
      </c>
      <c r="R280" s="7">
        <v>537</v>
      </c>
      <c r="S280" s="7">
        <v>567</v>
      </c>
      <c r="T280" s="7">
        <f t="shared" si="24"/>
        <v>7447</v>
      </c>
      <c r="U280" s="7">
        <f t="shared" si="21"/>
        <v>621</v>
      </c>
      <c r="V280" s="7">
        <f t="shared" si="22"/>
        <v>1242</v>
      </c>
      <c r="W280" s="13">
        <v>9591</v>
      </c>
      <c r="X280" s="13">
        <f t="shared" si="23"/>
        <v>11912022</v>
      </c>
    </row>
    <row r="281" spans="1:24" ht="15">
      <c r="A281" s="9">
        <v>1032210355</v>
      </c>
      <c r="B281" s="2" t="s">
        <v>862</v>
      </c>
      <c r="C281" t="s">
        <v>863</v>
      </c>
      <c r="D281" t="s">
        <v>2116</v>
      </c>
      <c r="E281">
        <v>2024</v>
      </c>
      <c r="G281" s="7" t="s">
        <v>2769</v>
      </c>
      <c r="H281" s="7">
        <v>4</v>
      </c>
      <c r="I281" s="7">
        <v>6</v>
      </c>
      <c r="J281" s="7">
        <v>42</v>
      </c>
      <c r="K281" s="7">
        <v>9</v>
      </c>
      <c r="L281" s="7">
        <v>15</v>
      </c>
      <c r="M281" s="7">
        <v>26</v>
      </c>
      <c r="N281" s="7">
        <v>74</v>
      </c>
      <c r="O281" s="7">
        <v>6</v>
      </c>
      <c r="P281" s="7">
        <v>2</v>
      </c>
      <c r="Q281" s="7">
        <v>19</v>
      </c>
      <c r="R281" s="7">
        <v>25</v>
      </c>
      <c r="S281" s="7">
        <v>2</v>
      </c>
      <c r="T281" s="7">
        <f t="shared" si="24"/>
        <v>230</v>
      </c>
      <c r="U281" s="7">
        <f t="shared" si="21"/>
        <v>19</v>
      </c>
      <c r="V281" s="7">
        <f t="shared" si="22"/>
        <v>133</v>
      </c>
      <c r="W281" s="13">
        <v>312972</v>
      </c>
      <c r="X281" s="13">
        <f t="shared" si="23"/>
        <v>41625276</v>
      </c>
    </row>
    <row r="282" spans="1:24" ht="15">
      <c r="A282" s="9">
        <v>1032620006</v>
      </c>
      <c r="B282" s="2" t="s">
        <v>99</v>
      </c>
      <c r="C282" t="s">
        <v>100</v>
      </c>
      <c r="D282" t="s">
        <v>2116</v>
      </c>
      <c r="E282">
        <v>2024</v>
      </c>
      <c r="G282" s="7" t="s">
        <v>2770</v>
      </c>
      <c r="H282" s="7">
        <v>808</v>
      </c>
      <c r="I282" s="7">
        <v>804</v>
      </c>
      <c r="J282" s="7">
        <v>796</v>
      </c>
      <c r="K282" s="7">
        <v>882</v>
      </c>
      <c r="L282" s="7">
        <v>672</v>
      </c>
      <c r="M282" s="7">
        <v>679</v>
      </c>
      <c r="N282" s="7">
        <v>616</v>
      </c>
      <c r="O282" s="7">
        <v>608</v>
      </c>
      <c r="P282" s="7">
        <v>608</v>
      </c>
      <c r="Q282" s="7">
        <v>735</v>
      </c>
      <c r="R282" s="7">
        <v>448</v>
      </c>
      <c r="S282" s="7">
        <v>538</v>
      </c>
      <c r="T282" s="7">
        <f t="shared" si="24"/>
        <v>8194</v>
      </c>
      <c r="U282" s="7">
        <f t="shared" si="21"/>
        <v>683</v>
      </c>
      <c r="V282" s="7">
        <f t="shared" si="22"/>
        <v>4781</v>
      </c>
      <c r="W282" s="13">
        <v>8670</v>
      </c>
      <c r="X282" s="13">
        <f t="shared" si="23"/>
        <v>41451270</v>
      </c>
    </row>
    <row r="283" spans="1:24" ht="15">
      <c r="A283" s="9">
        <v>1032820080</v>
      </c>
      <c r="B283" s="2" t="s">
        <v>1081</v>
      </c>
      <c r="C283" t="s">
        <v>1082</v>
      </c>
      <c r="D283" t="s">
        <v>2116</v>
      </c>
      <c r="E283">
        <v>2024</v>
      </c>
      <c r="G283" s="7" t="s">
        <v>2770</v>
      </c>
      <c r="H283" s="7">
        <v>13</v>
      </c>
      <c r="I283" s="7">
        <v>3</v>
      </c>
      <c r="K283" s="7">
        <v>11</v>
      </c>
      <c r="L283" s="7">
        <v>12</v>
      </c>
      <c r="M283" s="7">
        <v>8</v>
      </c>
      <c r="N283" s="7">
        <v>2</v>
      </c>
      <c r="O283" s="7">
        <v>18</v>
      </c>
      <c r="P283" s="7">
        <v>18</v>
      </c>
      <c r="Q283" s="7">
        <v>8</v>
      </c>
      <c r="R283" s="7">
        <v>17</v>
      </c>
      <c r="S283" s="7">
        <v>17</v>
      </c>
      <c r="T283" s="7">
        <f t="shared" si="24"/>
        <v>127</v>
      </c>
      <c r="U283" s="7">
        <f t="shared" si="21"/>
        <v>11</v>
      </c>
      <c r="V283" s="7">
        <f t="shared" si="22"/>
        <v>77</v>
      </c>
      <c r="W283" s="13">
        <v>537780</v>
      </c>
      <c r="X283" s="13">
        <f t="shared" si="23"/>
        <v>41409060</v>
      </c>
    </row>
    <row r="284" spans="1:24" ht="15">
      <c r="A284" s="9">
        <v>1032820077</v>
      </c>
      <c r="B284" s="2" t="s">
        <v>311</v>
      </c>
      <c r="C284" t="s">
        <v>312</v>
      </c>
      <c r="D284" t="s">
        <v>2116</v>
      </c>
      <c r="E284">
        <v>2024</v>
      </c>
      <c r="G284" s="7" t="s">
        <v>2770</v>
      </c>
      <c r="H284" s="7">
        <v>75</v>
      </c>
      <c r="I284" s="7">
        <v>105</v>
      </c>
      <c r="J284" s="7">
        <v>183</v>
      </c>
      <c r="K284" s="7">
        <v>219</v>
      </c>
      <c r="L284" s="7">
        <v>167</v>
      </c>
      <c r="M284" s="7">
        <v>170</v>
      </c>
      <c r="N284" s="7">
        <v>156</v>
      </c>
      <c r="O284" s="7">
        <v>185</v>
      </c>
      <c r="P284" s="7">
        <v>64</v>
      </c>
      <c r="Q284" s="7">
        <v>69</v>
      </c>
      <c r="R284" s="7">
        <v>215</v>
      </c>
      <c r="S284" s="7">
        <v>164</v>
      </c>
      <c r="T284" s="7">
        <f t="shared" si="24"/>
        <v>1772</v>
      </c>
      <c r="U284" s="7">
        <f t="shared" si="21"/>
        <v>148</v>
      </c>
      <c r="V284" s="7">
        <f t="shared" si="22"/>
        <v>1036</v>
      </c>
      <c r="W284" s="13">
        <v>39967</v>
      </c>
      <c r="X284" s="13">
        <f t="shared" si="23"/>
        <v>41405812</v>
      </c>
    </row>
    <row r="285" spans="1:24" ht="15">
      <c r="A285" s="9">
        <v>1033610024</v>
      </c>
      <c r="B285" s="2" t="s">
        <v>2712</v>
      </c>
      <c r="C285" t="s">
        <v>2713</v>
      </c>
      <c r="D285" t="s">
        <v>2519</v>
      </c>
      <c r="E285">
        <v>2025</v>
      </c>
      <c r="G285" s="7" t="s">
        <v>2769</v>
      </c>
      <c r="H285" s="5"/>
      <c r="I285" s="5"/>
      <c r="J285" s="5"/>
      <c r="K285" s="5">
        <v>19852</v>
      </c>
      <c r="L285" s="5">
        <v>4148</v>
      </c>
      <c r="M285" s="5">
        <v>100</v>
      </c>
      <c r="N285" s="5">
        <v>26900</v>
      </c>
      <c r="O285" s="5"/>
      <c r="P285" s="5"/>
      <c r="Q285" s="5"/>
      <c r="R285" s="5"/>
      <c r="S285" s="5"/>
      <c r="T285" s="7">
        <f>+ROUND(SUM(H285:S285)/200,0)</f>
        <v>255</v>
      </c>
      <c r="U285" s="7">
        <f t="shared" si="21"/>
        <v>21</v>
      </c>
      <c r="V285" s="7">
        <f t="shared" si="22"/>
        <v>147</v>
      </c>
      <c r="W285" s="13">
        <v>280832</v>
      </c>
      <c r="X285" s="13">
        <f t="shared" si="23"/>
        <v>41282304</v>
      </c>
    </row>
    <row r="286" spans="1:24" ht="15">
      <c r="A286" s="9">
        <v>1032620005</v>
      </c>
      <c r="B286" s="2" t="s">
        <v>17</v>
      </c>
      <c r="C286" t="s">
        <v>18</v>
      </c>
      <c r="D286" t="s">
        <v>2519</v>
      </c>
      <c r="E286">
        <v>2025</v>
      </c>
      <c r="G286" s="7" t="s">
        <v>2770</v>
      </c>
      <c r="H286" s="5">
        <v>1929</v>
      </c>
      <c r="I286" s="5">
        <v>2074</v>
      </c>
      <c r="J286" s="5">
        <v>2339</v>
      </c>
      <c r="K286" s="5">
        <v>2203</v>
      </c>
      <c r="L286" s="5">
        <v>2299</v>
      </c>
      <c r="M286" s="5">
        <v>2162</v>
      </c>
      <c r="N286" s="5">
        <v>2432</v>
      </c>
      <c r="O286" s="5">
        <v>2239</v>
      </c>
      <c r="P286" s="5">
        <v>2398</v>
      </c>
      <c r="Q286" s="5">
        <v>2113</v>
      </c>
      <c r="R286" s="5">
        <v>2092</v>
      </c>
      <c r="S286" s="5">
        <v>1944</v>
      </c>
      <c r="T286" s="7">
        <f t="shared" ref="T286:T294" si="25">+SUM(H286:S286)</f>
        <v>26224</v>
      </c>
      <c r="U286" s="7">
        <f t="shared" si="21"/>
        <v>2185</v>
      </c>
      <c r="V286" s="7">
        <f t="shared" si="22"/>
        <v>15295</v>
      </c>
      <c r="W286" s="13">
        <v>2698</v>
      </c>
      <c r="X286" s="13">
        <f t="shared" si="23"/>
        <v>41265910</v>
      </c>
    </row>
    <row r="287" spans="1:24" ht="15">
      <c r="A287" s="9">
        <v>1032620006</v>
      </c>
      <c r="B287" s="2" t="s">
        <v>99</v>
      </c>
      <c r="C287" t="s">
        <v>100</v>
      </c>
      <c r="D287" t="s">
        <v>2116</v>
      </c>
      <c r="E287">
        <v>2025</v>
      </c>
      <c r="G287" s="7" t="s">
        <v>2770</v>
      </c>
      <c r="H287" s="5">
        <v>850</v>
      </c>
      <c r="I287" s="5">
        <v>700</v>
      </c>
      <c r="J287" s="5">
        <v>651</v>
      </c>
      <c r="K287" s="5">
        <v>722</v>
      </c>
      <c r="L287" s="5">
        <v>683</v>
      </c>
      <c r="M287" s="5">
        <v>654</v>
      </c>
      <c r="N287" s="5">
        <v>674</v>
      </c>
      <c r="O287" s="5">
        <v>735</v>
      </c>
      <c r="P287" s="5">
        <v>711</v>
      </c>
      <c r="Q287" s="5">
        <v>709</v>
      </c>
      <c r="R287" s="5">
        <v>468</v>
      </c>
      <c r="S287" s="5">
        <v>566</v>
      </c>
      <c r="T287" s="7">
        <f t="shared" si="25"/>
        <v>8123</v>
      </c>
      <c r="U287" s="7">
        <f t="shared" si="21"/>
        <v>677</v>
      </c>
      <c r="V287" s="7">
        <f t="shared" si="22"/>
        <v>4739</v>
      </c>
      <c r="W287" s="13">
        <v>8670</v>
      </c>
      <c r="X287" s="13">
        <f t="shared" si="23"/>
        <v>41087130</v>
      </c>
    </row>
    <row r="288" spans="1:24" ht="15">
      <c r="A288" s="9">
        <v>1031030007</v>
      </c>
      <c r="B288" s="2" t="s">
        <v>752</v>
      </c>
      <c r="C288" t="s">
        <v>753</v>
      </c>
      <c r="D288" t="s">
        <v>2116</v>
      </c>
      <c r="E288">
        <v>2025</v>
      </c>
      <c r="G288" s="7" t="s">
        <v>2769</v>
      </c>
      <c r="H288" s="5">
        <v>48</v>
      </c>
      <c r="I288" s="5"/>
      <c r="J288" s="5">
        <v>61</v>
      </c>
      <c r="K288" s="5">
        <v>28</v>
      </c>
      <c r="L288" s="5">
        <v>13</v>
      </c>
      <c r="M288" s="5">
        <v>26</v>
      </c>
      <c r="N288" s="5">
        <v>68</v>
      </c>
      <c r="O288" s="5">
        <v>42</v>
      </c>
      <c r="P288" s="5">
        <v>29</v>
      </c>
      <c r="Q288" s="5">
        <v>62</v>
      </c>
      <c r="R288" s="5">
        <v>30</v>
      </c>
      <c r="S288" s="5">
        <v>20</v>
      </c>
      <c r="T288" s="7">
        <f t="shared" si="25"/>
        <v>427</v>
      </c>
      <c r="U288" s="7">
        <f t="shared" si="21"/>
        <v>36</v>
      </c>
      <c r="V288" s="7">
        <f t="shared" si="22"/>
        <v>252</v>
      </c>
      <c r="W288" s="13">
        <v>161693</v>
      </c>
      <c r="X288" s="13">
        <f t="shared" si="23"/>
        <v>40746636</v>
      </c>
    </row>
    <row r="289" spans="1:24" ht="15">
      <c r="A289" s="9">
        <v>1032620005</v>
      </c>
      <c r="B289" s="2" t="s">
        <v>17</v>
      </c>
      <c r="C289" t="s">
        <v>18</v>
      </c>
      <c r="D289" t="s">
        <v>2519</v>
      </c>
      <c r="E289">
        <v>2024</v>
      </c>
      <c r="G289" s="7" t="s">
        <v>2770</v>
      </c>
      <c r="H289" s="7">
        <v>1790</v>
      </c>
      <c r="I289" s="7">
        <v>2129</v>
      </c>
      <c r="J289" s="7">
        <v>2356</v>
      </c>
      <c r="K289" s="7">
        <v>2001</v>
      </c>
      <c r="L289" s="7">
        <v>1653</v>
      </c>
      <c r="M289" s="7">
        <v>1786</v>
      </c>
      <c r="N289" s="7">
        <v>2394</v>
      </c>
      <c r="O289" s="7">
        <v>2108</v>
      </c>
      <c r="P289" s="7">
        <v>2597</v>
      </c>
      <c r="Q289" s="7">
        <v>2669</v>
      </c>
      <c r="R289" s="7">
        <v>2209</v>
      </c>
      <c r="S289" s="7">
        <v>2012</v>
      </c>
      <c r="T289" s="7">
        <f t="shared" si="25"/>
        <v>25704</v>
      </c>
      <c r="U289" s="7">
        <f t="shared" si="21"/>
        <v>2142</v>
      </c>
      <c r="V289" s="7">
        <f t="shared" si="22"/>
        <v>14994</v>
      </c>
      <c r="W289" s="13">
        <v>2698</v>
      </c>
      <c r="X289" s="13">
        <f t="shared" si="23"/>
        <v>40453812</v>
      </c>
    </row>
    <row r="290" spans="1:24" ht="15">
      <c r="A290" s="9">
        <v>1032820062</v>
      </c>
      <c r="B290" s="2" t="s">
        <v>365</v>
      </c>
      <c r="C290" t="s">
        <v>366</v>
      </c>
      <c r="D290" t="s">
        <v>2116</v>
      </c>
      <c r="E290">
        <v>2025</v>
      </c>
      <c r="G290" s="7" t="s">
        <v>2770</v>
      </c>
      <c r="H290" s="5">
        <v>62</v>
      </c>
      <c r="I290" s="5">
        <v>83</v>
      </c>
      <c r="J290" s="5">
        <v>101</v>
      </c>
      <c r="K290" s="5">
        <v>112</v>
      </c>
      <c r="L290" s="5">
        <v>199</v>
      </c>
      <c r="M290" s="5">
        <v>129</v>
      </c>
      <c r="N290" s="5">
        <v>120</v>
      </c>
      <c r="O290" s="5">
        <v>149</v>
      </c>
      <c r="P290" s="5">
        <v>119</v>
      </c>
      <c r="Q290" s="5">
        <v>116</v>
      </c>
      <c r="R290" s="5">
        <v>60</v>
      </c>
      <c r="S290" s="5">
        <v>41</v>
      </c>
      <c r="T290" s="7">
        <f t="shared" si="25"/>
        <v>1291</v>
      </c>
      <c r="U290" s="7">
        <f t="shared" si="21"/>
        <v>108</v>
      </c>
      <c r="V290" s="7">
        <f t="shared" si="22"/>
        <v>756</v>
      </c>
      <c r="W290" s="13">
        <v>53289</v>
      </c>
      <c r="X290" s="13">
        <f t="shared" si="23"/>
        <v>40286484</v>
      </c>
    </row>
    <row r="291" spans="1:24" ht="15">
      <c r="A291" s="9">
        <v>1032610001</v>
      </c>
      <c r="B291" s="2" t="s">
        <v>221</v>
      </c>
      <c r="C291" t="s">
        <v>222</v>
      </c>
      <c r="D291" t="s">
        <v>2116</v>
      </c>
      <c r="E291">
        <v>2025</v>
      </c>
      <c r="G291" s="7" t="s">
        <v>2770</v>
      </c>
      <c r="H291" s="5">
        <v>308</v>
      </c>
      <c r="I291" s="5">
        <v>175</v>
      </c>
      <c r="J291" s="5">
        <v>220</v>
      </c>
      <c r="K291" s="5">
        <v>228</v>
      </c>
      <c r="L291" s="5">
        <v>188</v>
      </c>
      <c r="M291" s="5">
        <v>310</v>
      </c>
      <c r="N291" s="5">
        <v>303</v>
      </c>
      <c r="O291" s="5">
        <v>122</v>
      </c>
      <c r="P291" s="5">
        <v>158</v>
      </c>
      <c r="Q291" s="5">
        <v>249</v>
      </c>
      <c r="R291" s="5">
        <v>203</v>
      </c>
      <c r="S291" s="5">
        <v>282</v>
      </c>
      <c r="T291" s="7">
        <f t="shared" si="25"/>
        <v>2746</v>
      </c>
      <c r="U291" s="7">
        <f t="shared" si="21"/>
        <v>229</v>
      </c>
      <c r="V291" s="7">
        <f t="shared" si="22"/>
        <v>1603</v>
      </c>
      <c r="W291" s="13">
        <v>24978</v>
      </c>
      <c r="X291" s="13">
        <f t="shared" si="23"/>
        <v>40039734</v>
      </c>
    </row>
    <row r="292" spans="1:24" ht="15">
      <c r="A292" s="9">
        <v>1032210016</v>
      </c>
      <c r="B292" s="2" t="s">
        <v>2165</v>
      </c>
      <c r="C292" t="s">
        <v>2166</v>
      </c>
      <c r="D292" t="s">
        <v>2519</v>
      </c>
      <c r="E292">
        <v>2025</v>
      </c>
      <c r="F292" t="s">
        <v>2867</v>
      </c>
      <c r="G292" s="7" t="s">
        <v>2769</v>
      </c>
      <c r="H292" s="5">
        <v>82</v>
      </c>
      <c r="I292" s="5">
        <v>115</v>
      </c>
      <c r="J292" s="5">
        <v>116</v>
      </c>
      <c r="K292" s="5">
        <v>128</v>
      </c>
      <c r="L292" s="5">
        <v>138</v>
      </c>
      <c r="M292" s="5">
        <v>85</v>
      </c>
      <c r="N292" s="5">
        <v>103</v>
      </c>
      <c r="O292" s="5">
        <v>90</v>
      </c>
      <c r="P292" s="5">
        <v>106</v>
      </c>
      <c r="Q292" s="5">
        <v>108</v>
      </c>
      <c r="R292" s="5">
        <v>84</v>
      </c>
      <c r="S292" s="5">
        <v>92</v>
      </c>
      <c r="T292" s="7">
        <f t="shared" si="25"/>
        <v>1247</v>
      </c>
      <c r="U292" s="7">
        <f t="shared" si="21"/>
        <v>104</v>
      </c>
      <c r="V292" s="7">
        <f t="shared" si="22"/>
        <v>208</v>
      </c>
      <c r="W292" s="13">
        <v>54870</v>
      </c>
      <c r="X292" s="13">
        <f t="shared" si="23"/>
        <v>11412960</v>
      </c>
    </row>
    <row r="293" spans="1:24" ht="15">
      <c r="A293" s="9">
        <v>1031016303</v>
      </c>
      <c r="B293" s="2" t="s">
        <v>293</v>
      </c>
      <c r="C293" t="s">
        <v>87</v>
      </c>
      <c r="D293" t="s">
        <v>2116</v>
      </c>
      <c r="E293">
        <v>2024</v>
      </c>
      <c r="G293" s="7" t="s">
        <v>2770</v>
      </c>
      <c r="L293" s="7">
        <v>370</v>
      </c>
      <c r="M293" s="7">
        <v>567</v>
      </c>
      <c r="N293" s="7">
        <v>131</v>
      </c>
      <c r="O293" s="7">
        <v>232</v>
      </c>
      <c r="P293" s="7">
        <v>449</v>
      </c>
      <c r="Q293" s="7">
        <v>45</v>
      </c>
      <c r="R293" s="7">
        <v>104</v>
      </c>
      <c r="S293" s="7">
        <v>135</v>
      </c>
      <c r="T293" s="7">
        <f t="shared" si="25"/>
        <v>2033</v>
      </c>
      <c r="U293" s="7">
        <f t="shared" si="21"/>
        <v>169</v>
      </c>
      <c r="V293" s="7">
        <f t="shared" si="22"/>
        <v>1183</v>
      </c>
      <c r="W293" s="13">
        <v>33340</v>
      </c>
      <c r="X293" s="13">
        <f t="shared" si="23"/>
        <v>39441220</v>
      </c>
    </row>
    <row r="294" spans="1:24" ht="15">
      <c r="A294" s="9">
        <v>1032210355</v>
      </c>
      <c r="B294" s="2" t="s">
        <v>862</v>
      </c>
      <c r="C294" t="s">
        <v>863</v>
      </c>
      <c r="D294" t="s">
        <v>2116</v>
      </c>
      <c r="E294">
        <v>2025</v>
      </c>
      <c r="G294" s="7" t="s">
        <v>2769</v>
      </c>
      <c r="H294" s="5">
        <v>10</v>
      </c>
      <c r="I294" s="5">
        <v>7</v>
      </c>
      <c r="J294" s="5">
        <v>91</v>
      </c>
      <c r="K294" s="5">
        <v>10</v>
      </c>
      <c r="L294" s="5">
        <v>9</v>
      </c>
      <c r="M294" s="5">
        <v>4</v>
      </c>
      <c r="N294" s="5">
        <v>7</v>
      </c>
      <c r="O294" s="5">
        <v>8</v>
      </c>
      <c r="P294" s="5">
        <v>6</v>
      </c>
      <c r="Q294" s="5"/>
      <c r="R294" s="5">
        <v>10</v>
      </c>
      <c r="S294" s="5">
        <v>53</v>
      </c>
      <c r="T294" s="7">
        <f t="shared" si="25"/>
        <v>215</v>
      </c>
      <c r="U294" s="7">
        <f t="shared" si="21"/>
        <v>18</v>
      </c>
      <c r="V294" s="7">
        <f t="shared" si="22"/>
        <v>126</v>
      </c>
      <c r="W294" s="13">
        <v>312972</v>
      </c>
      <c r="X294" s="13">
        <f t="shared" si="23"/>
        <v>39434472</v>
      </c>
    </row>
    <row r="295" spans="1:24" ht="15">
      <c r="A295" s="9">
        <v>1033610016</v>
      </c>
      <c r="B295" s="2" t="s">
        <v>2128</v>
      </c>
      <c r="C295" t="s">
        <v>2129</v>
      </c>
      <c r="D295" t="s">
        <v>2519</v>
      </c>
      <c r="E295">
        <v>2025</v>
      </c>
      <c r="G295" s="7" t="s">
        <v>2769</v>
      </c>
      <c r="H295" s="5">
        <v>2101</v>
      </c>
      <c r="I295" s="5">
        <v>2803</v>
      </c>
      <c r="J295" s="5">
        <v>1398</v>
      </c>
      <c r="K295" s="5">
        <v>2401</v>
      </c>
      <c r="L295" s="5">
        <v>2000</v>
      </c>
      <c r="M295" s="5">
        <v>697</v>
      </c>
      <c r="N295" s="5">
        <v>2300</v>
      </c>
      <c r="O295" s="5">
        <v>2000</v>
      </c>
      <c r="P295" s="5">
        <v>5900</v>
      </c>
      <c r="Q295" s="5">
        <v>12205</v>
      </c>
      <c r="R295" s="5">
        <v>2600</v>
      </c>
      <c r="S295" s="5">
        <v>2501</v>
      </c>
      <c r="T295" s="7">
        <f>+ROUND(SUM(H295:S295)/100,0)</f>
        <v>389</v>
      </c>
      <c r="U295" s="7">
        <f t="shared" si="21"/>
        <v>32</v>
      </c>
      <c r="V295" s="7">
        <f t="shared" si="22"/>
        <v>224</v>
      </c>
      <c r="W295" s="13">
        <v>173322</v>
      </c>
      <c r="X295" s="13">
        <f t="shared" si="23"/>
        <v>38824128</v>
      </c>
    </row>
    <row r="296" spans="1:24" ht="15">
      <c r="A296" s="9">
        <v>1032910909</v>
      </c>
      <c r="B296" s="2" t="s">
        <v>2271</v>
      </c>
      <c r="C296" t="s">
        <v>2168</v>
      </c>
      <c r="D296" t="s">
        <v>2519</v>
      </c>
      <c r="E296">
        <v>2024</v>
      </c>
      <c r="F296" t="s">
        <v>2867</v>
      </c>
      <c r="G296" s="7" t="s">
        <v>2769</v>
      </c>
      <c r="M296" s="7">
        <v>55</v>
      </c>
      <c r="N296" s="7">
        <v>137</v>
      </c>
      <c r="O296" s="7">
        <v>9</v>
      </c>
      <c r="Q296" s="7">
        <v>1</v>
      </c>
      <c r="T296" s="7">
        <f t="shared" ref="T296:T310" si="26">+SUM(H296:S296)</f>
        <v>202</v>
      </c>
      <c r="U296" s="7">
        <f t="shared" si="21"/>
        <v>17</v>
      </c>
      <c r="V296" s="7">
        <f t="shared" si="22"/>
        <v>34</v>
      </c>
      <c r="W296" s="13">
        <v>1141151</v>
      </c>
      <c r="X296" s="13">
        <f t="shared" si="23"/>
        <v>38799134</v>
      </c>
    </row>
    <row r="297" spans="1:24" ht="15">
      <c r="A297" s="9">
        <v>1033020060</v>
      </c>
      <c r="B297" s="2" t="s">
        <v>189</v>
      </c>
      <c r="C297" t="s">
        <v>190</v>
      </c>
      <c r="D297" t="s">
        <v>2519</v>
      </c>
      <c r="E297">
        <v>2025</v>
      </c>
      <c r="G297" s="7" t="s">
        <v>2770</v>
      </c>
      <c r="H297" s="5">
        <v>489</v>
      </c>
      <c r="I297" s="5">
        <v>500</v>
      </c>
      <c r="J297" s="5">
        <v>562</v>
      </c>
      <c r="K297" s="5">
        <v>465</v>
      </c>
      <c r="L297" s="5">
        <v>377</v>
      </c>
      <c r="M297" s="5">
        <v>484</v>
      </c>
      <c r="N297" s="5">
        <v>561</v>
      </c>
      <c r="O297" s="5">
        <v>561</v>
      </c>
      <c r="P297" s="5">
        <v>467</v>
      </c>
      <c r="Q297" s="5">
        <v>434</v>
      </c>
      <c r="R297" s="5">
        <v>670</v>
      </c>
      <c r="S297" s="5">
        <v>438</v>
      </c>
      <c r="T297" s="7">
        <f t="shared" si="26"/>
        <v>6008</v>
      </c>
      <c r="U297" s="7">
        <f t="shared" si="21"/>
        <v>501</v>
      </c>
      <c r="V297" s="7">
        <f t="shared" si="22"/>
        <v>3507</v>
      </c>
      <c r="W297" s="13">
        <v>10942</v>
      </c>
      <c r="X297" s="13">
        <f t="shared" si="23"/>
        <v>38373594</v>
      </c>
    </row>
    <row r="298" spans="1:24" ht="15">
      <c r="A298" s="9">
        <v>1032820080</v>
      </c>
      <c r="B298" s="2" t="s">
        <v>1081</v>
      </c>
      <c r="C298" t="s">
        <v>1082</v>
      </c>
      <c r="D298" t="s">
        <v>2116</v>
      </c>
      <c r="E298">
        <v>2025</v>
      </c>
      <c r="G298" s="7" t="s">
        <v>2770</v>
      </c>
      <c r="H298" s="5"/>
      <c r="I298" s="5">
        <v>5</v>
      </c>
      <c r="J298" s="5">
        <v>8</v>
      </c>
      <c r="K298" s="5">
        <v>17</v>
      </c>
      <c r="L298" s="5">
        <v>13</v>
      </c>
      <c r="M298" s="5">
        <v>11</v>
      </c>
      <c r="N298" s="5">
        <v>5</v>
      </c>
      <c r="O298" s="5">
        <v>6</v>
      </c>
      <c r="P298" s="5">
        <v>4</v>
      </c>
      <c r="Q298" s="5">
        <v>19</v>
      </c>
      <c r="R298" s="5">
        <v>16</v>
      </c>
      <c r="S298" s="5">
        <v>18</v>
      </c>
      <c r="T298" s="7">
        <f t="shared" si="26"/>
        <v>122</v>
      </c>
      <c r="U298" s="7">
        <f t="shared" si="21"/>
        <v>10</v>
      </c>
      <c r="V298" s="7">
        <f t="shared" si="22"/>
        <v>70</v>
      </c>
      <c r="W298" s="13">
        <v>537780</v>
      </c>
      <c r="X298" s="13">
        <f t="shared" si="23"/>
        <v>37644600</v>
      </c>
    </row>
    <row r="299" spans="1:24" ht="15">
      <c r="A299" s="9">
        <v>1031440012</v>
      </c>
      <c r="B299" s="2" t="s">
        <v>287</v>
      </c>
      <c r="C299" t="s">
        <v>288</v>
      </c>
      <c r="D299" t="s">
        <v>2116</v>
      </c>
      <c r="E299">
        <v>2024</v>
      </c>
      <c r="G299" s="7" t="s">
        <v>2769</v>
      </c>
      <c r="H299" s="7">
        <v>177</v>
      </c>
      <c r="I299" s="7">
        <v>134</v>
      </c>
      <c r="J299" s="7">
        <v>160</v>
      </c>
      <c r="K299" s="7">
        <v>169</v>
      </c>
      <c r="L299" s="7">
        <v>251</v>
      </c>
      <c r="M299" s="7">
        <v>252</v>
      </c>
      <c r="N299" s="7">
        <v>189</v>
      </c>
      <c r="O299" s="7">
        <v>199</v>
      </c>
      <c r="P299" s="7">
        <v>133</v>
      </c>
      <c r="Q299" s="7">
        <v>138</v>
      </c>
      <c r="R299" s="7">
        <v>176</v>
      </c>
      <c r="S299" s="7">
        <v>164</v>
      </c>
      <c r="T299" s="7">
        <f t="shared" si="26"/>
        <v>2142</v>
      </c>
      <c r="U299" s="7">
        <f t="shared" si="21"/>
        <v>179</v>
      </c>
      <c r="V299" s="7">
        <f t="shared" si="22"/>
        <v>1253</v>
      </c>
      <c r="W299" s="13">
        <v>30000</v>
      </c>
      <c r="X299" s="13">
        <f t="shared" si="23"/>
        <v>37590000</v>
      </c>
    </row>
    <row r="300" spans="1:24" ht="15">
      <c r="A300" s="9">
        <v>1032630007</v>
      </c>
      <c r="B300" s="2" t="s">
        <v>2155</v>
      </c>
      <c r="C300" t="s">
        <v>2156</v>
      </c>
      <c r="D300" t="s">
        <v>2519</v>
      </c>
      <c r="E300">
        <v>2024</v>
      </c>
      <c r="G300" s="7" t="s">
        <v>2770</v>
      </c>
      <c r="H300" s="7">
        <v>141</v>
      </c>
      <c r="I300" s="7">
        <v>184</v>
      </c>
      <c r="J300" s="7">
        <v>88</v>
      </c>
      <c r="K300" s="7">
        <v>147</v>
      </c>
      <c r="L300" s="7">
        <v>130</v>
      </c>
      <c r="M300" s="7">
        <v>137</v>
      </c>
      <c r="N300" s="7">
        <v>194</v>
      </c>
      <c r="O300" s="7">
        <v>116</v>
      </c>
      <c r="P300" s="7">
        <v>157</v>
      </c>
      <c r="Q300" s="7">
        <v>74</v>
      </c>
      <c r="R300" s="7">
        <v>97</v>
      </c>
      <c r="S300" s="7">
        <v>150</v>
      </c>
      <c r="T300" s="7">
        <f t="shared" si="26"/>
        <v>1615</v>
      </c>
      <c r="U300" s="7">
        <f t="shared" si="21"/>
        <v>135</v>
      </c>
      <c r="V300" s="7">
        <f t="shared" si="22"/>
        <v>945</v>
      </c>
      <c r="W300" s="13">
        <v>39674</v>
      </c>
      <c r="X300" s="13">
        <f t="shared" si="23"/>
        <v>37491930</v>
      </c>
    </row>
    <row r="301" spans="1:24" ht="15">
      <c r="A301" s="9">
        <v>1032210016</v>
      </c>
      <c r="B301" s="2" t="s">
        <v>2165</v>
      </c>
      <c r="C301" t="s">
        <v>2166</v>
      </c>
      <c r="D301" t="s">
        <v>2519</v>
      </c>
      <c r="E301">
        <v>2024</v>
      </c>
      <c r="F301" t="s">
        <v>2867</v>
      </c>
      <c r="G301" s="7" t="s">
        <v>2769</v>
      </c>
      <c r="H301" s="7">
        <v>133</v>
      </c>
      <c r="I301" s="7">
        <v>100</v>
      </c>
      <c r="J301" s="7">
        <v>72</v>
      </c>
      <c r="K301" s="7">
        <v>110</v>
      </c>
      <c r="L301" s="7">
        <v>133</v>
      </c>
      <c r="M301" s="7">
        <v>113</v>
      </c>
      <c r="N301" s="7">
        <v>137</v>
      </c>
      <c r="O301" s="7">
        <v>123</v>
      </c>
      <c r="P301" s="7">
        <v>66</v>
      </c>
      <c r="Q301" s="7">
        <v>67</v>
      </c>
      <c r="R301" s="7">
        <v>55</v>
      </c>
      <c r="S301" s="7">
        <v>59</v>
      </c>
      <c r="T301" s="7">
        <f t="shared" si="26"/>
        <v>1168</v>
      </c>
      <c r="U301" s="7">
        <f t="shared" si="21"/>
        <v>97</v>
      </c>
      <c r="V301" s="7">
        <f t="shared" si="22"/>
        <v>194</v>
      </c>
      <c r="W301" s="13">
        <v>54870</v>
      </c>
      <c r="X301" s="13">
        <f t="shared" si="23"/>
        <v>10644780</v>
      </c>
    </row>
    <row r="302" spans="1:24" ht="15">
      <c r="A302" s="9">
        <v>1032412165</v>
      </c>
      <c r="B302" s="2" t="s">
        <v>1486</v>
      </c>
      <c r="C302" t="s">
        <v>1487</v>
      </c>
      <c r="D302" t="s">
        <v>2116</v>
      </c>
      <c r="E302">
        <v>2024</v>
      </c>
      <c r="F302" t="s">
        <v>2889</v>
      </c>
      <c r="G302" s="7" t="s">
        <v>2769</v>
      </c>
      <c r="I302" s="7">
        <v>0</v>
      </c>
      <c r="J302" s="7">
        <v>22</v>
      </c>
      <c r="K302" s="7">
        <v>8</v>
      </c>
      <c r="N302" s="7">
        <v>2</v>
      </c>
      <c r="O302" s="7">
        <v>1</v>
      </c>
      <c r="S302" s="7">
        <v>3</v>
      </c>
      <c r="T302" s="7">
        <f t="shared" si="26"/>
        <v>36</v>
      </c>
      <c r="U302" s="7">
        <f t="shared" si="21"/>
        <v>3</v>
      </c>
      <c r="V302" s="7">
        <f t="shared" si="22"/>
        <v>6</v>
      </c>
      <c r="W302" s="13">
        <v>1763764</v>
      </c>
      <c r="X302" s="13">
        <f t="shared" si="23"/>
        <v>10582584</v>
      </c>
    </row>
    <row r="303" spans="1:24" ht="15">
      <c r="A303" s="9">
        <v>1032710006</v>
      </c>
      <c r="B303" s="2" t="s">
        <v>2132</v>
      </c>
      <c r="C303" t="s">
        <v>2133</v>
      </c>
      <c r="D303" t="s">
        <v>2519</v>
      </c>
      <c r="E303">
        <v>2024</v>
      </c>
      <c r="G303" s="7" t="s">
        <v>2770</v>
      </c>
      <c r="H303" s="7">
        <v>1000</v>
      </c>
      <c r="J303" s="7">
        <v>2500</v>
      </c>
      <c r="K303" s="7">
        <v>400</v>
      </c>
      <c r="L303" s="7">
        <v>1100</v>
      </c>
      <c r="N303" s="7">
        <v>1700</v>
      </c>
      <c r="O303" s="7">
        <v>300</v>
      </c>
      <c r="P303" s="7">
        <v>1200</v>
      </c>
      <c r="Q303" s="7">
        <v>1500</v>
      </c>
      <c r="R303" s="7">
        <v>600</v>
      </c>
      <c r="S303" s="7">
        <v>1100</v>
      </c>
      <c r="T303" s="7">
        <f t="shared" si="26"/>
        <v>11400</v>
      </c>
      <c r="U303" s="7">
        <f t="shared" si="21"/>
        <v>950</v>
      </c>
      <c r="V303" s="7">
        <f t="shared" si="22"/>
        <v>6650</v>
      </c>
      <c r="W303" s="13">
        <v>5511</v>
      </c>
      <c r="X303" s="13">
        <f t="shared" si="23"/>
        <v>36648150</v>
      </c>
    </row>
    <row r="304" spans="1:24" ht="15">
      <c r="A304" s="9">
        <v>1032910907</v>
      </c>
      <c r="B304" s="2" t="s">
        <v>2209</v>
      </c>
      <c r="C304" t="s">
        <v>2210</v>
      </c>
      <c r="D304" t="s">
        <v>2519</v>
      </c>
      <c r="E304">
        <v>2025</v>
      </c>
      <c r="F304" t="s">
        <v>2867</v>
      </c>
      <c r="G304" s="7" t="s">
        <v>2769</v>
      </c>
      <c r="H304" s="5">
        <v>17</v>
      </c>
      <c r="I304" s="5">
        <v>104</v>
      </c>
      <c r="J304" s="5">
        <v>78</v>
      </c>
      <c r="K304" s="5">
        <v>44</v>
      </c>
      <c r="L304" s="5">
        <v>49</v>
      </c>
      <c r="M304" s="5">
        <v>30</v>
      </c>
      <c r="N304" s="5">
        <v>46</v>
      </c>
      <c r="O304" s="5">
        <v>34</v>
      </c>
      <c r="P304" s="5">
        <v>62</v>
      </c>
      <c r="Q304" s="5">
        <v>49</v>
      </c>
      <c r="R304" s="5">
        <v>45</v>
      </c>
      <c r="S304" s="5">
        <v>33</v>
      </c>
      <c r="T304" s="7">
        <f t="shared" si="26"/>
        <v>591</v>
      </c>
      <c r="U304" s="7">
        <f t="shared" si="21"/>
        <v>49</v>
      </c>
      <c r="V304" s="7">
        <f t="shared" si="22"/>
        <v>98</v>
      </c>
      <c r="W304" s="13">
        <v>373467</v>
      </c>
      <c r="X304" s="13">
        <f t="shared" si="23"/>
        <v>36599766</v>
      </c>
    </row>
    <row r="305" spans="1:24" ht="15">
      <c r="A305" s="9">
        <v>1032210052</v>
      </c>
      <c r="B305" s="2" t="s">
        <v>2391</v>
      </c>
      <c r="C305" t="s">
        <v>2291</v>
      </c>
      <c r="D305" t="s">
        <v>2519</v>
      </c>
      <c r="E305">
        <v>2024</v>
      </c>
      <c r="G305" s="7" t="s">
        <v>2769</v>
      </c>
      <c r="M305" s="7">
        <v>20</v>
      </c>
      <c r="N305" s="7">
        <v>16</v>
      </c>
      <c r="O305" s="7">
        <v>4</v>
      </c>
      <c r="P305" s="7">
        <v>1</v>
      </c>
      <c r="T305" s="7">
        <f t="shared" si="26"/>
        <v>41</v>
      </c>
      <c r="U305" s="7">
        <f t="shared" si="21"/>
        <v>3</v>
      </c>
      <c r="V305" s="7">
        <f t="shared" si="22"/>
        <v>21</v>
      </c>
      <c r="W305" s="13">
        <v>6021074</v>
      </c>
      <c r="X305" s="13">
        <f t="shared" si="23"/>
        <v>126442554</v>
      </c>
    </row>
    <row r="306" spans="1:24" ht="15">
      <c r="A306" s="9">
        <v>1032210052</v>
      </c>
      <c r="B306" s="2" t="s">
        <v>2353</v>
      </c>
      <c r="C306" t="s">
        <v>2291</v>
      </c>
      <c r="D306" t="s">
        <v>2519</v>
      </c>
      <c r="E306">
        <v>2025</v>
      </c>
      <c r="G306" s="7" t="s">
        <v>2769</v>
      </c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>
        <v>36</v>
      </c>
      <c r="T306" s="7">
        <f t="shared" si="26"/>
        <v>36</v>
      </c>
      <c r="U306" s="7">
        <f t="shared" si="21"/>
        <v>3</v>
      </c>
      <c r="V306" s="7">
        <f t="shared" si="22"/>
        <v>21</v>
      </c>
      <c r="W306" s="13">
        <v>6021074</v>
      </c>
      <c r="X306" s="13">
        <f t="shared" si="23"/>
        <v>126442554</v>
      </c>
    </row>
    <row r="307" spans="1:24" ht="15">
      <c r="A307" s="9">
        <v>1033320160</v>
      </c>
      <c r="B307" s="2" t="s">
        <v>1321</v>
      </c>
      <c r="C307" t="s">
        <v>1322</v>
      </c>
      <c r="D307" t="s">
        <v>2519</v>
      </c>
      <c r="E307">
        <v>2025</v>
      </c>
      <c r="G307" s="7" t="s">
        <v>2769</v>
      </c>
      <c r="H307" s="5">
        <v>116</v>
      </c>
      <c r="I307" s="5">
        <v>150</v>
      </c>
      <c r="J307" s="5">
        <v>182</v>
      </c>
      <c r="K307" s="5">
        <v>154</v>
      </c>
      <c r="L307" s="5">
        <v>181</v>
      </c>
      <c r="M307" s="5">
        <v>148</v>
      </c>
      <c r="N307" s="5">
        <v>38</v>
      </c>
      <c r="O307" s="5"/>
      <c r="P307" s="5"/>
      <c r="Q307" s="5"/>
      <c r="R307" s="5"/>
      <c r="S307" s="5"/>
      <c r="T307" s="7">
        <f t="shared" si="26"/>
        <v>969</v>
      </c>
      <c r="U307" s="7">
        <f t="shared" si="21"/>
        <v>81</v>
      </c>
      <c r="V307" s="7">
        <f t="shared" si="22"/>
        <v>567</v>
      </c>
      <c r="W307" s="13">
        <v>63515</v>
      </c>
      <c r="X307" s="13">
        <f t="shared" si="23"/>
        <v>36013005</v>
      </c>
    </row>
    <row r="308" spans="1:24" ht="15">
      <c r="A308" s="9">
        <v>1032412010</v>
      </c>
      <c r="B308" s="2" t="s">
        <v>809</v>
      </c>
      <c r="C308" t="s">
        <v>810</v>
      </c>
      <c r="D308" t="s">
        <v>2116</v>
      </c>
      <c r="E308">
        <v>2024</v>
      </c>
      <c r="G308" s="7" t="s">
        <v>2769</v>
      </c>
      <c r="H308" s="7">
        <v>14</v>
      </c>
      <c r="I308" s="7">
        <v>6</v>
      </c>
      <c r="K308" s="7">
        <v>21</v>
      </c>
      <c r="L308" s="7">
        <v>90</v>
      </c>
      <c r="M308" s="7">
        <v>96</v>
      </c>
      <c r="N308" s="7">
        <v>21</v>
      </c>
      <c r="Q308" s="7">
        <v>13</v>
      </c>
      <c r="T308" s="7">
        <f t="shared" si="26"/>
        <v>261</v>
      </c>
      <c r="U308" s="7">
        <f t="shared" si="21"/>
        <v>22</v>
      </c>
      <c r="V308" s="7">
        <f t="shared" si="22"/>
        <v>154</v>
      </c>
      <c r="W308" s="13">
        <v>233003</v>
      </c>
      <c r="X308" s="13">
        <f t="shared" si="23"/>
        <v>35882462</v>
      </c>
    </row>
    <row r="309" spans="1:24" ht="15">
      <c r="A309" s="9">
        <v>1033040050</v>
      </c>
      <c r="B309" s="2" t="s">
        <v>520</v>
      </c>
      <c r="C309" t="s">
        <v>521</v>
      </c>
      <c r="D309" t="s">
        <v>2116</v>
      </c>
      <c r="E309">
        <v>2025</v>
      </c>
      <c r="G309" s="7" t="s">
        <v>2770</v>
      </c>
      <c r="H309" s="5">
        <v>62</v>
      </c>
      <c r="I309" s="5">
        <v>147</v>
      </c>
      <c r="J309" s="5">
        <v>422</v>
      </c>
      <c r="K309" s="5">
        <v>270</v>
      </c>
      <c r="L309" s="5">
        <v>226</v>
      </c>
      <c r="M309" s="5">
        <v>463</v>
      </c>
      <c r="N309" s="5">
        <v>869</v>
      </c>
      <c r="O309" s="5">
        <v>1621</v>
      </c>
      <c r="P309" s="5">
        <v>768</v>
      </c>
      <c r="Q309" s="5">
        <v>276</v>
      </c>
      <c r="R309" s="5">
        <v>695</v>
      </c>
      <c r="S309" s="5">
        <v>718</v>
      </c>
      <c r="T309" s="7">
        <f t="shared" si="26"/>
        <v>6537</v>
      </c>
      <c r="U309" s="7">
        <f t="shared" si="21"/>
        <v>545</v>
      </c>
      <c r="V309" s="7">
        <f t="shared" si="22"/>
        <v>3815</v>
      </c>
      <c r="W309" s="13">
        <v>9307</v>
      </c>
      <c r="X309" s="13">
        <f t="shared" si="23"/>
        <v>35506205</v>
      </c>
    </row>
    <row r="310" spans="1:24" ht="15">
      <c r="A310" s="9">
        <v>1032210115</v>
      </c>
      <c r="B310" s="2" t="s">
        <v>2231</v>
      </c>
      <c r="C310" t="s">
        <v>2232</v>
      </c>
      <c r="D310" t="s">
        <v>2519</v>
      </c>
      <c r="E310">
        <v>2024</v>
      </c>
      <c r="F310" t="s">
        <v>2867</v>
      </c>
      <c r="G310" s="7" t="s">
        <v>2769</v>
      </c>
      <c r="H310" s="7">
        <v>29</v>
      </c>
      <c r="I310" s="7">
        <v>44</v>
      </c>
      <c r="J310" s="7">
        <v>9</v>
      </c>
      <c r="K310" s="7">
        <v>27</v>
      </c>
      <c r="L310" s="7">
        <v>27</v>
      </c>
      <c r="M310" s="7">
        <v>15</v>
      </c>
      <c r="N310" s="7">
        <v>41</v>
      </c>
      <c r="O310" s="7">
        <v>26</v>
      </c>
      <c r="P310" s="7">
        <v>35</v>
      </c>
      <c r="Q310" s="7">
        <v>23</v>
      </c>
      <c r="R310" s="7">
        <v>32</v>
      </c>
      <c r="S310" s="7">
        <v>24</v>
      </c>
      <c r="T310" s="7">
        <f t="shared" si="26"/>
        <v>332</v>
      </c>
      <c r="U310" s="7">
        <f t="shared" si="21"/>
        <v>28</v>
      </c>
      <c r="V310" s="7">
        <f t="shared" si="22"/>
        <v>56</v>
      </c>
      <c r="W310" s="13">
        <v>628633</v>
      </c>
      <c r="X310" s="13">
        <f t="shared" si="23"/>
        <v>35203448</v>
      </c>
    </row>
    <row r="311" spans="1:24" ht="15">
      <c r="A311" s="9">
        <v>1033610016</v>
      </c>
      <c r="B311" s="2" t="s">
        <v>2128</v>
      </c>
      <c r="C311" t="s">
        <v>2129</v>
      </c>
      <c r="D311" t="s">
        <v>2519</v>
      </c>
      <c r="E311">
        <v>2024</v>
      </c>
      <c r="G311" s="7" t="s">
        <v>2769</v>
      </c>
      <c r="H311" s="7">
        <v>803</v>
      </c>
      <c r="I311" s="7">
        <v>2300</v>
      </c>
      <c r="J311" s="7">
        <v>4541</v>
      </c>
      <c r="K311" s="7">
        <v>1050</v>
      </c>
      <c r="M311" s="7">
        <v>9000</v>
      </c>
      <c r="N311" s="7">
        <v>3958</v>
      </c>
      <c r="O311" s="7">
        <v>3852</v>
      </c>
      <c r="P311" s="7">
        <v>1098</v>
      </c>
      <c r="Q311" s="7">
        <v>2800</v>
      </c>
      <c r="R311" s="7">
        <v>2200</v>
      </c>
      <c r="S311" s="7">
        <v>2900</v>
      </c>
      <c r="T311" s="7">
        <f>+ROUND(SUM(H311:S311)/100,0)</f>
        <v>345</v>
      </c>
      <c r="U311" s="7">
        <f t="shared" si="21"/>
        <v>29</v>
      </c>
      <c r="V311" s="7">
        <f t="shared" si="22"/>
        <v>203</v>
      </c>
      <c r="W311" s="13">
        <v>173322</v>
      </c>
      <c r="X311" s="13">
        <f t="shared" si="23"/>
        <v>35184366</v>
      </c>
    </row>
    <row r="312" spans="1:24" ht="15">
      <c r="A312" s="9">
        <v>1031440183</v>
      </c>
      <c r="B312" s="2" t="s">
        <v>724</v>
      </c>
      <c r="C312" t="s">
        <v>725</v>
      </c>
      <c r="D312" t="s">
        <v>2116</v>
      </c>
      <c r="E312">
        <v>2025</v>
      </c>
      <c r="G312" s="7" t="s">
        <v>2769</v>
      </c>
      <c r="H312" s="5">
        <v>17</v>
      </c>
      <c r="I312" s="5">
        <v>23</v>
      </c>
      <c r="J312" s="5">
        <v>4</v>
      </c>
      <c r="K312" s="5"/>
      <c r="L312" s="5">
        <v>27</v>
      </c>
      <c r="M312" s="5">
        <v>40</v>
      </c>
      <c r="N312" s="5">
        <v>9</v>
      </c>
      <c r="O312" s="5">
        <v>36</v>
      </c>
      <c r="P312" s="5">
        <v>46</v>
      </c>
      <c r="Q312" s="5">
        <v>84</v>
      </c>
      <c r="R312" s="5">
        <v>37</v>
      </c>
      <c r="S312" s="5">
        <v>29</v>
      </c>
      <c r="T312" s="7">
        <f t="shared" ref="T312:T343" si="27">+SUM(H312:S312)</f>
        <v>352</v>
      </c>
      <c r="U312" s="7">
        <f t="shared" si="21"/>
        <v>29</v>
      </c>
      <c r="V312" s="7">
        <f t="shared" si="22"/>
        <v>203</v>
      </c>
      <c r="W312" s="13">
        <v>172415</v>
      </c>
      <c r="X312" s="13">
        <f t="shared" si="23"/>
        <v>35000245</v>
      </c>
    </row>
    <row r="313" spans="1:24" ht="15">
      <c r="A313" s="9">
        <v>1033350025</v>
      </c>
      <c r="B313" s="2" t="s">
        <v>2338</v>
      </c>
      <c r="C313" t="s">
        <v>2339</v>
      </c>
      <c r="D313" t="s">
        <v>2519</v>
      </c>
      <c r="E313">
        <v>2024</v>
      </c>
      <c r="G313" s="7" t="s">
        <v>2770</v>
      </c>
      <c r="H313" s="7">
        <v>1</v>
      </c>
      <c r="I313" s="7">
        <v>3</v>
      </c>
      <c r="K313" s="7">
        <v>1</v>
      </c>
      <c r="L313" s="7">
        <v>9</v>
      </c>
      <c r="M313" s="7">
        <v>4</v>
      </c>
      <c r="N313" s="7">
        <v>10</v>
      </c>
      <c r="O313" s="7">
        <v>9</v>
      </c>
      <c r="P313" s="7">
        <v>10</v>
      </c>
      <c r="Q313" s="7">
        <v>13</v>
      </c>
      <c r="R313" s="7">
        <v>13</v>
      </c>
      <c r="S313" s="7">
        <v>7</v>
      </c>
      <c r="T313" s="7">
        <f t="shared" si="27"/>
        <v>80</v>
      </c>
      <c r="U313" s="7">
        <f t="shared" si="21"/>
        <v>7</v>
      </c>
      <c r="V313" s="7">
        <f t="shared" si="22"/>
        <v>49</v>
      </c>
      <c r="W313" s="13">
        <v>708539</v>
      </c>
      <c r="X313" s="13">
        <f t="shared" si="23"/>
        <v>34718411</v>
      </c>
    </row>
    <row r="314" spans="1:24" ht="15">
      <c r="A314" s="9">
        <v>1032412150</v>
      </c>
      <c r="B314" s="2" t="s">
        <v>2551</v>
      </c>
      <c r="C314" t="s">
        <v>2552</v>
      </c>
      <c r="D314" t="s">
        <v>2116</v>
      </c>
      <c r="E314">
        <v>2025</v>
      </c>
      <c r="F314" t="s">
        <v>2889</v>
      </c>
      <c r="G314" s="7" t="s">
        <v>2769</v>
      </c>
      <c r="H314" s="5"/>
      <c r="I314" s="5">
        <v>6</v>
      </c>
      <c r="J314" s="5"/>
      <c r="K314" s="5"/>
      <c r="L314" s="5"/>
      <c r="M314" s="5"/>
      <c r="N314" s="5">
        <v>7</v>
      </c>
      <c r="O314" s="5"/>
      <c r="P314" s="5"/>
      <c r="Q314" s="5"/>
      <c r="R314" s="5"/>
      <c r="S314" s="5">
        <v>44</v>
      </c>
      <c r="T314" s="7">
        <f t="shared" si="27"/>
        <v>57</v>
      </c>
      <c r="U314" s="7">
        <f t="shared" si="21"/>
        <v>5</v>
      </c>
      <c r="V314" s="7">
        <f t="shared" si="22"/>
        <v>10</v>
      </c>
      <c r="W314" s="13">
        <v>986575</v>
      </c>
      <c r="X314" s="13">
        <f t="shared" si="23"/>
        <v>9865750</v>
      </c>
    </row>
    <row r="315" spans="1:24" ht="15">
      <c r="A315" s="9">
        <v>1031040152</v>
      </c>
      <c r="B315" s="2" t="s">
        <v>2529</v>
      </c>
      <c r="C315" t="s">
        <v>2530</v>
      </c>
      <c r="D315" t="s">
        <v>2116</v>
      </c>
      <c r="E315">
        <v>2025</v>
      </c>
      <c r="G315" s="7" t="s">
        <v>2769</v>
      </c>
      <c r="H315" s="5"/>
      <c r="I315" s="5"/>
      <c r="J315" s="5"/>
      <c r="K315" s="5">
        <v>80</v>
      </c>
      <c r="L315" s="5">
        <v>42</v>
      </c>
      <c r="M315" s="5">
        <v>30</v>
      </c>
      <c r="N315" s="5">
        <v>28</v>
      </c>
      <c r="O315" s="5">
        <v>56</v>
      </c>
      <c r="P315" s="5">
        <v>42</v>
      </c>
      <c r="Q315" s="5"/>
      <c r="R315" s="5"/>
      <c r="S315" s="5"/>
      <c r="T315" s="7">
        <f t="shared" si="27"/>
        <v>278</v>
      </c>
      <c r="U315" s="7">
        <f t="shared" si="21"/>
        <v>23</v>
      </c>
      <c r="V315" s="7">
        <f t="shared" si="22"/>
        <v>161</v>
      </c>
      <c r="W315" s="13">
        <v>213305</v>
      </c>
      <c r="X315" s="13">
        <f t="shared" si="23"/>
        <v>34342105</v>
      </c>
    </row>
    <row r="316" spans="1:24" ht="15">
      <c r="A316" s="9">
        <v>1034010168</v>
      </c>
      <c r="B316" s="2" t="s">
        <v>2319</v>
      </c>
      <c r="C316" t="s">
        <v>2320</v>
      </c>
      <c r="D316" t="s">
        <v>2519</v>
      </c>
      <c r="E316">
        <v>2024</v>
      </c>
      <c r="G316" s="7" t="s">
        <v>2770</v>
      </c>
      <c r="H316" s="7">
        <v>13</v>
      </c>
      <c r="I316" s="7">
        <v>5</v>
      </c>
      <c r="J316" s="7">
        <v>7</v>
      </c>
      <c r="K316" s="7">
        <v>5</v>
      </c>
      <c r="M316" s="7">
        <v>18</v>
      </c>
      <c r="N316" s="7">
        <v>18</v>
      </c>
      <c r="O316" s="7">
        <v>3</v>
      </c>
      <c r="P316" s="7">
        <v>6</v>
      </c>
      <c r="Q316" s="7">
        <v>18</v>
      </c>
      <c r="R316" s="7">
        <v>12</v>
      </c>
      <c r="T316" s="7">
        <f t="shared" si="27"/>
        <v>105</v>
      </c>
      <c r="U316" s="7">
        <f t="shared" si="21"/>
        <v>9</v>
      </c>
      <c r="V316" s="7">
        <f t="shared" si="22"/>
        <v>63</v>
      </c>
      <c r="W316" s="13">
        <v>537780</v>
      </c>
      <c r="X316" s="13">
        <f t="shared" si="23"/>
        <v>33880140</v>
      </c>
    </row>
    <row r="317" spans="1:24" ht="15">
      <c r="A317" s="9">
        <v>1031250009</v>
      </c>
      <c r="B317" s="2" t="s">
        <v>181</v>
      </c>
      <c r="C317" t="s">
        <v>182</v>
      </c>
      <c r="D317" t="s">
        <v>2116</v>
      </c>
      <c r="E317">
        <v>2025</v>
      </c>
      <c r="G317" s="7" t="s">
        <v>2770</v>
      </c>
      <c r="H317" s="5">
        <v>323</v>
      </c>
      <c r="I317" s="5">
        <v>240</v>
      </c>
      <c r="J317" s="5">
        <v>281</v>
      </c>
      <c r="K317" s="5">
        <v>391</v>
      </c>
      <c r="L317" s="5">
        <v>396</v>
      </c>
      <c r="M317" s="5">
        <v>337</v>
      </c>
      <c r="N317" s="5">
        <v>386</v>
      </c>
      <c r="O317" s="5">
        <v>360</v>
      </c>
      <c r="P317" s="5">
        <v>371</v>
      </c>
      <c r="Q317" s="5">
        <v>278</v>
      </c>
      <c r="R317" s="5">
        <v>291</v>
      </c>
      <c r="S317" s="5">
        <v>297</v>
      </c>
      <c r="T317" s="7">
        <f t="shared" si="27"/>
        <v>3951</v>
      </c>
      <c r="U317" s="7">
        <f t="shared" si="21"/>
        <v>329</v>
      </c>
      <c r="V317" s="7">
        <f t="shared" si="22"/>
        <v>2303</v>
      </c>
      <c r="W317" s="13">
        <v>14377</v>
      </c>
      <c r="X317" s="13">
        <f t="shared" si="23"/>
        <v>33110231</v>
      </c>
    </row>
    <row r="318" spans="1:24" ht="15">
      <c r="A318" s="9">
        <v>1032412137</v>
      </c>
      <c r="B318" s="2" t="s">
        <v>1397</v>
      </c>
      <c r="C318" t="s">
        <v>1398</v>
      </c>
      <c r="D318" t="s">
        <v>2116</v>
      </c>
      <c r="E318">
        <v>2024</v>
      </c>
      <c r="F318" t="s">
        <v>2889</v>
      </c>
      <c r="G318" s="7" t="s">
        <v>2769</v>
      </c>
      <c r="P318" s="7">
        <v>48</v>
      </c>
      <c r="T318" s="7">
        <f t="shared" si="27"/>
        <v>48</v>
      </c>
      <c r="U318" s="7">
        <f t="shared" si="21"/>
        <v>4</v>
      </c>
      <c r="V318" s="7">
        <f t="shared" si="22"/>
        <v>8</v>
      </c>
      <c r="W318" s="13">
        <v>1180690</v>
      </c>
      <c r="X318" s="13">
        <f t="shared" si="23"/>
        <v>9445520</v>
      </c>
    </row>
    <row r="319" spans="1:24" ht="15">
      <c r="A319" s="9">
        <v>1031012110</v>
      </c>
      <c r="B319" s="2" t="s">
        <v>832</v>
      </c>
      <c r="C319" t="s">
        <v>833</v>
      </c>
      <c r="D319" t="s">
        <v>2116</v>
      </c>
      <c r="E319">
        <v>2025</v>
      </c>
      <c r="G319" s="7" t="s">
        <v>2769</v>
      </c>
      <c r="H319" s="5"/>
      <c r="I319" s="5"/>
      <c r="J319" s="5"/>
      <c r="K319" s="5">
        <v>24</v>
      </c>
      <c r="L319" s="5">
        <v>52</v>
      </c>
      <c r="M319" s="5">
        <v>44</v>
      </c>
      <c r="N319" s="5">
        <v>40</v>
      </c>
      <c r="O319" s="5"/>
      <c r="P319" s="5">
        <v>14</v>
      </c>
      <c r="Q319" s="5">
        <v>8</v>
      </c>
      <c r="R319" s="5">
        <v>42</v>
      </c>
      <c r="S319" s="5">
        <v>36</v>
      </c>
      <c r="T319" s="7">
        <f t="shared" si="27"/>
        <v>260</v>
      </c>
      <c r="U319" s="7">
        <f t="shared" si="21"/>
        <v>22</v>
      </c>
      <c r="V319" s="7">
        <f t="shared" si="22"/>
        <v>154</v>
      </c>
      <c r="W319" s="13">
        <v>213391</v>
      </c>
      <c r="X319" s="13">
        <f t="shared" si="23"/>
        <v>32862214</v>
      </c>
    </row>
    <row r="320" spans="1:24" ht="15">
      <c r="A320" s="9">
        <v>1033020060</v>
      </c>
      <c r="B320" s="2" t="s">
        <v>189</v>
      </c>
      <c r="C320" t="s">
        <v>190</v>
      </c>
      <c r="D320" t="s">
        <v>2519</v>
      </c>
      <c r="E320">
        <v>2024</v>
      </c>
      <c r="G320" s="7" t="s">
        <v>2770</v>
      </c>
      <c r="H320" s="7">
        <v>204</v>
      </c>
      <c r="I320" s="7">
        <v>353</v>
      </c>
      <c r="J320" s="7">
        <v>305</v>
      </c>
      <c r="K320" s="7">
        <v>403</v>
      </c>
      <c r="L320" s="7">
        <v>471</v>
      </c>
      <c r="M320" s="7">
        <v>455</v>
      </c>
      <c r="N320" s="7">
        <v>559</v>
      </c>
      <c r="O320" s="7">
        <v>467</v>
      </c>
      <c r="P320" s="7">
        <v>488</v>
      </c>
      <c r="Q320" s="7">
        <v>566</v>
      </c>
      <c r="R320" s="7">
        <v>511</v>
      </c>
      <c r="S320" s="7">
        <v>353</v>
      </c>
      <c r="T320" s="7">
        <f t="shared" si="27"/>
        <v>5135</v>
      </c>
      <c r="U320" s="7">
        <f t="shared" si="21"/>
        <v>428</v>
      </c>
      <c r="V320" s="7">
        <f t="shared" si="22"/>
        <v>2996</v>
      </c>
      <c r="W320" s="13">
        <v>10942</v>
      </c>
      <c r="X320" s="13">
        <f t="shared" si="23"/>
        <v>32782232</v>
      </c>
    </row>
    <row r="321" spans="1:24" ht="15">
      <c r="A321" s="9">
        <v>1031440183</v>
      </c>
      <c r="B321" s="2" t="s">
        <v>724</v>
      </c>
      <c r="C321" t="s">
        <v>725</v>
      </c>
      <c r="D321" t="s">
        <v>2116</v>
      </c>
      <c r="E321">
        <v>2024</v>
      </c>
      <c r="G321" s="7" t="s">
        <v>2769</v>
      </c>
      <c r="H321" s="7">
        <v>43</v>
      </c>
      <c r="I321" s="7">
        <v>11</v>
      </c>
      <c r="K321" s="7">
        <v>12</v>
      </c>
      <c r="L321" s="7">
        <v>13</v>
      </c>
      <c r="M321" s="7">
        <v>87</v>
      </c>
      <c r="N321" s="7">
        <v>41</v>
      </c>
      <c r="O321" s="7">
        <v>8</v>
      </c>
      <c r="P321" s="7">
        <v>6</v>
      </c>
      <c r="Q321" s="7">
        <v>41</v>
      </c>
      <c r="R321" s="7">
        <v>48</v>
      </c>
      <c r="S321" s="7">
        <v>18</v>
      </c>
      <c r="T321" s="7">
        <f t="shared" si="27"/>
        <v>328</v>
      </c>
      <c r="U321" s="7">
        <f t="shared" si="21"/>
        <v>27</v>
      </c>
      <c r="V321" s="7">
        <f t="shared" si="22"/>
        <v>189</v>
      </c>
      <c r="W321" s="13">
        <v>172415</v>
      </c>
      <c r="X321" s="13">
        <f t="shared" si="23"/>
        <v>32586435</v>
      </c>
    </row>
    <row r="322" spans="1:24" ht="15">
      <c r="A322" s="9">
        <v>1032414001</v>
      </c>
      <c r="B322" s="2" t="s">
        <v>553</v>
      </c>
      <c r="C322" t="s">
        <v>554</v>
      </c>
      <c r="D322" t="s">
        <v>2116</v>
      </c>
      <c r="E322">
        <v>2024</v>
      </c>
      <c r="G322" s="7" t="s">
        <v>2770</v>
      </c>
      <c r="H322" s="7">
        <v>59</v>
      </c>
      <c r="I322" s="7">
        <v>53</v>
      </c>
      <c r="J322" s="7">
        <v>57</v>
      </c>
      <c r="K322" s="7">
        <v>42</v>
      </c>
      <c r="L322" s="7">
        <v>37</v>
      </c>
      <c r="M322" s="7">
        <v>46</v>
      </c>
      <c r="N322" s="7">
        <v>23</v>
      </c>
      <c r="O322" s="7">
        <v>52</v>
      </c>
      <c r="P322" s="7">
        <v>94</v>
      </c>
      <c r="Q322" s="7">
        <v>81</v>
      </c>
      <c r="R322" s="7">
        <v>65</v>
      </c>
      <c r="S322" s="7">
        <v>37</v>
      </c>
      <c r="T322" s="7">
        <f t="shared" si="27"/>
        <v>646</v>
      </c>
      <c r="U322" s="7">
        <f t="shared" ref="U322:U385" si="28">+ROUND(T322/12,0)</f>
        <v>54</v>
      </c>
      <c r="V322" s="7">
        <f t="shared" ref="V322:V385" si="29">+IF(F322="",U322*7,U322*2)</f>
        <v>378</v>
      </c>
      <c r="W322" s="13">
        <v>85887</v>
      </c>
      <c r="X322" s="13">
        <f t="shared" ref="X322:X385" si="30">+V322*W322</f>
        <v>32465286</v>
      </c>
    </row>
    <row r="323" spans="1:24" ht="15">
      <c r="A323" s="9">
        <v>1031016300</v>
      </c>
      <c r="B323" s="2" t="s">
        <v>141</v>
      </c>
      <c r="C323" t="s">
        <v>87</v>
      </c>
      <c r="D323" t="s">
        <v>2116</v>
      </c>
      <c r="E323">
        <v>2024</v>
      </c>
      <c r="G323" s="7" t="s">
        <v>2770</v>
      </c>
      <c r="H323" s="7">
        <v>1305</v>
      </c>
      <c r="I323" s="7">
        <v>708</v>
      </c>
      <c r="J323" s="7">
        <v>908</v>
      </c>
      <c r="K323" s="7">
        <v>100</v>
      </c>
      <c r="P323" s="7">
        <v>10</v>
      </c>
      <c r="R323" s="7">
        <v>920</v>
      </c>
      <c r="S323" s="7">
        <v>1560</v>
      </c>
      <c r="T323" s="7">
        <f t="shared" si="27"/>
        <v>5511</v>
      </c>
      <c r="U323" s="7">
        <f t="shared" si="28"/>
        <v>459</v>
      </c>
      <c r="V323" s="7">
        <f t="shared" si="29"/>
        <v>3213</v>
      </c>
      <c r="W323" s="13">
        <v>9934</v>
      </c>
      <c r="X323" s="13">
        <f t="shared" si="30"/>
        <v>31917942</v>
      </c>
    </row>
    <row r="324" spans="1:24" ht="15">
      <c r="A324" s="9">
        <v>1031250009</v>
      </c>
      <c r="B324" s="2" t="s">
        <v>181</v>
      </c>
      <c r="C324" t="s">
        <v>182</v>
      </c>
      <c r="D324" t="s">
        <v>2116</v>
      </c>
      <c r="E324">
        <v>2024</v>
      </c>
      <c r="G324" s="7" t="s">
        <v>2770</v>
      </c>
      <c r="H324" s="7">
        <v>150</v>
      </c>
      <c r="I324" s="7">
        <v>197</v>
      </c>
      <c r="J324" s="7">
        <v>243</v>
      </c>
      <c r="K324" s="7">
        <v>340</v>
      </c>
      <c r="L324" s="7">
        <v>454</v>
      </c>
      <c r="M324" s="7">
        <v>435</v>
      </c>
      <c r="N324" s="7">
        <v>409</v>
      </c>
      <c r="O324" s="7">
        <v>421</v>
      </c>
      <c r="P324" s="7">
        <v>396</v>
      </c>
      <c r="Q324" s="7">
        <v>266</v>
      </c>
      <c r="R324" s="7">
        <v>224</v>
      </c>
      <c r="S324" s="7">
        <v>235</v>
      </c>
      <c r="T324" s="7">
        <f t="shared" si="27"/>
        <v>3770</v>
      </c>
      <c r="U324" s="7">
        <f t="shared" si="28"/>
        <v>314</v>
      </c>
      <c r="V324" s="7">
        <f t="shared" si="29"/>
        <v>2198</v>
      </c>
      <c r="W324" s="13">
        <v>14377</v>
      </c>
      <c r="X324" s="13">
        <f t="shared" si="30"/>
        <v>31600646</v>
      </c>
    </row>
    <row r="325" spans="1:24" ht="15">
      <c r="A325" s="9">
        <v>1031250016</v>
      </c>
      <c r="B325" s="2" t="s">
        <v>209</v>
      </c>
      <c r="C325" t="s">
        <v>210</v>
      </c>
      <c r="D325" t="s">
        <v>2116</v>
      </c>
      <c r="E325">
        <v>2025</v>
      </c>
      <c r="G325" s="7" t="s">
        <v>2770</v>
      </c>
      <c r="H325" s="5">
        <v>419</v>
      </c>
      <c r="I325" s="5">
        <v>262</v>
      </c>
      <c r="J325" s="5">
        <v>321</v>
      </c>
      <c r="K325" s="5">
        <v>299</v>
      </c>
      <c r="L325" s="5">
        <v>354</v>
      </c>
      <c r="M325" s="5">
        <v>319</v>
      </c>
      <c r="N325" s="5">
        <v>518</v>
      </c>
      <c r="O325" s="5">
        <v>453</v>
      </c>
      <c r="P325" s="5">
        <v>639</v>
      </c>
      <c r="Q325" s="5">
        <v>534</v>
      </c>
      <c r="R325" s="5">
        <v>441</v>
      </c>
      <c r="S325" s="5">
        <v>486</v>
      </c>
      <c r="T325" s="7">
        <f t="shared" si="27"/>
        <v>5045</v>
      </c>
      <c r="U325" s="7">
        <f t="shared" si="28"/>
        <v>420</v>
      </c>
      <c r="V325" s="7">
        <f t="shared" si="29"/>
        <v>2940</v>
      </c>
      <c r="W325" s="13">
        <v>10692</v>
      </c>
      <c r="X325" s="13">
        <f t="shared" si="30"/>
        <v>31434480</v>
      </c>
    </row>
    <row r="326" spans="1:24" ht="15">
      <c r="A326" s="9">
        <v>1032210115</v>
      </c>
      <c r="B326" s="2" t="s">
        <v>2231</v>
      </c>
      <c r="C326" t="s">
        <v>2232</v>
      </c>
      <c r="D326" t="s">
        <v>2519</v>
      </c>
      <c r="E326">
        <v>2025</v>
      </c>
      <c r="F326" t="s">
        <v>2867</v>
      </c>
      <c r="G326" s="7" t="s">
        <v>2769</v>
      </c>
      <c r="H326" s="5">
        <v>24</v>
      </c>
      <c r="I326" s="5">
        <v>42</v>
      </c>
      <c r="J326" s="5">
        <v>27</v>
      </c>
      <c r="K326" s="5">
        <v>20</v>
      </c>
      <c r="L326" s="5">
        <v>26</v>
      </c>
      <c r="M326" s="5">
        <v>10</v>
      </c>
      <c r="N326" s="5">
        <v>27</v>
      </c>
      <c r="O326" s="5">
        <v>32</v>
      </c>
      <c r="P326" s="5">
        <v>12</v>
      </c>
      <c r="Q326" s="5">
        <v>24</v>
      </c>
      <c r="R326" s="5">
        <v>36</v>
      </c>
      <c r="S326" s="5">
        <v>15</v>
      </c>
      <c r="T326" s="7">
        <f t="shared" si="27"/>
        <v>295</v>
      </c>
      <c r="U326" s="7">
        <f t="shared" si="28"/>
        <v>25</v>
      </c>
      <c r="V326" s="7">
        <f t="shared" si="29"/>
        <v>50</v>
      </c>
      <c r="W326" s="13">
        <v>628633</v>
      </c>
      <c r="X326" s="13">
        <f t="shared" si="30"/>
        <v>31431650</v>
      </c>
    </row>
    <row r="327" spans="1:24" ht="15">
      <c r="A327" s="9">
        <v>1032910907</v>
      </c>
      <c r="B327" s="2" t="s">
        <v>2209</v>
      </c>
      <c r="C327" t="s">
        <v>2210</v>
      </c>
      <c r="D327" t="s">
        <v>2519</v>
      </c>
      <c r="E327">
        <v>2024</v>
      </c>
      <c r="F327" t="s">
        <v>2867</v>
      </c>
      <c r="G327" s="7" t="s">
        <v>2769</v>
      </c>
      <c r="H327" s="7">
        <v>30</v>
      </c>
      <c r="I327" s="7">
        <v>55</v>
      </c>
      <c r="J327" s="7">
        <v>46</v>
      </c>
      <c r="K327" s="7">
        <v>60</v>
      </c>
      <c r="L327" s="7">
        <v>39</v>
      </c>
      <c r="M327" s="7">
        <v>1</v>
      </c>
      <c r="N327" s="7">
        <v>13</v>
      </c>
      <c r="O327" s="7">
        <v>53</v>
      </c>
      <c r="P327" s="7">
        <v>67</v>
      </c>
      <c r="Q327" s="7">
        <v>61</v>
      </c>
      <c r="R327" s="7">
        <v>45</v>
      </c>
      <c r="S327" s="7">
        <v>32</v>
      </c>
      <c r="T327" s="7">
        <f t="shared" si="27"/>
        <v>502</v>
      </c>
      <c r="U327" s="7">
        <f t="shared" si="28"/>
        <v>42</v>
      </c>
      <c r="V327" s="7">
        <f t="shared" si="29"/>
        <v>84</v>
      </c>
      <c r="W327" s="13">
        <v>373467</v>
      </c>
      <c r="X327" s="13">
        <f t="shared" si="30"/>
        <v>31371228</v>
      </c>
    </row>
    <row r="328" spans="1:24" ht="15">
      <c r="A328" s="9">
        <v>1031012110</v>
      </c>
      <c r="B328" s="2" t="s">
        <v>832</v>
      </c>
      <c r="C328" t="s">
        <v>833</v>
      </c>
      <c r="D328" t="s">
        <v>2116</v>
      </c>
      <c r="E328">
        <v>2024</v>
      </c>
      <c r="G328" s="7" t="s">
        <v>2769</v>
      </c>
      <c r="H328" s="7">
        <v>17</v>
      </c>
      <c r="I328" s="7">
        <v>53</v>
      </c>
      <c r="J328" s="7">
        <v>24</v>
      </c>
      <c r="K328" s="7">
        <v>9</v>
      </c>
      <c r="L328" s="7">
        <v>54</v>
      </c>
      <c r="N328" s="7">
        <v>44</v>
      </c>
      <c r="O328" s="7">
        <v>2</v>
      </c>
      <c r="P328" s="7">
        <v>15</v>
      </c>
      <c r="Q328" s="7">
        <v>28</v>
      </c>
      <c r="T328" s="7">
        <f t="shared" si="27"/>
        <v>246</v>
      </c>
      <c r="U328" s="7">
        <f t="shared" si="28"/>
        <v>21</v>
      </c>
      <c r="V328" s="7">
        <f t="shared" si="29"/>
        <v>147</v>
      </c>
      <c r="W328" s="13">
        <v>213391</v>
      </c>
      <c r="X328" s="13">
        <f t="shared" si="30"/>
        <v>31368477</v>
      </c>
    </row>
    <row r="329" spans="1:24" ht="15">
      <c r="A329" s="9">
        <v>1032630007</v>
      </c>
      <c r="B329" s="2" t="s">
        <v>2155</v>
      </c>
      <c r="C329" t="s">
        <v>2156</v>
      </c>
      <c r="D329" t="s">
        <v>2519</v>
      </c>
      <c r="E329">
        <v>2025</v>
      </c>
      <c r="G329" s="7" t="s">
        <v>2770</v>
      </c>
      <c r="H329" s="5">
        <v>113</v>
      </c>
      <c r="I329" s="5">
        <v>104</v>
      </c>
      <c r="J329" s="5">
        <v>181</v>
      </c>
      <c r="K329" s="5">
        <v>103</v>
      </c>
      <c r="L329" s="5">
        <v>90</v>
      </c>
      <c r="M329" s="5">
        <v>146</v>
      </c>
      <c r="N329" s="5">
        <v>107</v>
      </c>
      <c r="O329" s="5">
        <v>86</v>
      </c>
      <c r="P329" s="5">
        <v>75</v>
      </c>
      <c r="Q329" s="5">
        <v>134</v>
      </c>
      <c r="R329" s="5">
        <v>115</v>
      </c>
      <c r="S329" s="5">
        <v>93</v>
      </c>
      <c r="T329" s="7">
        <f t="shared" si="27"/>
        <v>1347</v>
      </c>
      <c r="U329" s="7">
        <f t="shared" si="28"/>
        <v>112</v>
      </c>
      <c r="V329" s="7">
        <f t="shared" si="29"/>
        <v>784</v>
      </c>
      <c r="W329" s="13">
        <v>39674</v>
      </c>
      <c r="X329" s="13">
        <f t="shared" si="30"/>
        <v>31104416</v>
      </c>
    </row>
    <row r="330" spans="1:24" ht="15">
      <c r="A330" s="9">
        <v>1032910915</v>
      </c>
      <c r="B330" s="2" t="s">
        <v>2276</v>
      </c>
      <c r="C330" t="s">
        <v>2277</v>
      </c>
      <c r="D330" t="s">
        <v>2519</v>
      </c>
      <c r="E330">
        <v>2024</v>
      </c>
      <c r="F330" t="s">
        <v>2867</v>
      </c>
      <c r="G330" s="7" t="s">
        <v>2769</v>
      </c>
      <c r="H330" s="7">
        <v>15</v>
      </c>
      <c r="I330" s="7">
        <v>14</v>
      </c>
      <c r="J330" s="7">
        <v>12</v>
      </c>
      <c r="K330" s="7">
        <v>15</v>
      </c>
      <c r="L330" s="7">
        <v>14</v>
      </c>
      <c r="M330" s="7">
        <v>12</v>
      </c>
      <c r="N330" s="7">
        <v>26</v>
      </c>
      <c r="O330" s="7">
        <v>18</v>
      </c>
      <c r="P330" s="7">
        <v>16</v>
      </c>
      <c r="Q330" s="7">
        <v>18</v>
      </c>
      <c r="R330" s="7">
        <v>16</v>
      </c>
      <c r="S330" s="7">
        <v>16</v>
      </c>
      <c r="T330" s="7">
        <f t="shared" si="27"/>
        <v>192</v>
      </c>
      <c r="U330" s="7">
        <f t="shared" si="28"/>
        <v>16</v>
      </c>
      <c r="V330" s="7">
        <f t="shared" si="29"/>
        <v>32</v>
      </c>
      <c r="W330" s="13">
        <v>957918</v>
      </c>
      <c r="X330" s="13">
        <f t="shared" si="30"/>
        <v>30653376</v>
      </c>
    </row>
    <row r="331" spans="1:24" ht="15">
      <c r="A331" s="9">
        <v>1032210402</v>
      </c>
      <c r="B331" s="2" t="s">
        <v>2544</v>
      </c>
      <c r="C331" t="s">
        <v>2545</v>
      </c>
      <c r="D331" t="s">
        <v>2116</v>
      </c>
      <c r="E331">
        <v>2025</v>
      </c>
      <c r="G331" s="7" t="s">
        <v>2769</v>
      </c>
      <c r="H331" s="5"/>
      <c r="I331" s="5"/>
      <c r="J331" s="5">
        <v>56</v>
      </c>
      <c r="K331" s="5">
        <v>56</v>
      </c>
      <c r="L331" s="5"/>
      <c r="M331" s="5"/>
      <c r="N331" s="5"/>
      <c r="O331" s="5"/>
      <c r="P331" s="5"/>
      <c r="Q331" s="5"/>
      <c r="R331" s="5"/>
      <c r="S331" s="5"/>
      <c r="T331" s="7">
        <f t="shared" si="27"/>
        <v>112</v>
      </c>
      <c r="U331" s="7">
        <f t="shared" si="28"/>
        <v>9</v>
      </c>
      <c r="V331" s="7">
        <f t="shared" si="29"/>
        <v>63</v>
      </c>
      <c r="W331" s="13">
        <v>479346</v>
      </c>
      <c r="X331" s="13">
        <f t="shared" si="30"/>
        <v>30198798</v>
      </c>
    </row>
    <row r="332" spans="1:24" ht="15">
      <c r="A332" s="9">
        <v>1032412007</v>
      </c>
      <c r="B332" s="2" t="s">
        <v>1837</v>
      </c>
      <c r="C332" t="s">
        <v>1838</v>
      </c>
      <c r="D332" t="s">
        <v>2116</v>
      </c>
      <c r="E332">
        <v>2025</v>
      </c>
      <c r="G332" s="7" t="s">
        <v>2769</v>
      </c>
      <c r="H332" s="5"/>
      <c r="I332" s="5"/>
      <c r="J332" s="5">
        <v>2</v>
      </c>
      <c r="K332" s="5">
        <v>2</v>
      </c>
      <c r="L332" s="5">
        <v>3</v>
      </c>
      <c r="M332" s="5">
        <v>1</v>
      </c>
      <c r="N332" s="5"/>
      <c r="O332" s="5">
        <v>2</v>
      </c>
      <c r="P332" s="5">
        <v>1</v>
      </c>
      <c r="Q332" s="5">
        <v>8</v>
      </c>
      <c r="R332" s="5">
        <v>2</v>
      </c>
      <c r="S332" s="5">
        <v>4</v>
      </c>
      <c r="T332" s="7">
        <f t="shared" si="27"/>
        <v>25</v>
      </c>
      <c r="U332" s="7">
        <f t="shared" si="28"/>
        <v>2</v>
      </c>
      <c r="V332" s="7">
        <f t="shared" si="29"/>
        <v>14</v>
      </c>
      <c r="W332" s="13">
        <v>2150887</v>
      </c>
      <c r="X332" s="13">
        <f t="shared" si="30"/>
        <v>30112418</v>
      </c>
    </row>
    <row r="333" spans="1:24" ht="15">
      <c r="A333" s="9">
        <v>1031220275</v>
      </c>
      <c r="B333" s="2" t="s">
        <v>956</v>
      </c>
      <c r="C333" t="s">
        <v>957</v>
      </c>
      <c r="D333" t="s">
        <v>2116</v>
      </c>
      <c r="E333">
        <v>2024</v>
      </c>
      <c r="G333" s="7" t="s">
        <v>2769</v>
      </c>
      <c r="H333" s="7">
        <v>30</v>
      </c>
      <c r="I333" s="7">
        <v>30</v>
      </c>
      <c r="L333" s="7">
        <v>30</v>
      </c>
      <c r="O333" s="7">
        <v>30</v>
      </c>
      <c r="Q333" s="7">
        <v>30</v>
      </c>
      <c r="S333" s="7">
        <v>30</v>
      </c>
      <c r="T333" s="7">
        <f t="shared" si="27"/>
        <v>180</v>
      </c>
      <c r="U333" s="7">
        <f t="shared" si="28"/>
        <v>15</v>
      </c>
      <c r="V333" s="7">
        <f t="shared" si="29"/>
        <v>105</v>
      </c>
      <c r="W333" s="13">
        <v>286752</v>
      </c>
      <c r="X333" s="13">
        <f t="shared" si="30"/>
        <v>30108960</v>
      </c>
    </row>
    <row r="334" spans="1:24" ht="15">
      <c r="A334" s="9">
        <v>1032210131</v>
      </c>
      <c r="B334" s="2" t="s">
        <v>844</v>
      </c>
      <c r="C334" t="s">
        <v>845</v>
      </c>
      <c r="D334" t="s">
        <v>2116</v>
      </c>
      <c r="E334">
        <v>2024</v>
      </c>
      <c r="G334" s="7" t="s">
        <v>2769</v>
      </c>
      <c r="P334" s="7">
        <v>120</v>
      </c>
      <c r="S334" s="7">
        <v>120</v>
      </c>
      <c r="T334" s="7">
        <f t="shared" si="27"/>
        <v>240</v>
      </c>
      <c r="U334" s="7">
        <f t="shared" si="28"/>
        <v>20</v>
      </c>
      <c r="V334" s="7">
        <f t="shared" si="29"/>
        <v>140</v>
      </c>
      <c r="W334" s="13">
        <v>214415</v>
      </c>
      <c r="X334" s="13">
        <f t="shared" si="30"/>
        <v>30018100</v>
      </c>
    </row>
    <row r="335" spans="1:24" ht="15">
      <c r="A335" s="9">
        <v>1031640001</v>
      </c>
      <c r="B335" s="2" t="s">
        <v>193</v>
      </c>
      <c r="C335" t="s">
        <v>194</v>
      </c>
      <c r="D335" t="s">
        <v>2116</v>
      </c>
      <c r="E335">
        <v>2024</v>
      </c>
      <c r="G335" s="7" t="s">
        <v>2770</v>
      </c>
      <c r="H335" s="7">
        <v>185</v>
      </c>
      <c r="I335" s="7">
        <v>392</v>
      </c>
      <c r="J335" s="7">
        <v>277</v>
      </c>
      <c r="K335" s="7">
        <v>280</v>
      </c>
      <c r="L335" s="7">
        <v>383</v>
      </c>
      <c r="M335" s="7">
        <v>212</v>
      </c>
      <c r="N335" s="7">
        <v>358</v>
      </c>
      <c r="O335" s="7">
        <v>302</v>
      </c>
      <c r="P335" s="7">
        <v>294</v>
      </c>
      <c r="Q335" s="7">
        <v>266</v>
      </c>
      <c r="R335" s="7">
        <v>201</v>
      </c>
      <c r="S335" s="7">
        <v>254</v>
      </c>
      <c r="T335" s="7">
        <f t="shared" si="27"/>
        <v>3404</v>
      </c>
      <c r="U335" s="7">
        <f t="shared" si="28"/>
        <v>284</v>
      </c>
      <c r="V335" s="7">
        <f t="shared" si="29"/>
        <v>1988</v>
      </c>
      <c r="W335" s="13">
        <v>15035</v>
      </c>
      <c r="X335" s="13">
        <f t="shared" si="30"/>
        <v>29889580</v>
      </c>
    </row>
    <row r="336" spans="1:24" ht="15">
      <c r="A336" s="9">
        <v>1033040050</v>
      </c>
      <c r="B336" s="2" t="s">
        <v>520</v>
      </c>
      <c r="C336" t="s">
        <v>521</v>
      </c>
      <c r="D336" t="s">
        <v>2519</v>
      </c>
      <c r="E336">
        <v>2024</v>
      </c>
      <c r="G336" s="7" t="s">
        <v>2770</v>
      </c>
      <c r="H336" s="7">
        <v>721</v>
      </c>
      <c r="I336" s="7">
        <v>1181</v>
      </c>
      <c r="J336" s="7">
        <v>815</v>
      </c>
      <c r="K336" s="7">
        <v>118</v>
      </c>
      <c r="P336" s="7">
        <v>252</v>
      </c>
      <c r="Q336" s="7">
        <v>764</v>
      </c>
      <c r="R336" s="7">
        <v>797</v>
      </c>
      <c r="S336" s="7">
        <v>813</v>
      </c>
      <c r="T336" s="7">
        <f t="shared" si="27"/>
        <v>5461</v>
      </c>
      <c r="U336" s="7">
        <f t="shared" si="28"/>
        <v>455</v>
      </c>
      <c r="V336" s="7">
        <f t="shared" si="29"/>
        <v>3185</v>
      </c>
      <c r="W336" s="13">
        <v>9307</v>
      </c>
      <c r="X336" s="13">
        <f t="shared" si="30"/>
        <v>29642795</v>
      </c>
    </row>
    <row r="337" spans="1:24" ht="15">
      <c r="A337" s="9">
        <v>1031230055</v>
      </c>
      <c r="B337" s="2" t="s">
        <v>920</v>
      </c>
      <c r="C337" t="s">
        <v>921</v>
      </c>
      <c r="D337" t="s">
        <v>2116</v>
      </c>
      <c r="E337">
        <v>2024</v>
      </c>
      <c r="G337" s="7" t="s">
        <v>2769</v>
      </c>
      <c r="L337" s="7">
        <v>16</v>
      </c>
      <c r="M337" s="7">
        <v>20</v>
      </c>
      <c r="N337" s="7">
        <v>135</v>
      </c>
      <c r="O337" s="7">
        <v>24</v>
      </c>
      <c r="P337" s="7">
        <v>1</v>
      </c>
      <c r="S337" s="7">
        <v>4</v>
      </c>
      <c r="T337" s="7">
        <f t="shared" si="27"/>
        <v>200</v>
      </c>
      <c r="U337" s="7">
        <f t="shared" si="28"/>
        <v>17</v>
      </c>
      <c r="V337" s="7">
        <f t="shared" si="29"/>
        <v>119</v>
      </c>
      <c r="W337" s="13">
        <v>246980</v>
      </c>
      <c r="X337" s="13">
        <f t="shared" si="30"/>
        <v>29390620</v>
      </c>
    </row>
    <row r="338" spans="1:24" ht="15">
      <c r="A338" s="9">
        <v>1031640001</v>
      </c>
      <c r="B338" s="2" t="s">
        <v>193</v>
      </c>
      <c r="C338" t="s">
        <v>194</v>
      </c>
      <c r="D338" t="s">
        <v>2116</v>
      </c>
      <c r="E338">
        <v>2025</v>
      </c>
      <c r="G338" s="7" t="s">
        <v>2770</v>
      </c>
      <c r="H338" s="5">
        <v>267</v>
      </c>
      <c r="I338" s="5">
        <v>243</v>
      </c>
      <c r="J338" s="5">
        <v>232</v>
      </c>
      <c r="K338" s="5">
        <v>269</v>
      </c>
      <c r="L338" s="5">
        <v>276</v>
      </c>
      <c r="M338" s="5">
        <v>249</v>
      </c>
      <c r="N338" s="5">
        <v>349</v>
      </c>
      <c r="O338" s="5">
        <v>304</v>
      </c>
      <c r="P338" s="5">
        <v>304</v>
      </c>
      <c r="Q338" s="5">
        <v>267</v>
      </c>
      <c r="R338" s="5">
        <v>315</v>
      </c>
      <c r="S338" s="5">
        <v>270</v>
      </c>
      <c r="T338" s="7">
        <f t="shared" si="27"/>
        <v>3345</v>
      </c>
      <c r="U338" s="7">
        <f t="shared" si="28"/>
        <v>279</v>
      </c>
      <c r="V338" s="7">
        <f t="shared" si="29"/>
        <v>1953</v>
      </c>
      <c r="W338" s="13">
        <v>15035</v>
      </c>
      <c r="X338" s="13">
        <f t="shared" si="30"/>
        <v>29363355</v>
      </c>
    </row>
    <row r="339" spans="1:24" ht="15">
      <c r="A339" s="9">
        <v>1282820209</v>
      </c>
      <c r="B339" s="2" t="s">
        <v>528</v>
      </c>
      <c r="C339" t="s">
        <v>529</v>
      </c>
      <c r="D339" t="s">
        <v>2116</v>
      </c>
      <c r="E339">
        <v>2024</v>
      </c>
      <c r="G339" s="7" t="s">
        <v>2770</v>
      </c>
      <c r="H339" s="7">
        <v>91</v>
      </c>
      <c r="I339" s="7">
        <v>77</v>
      </c>
      <c r="J339" s="7">
        <v>82</v>
      </c>
      <c r="K339" s="7">
        <v>72</v>
      </c>
      <c r="L339" s="7">
        <v>55</v>
      </c>
      <c r="M339" s="7">
        <v>67</v>
      </c>
      <c r="N339" s="7">
        <v>65</v>
      </c>
      <c r="O339" s="7">
        <v>68</v>
      </c>
      <c r="P339" s="7">
        <v>28</v>
      </c>
      <c r="Q339" s="7">
        <v>21</v>
      </c>
      <c r="R339" s="7">
        <v>22</v>
      </c>
      <c r="S339" s="7">
        <v>58</v>
      </c>
      <c r="T339" s="7">
        <f t="shared" si="27"/>
        <v>706</v>
      </c>
      <c r="U339" s="7">
        <f t="shared" si="28"/>
        <v>59</v>
      </c>
      <c r="V339" s="7">
        <f t="shared" si="29"/>
        <v>413</v>
      </c>
      <c r="W339" s="13">
        <v>69787</v>
      </c>
      <c r="X339" s="13">
        <f t="shared" si="30"/>
        <v>28822031</v>
      </c>
    </row>
    <row r="340" spans="1:24" ht="15">
      <c r="A340" s="9">
        <v>1031012046</v>
      </c>
      <c r="B340" s="2" t="s">
        <v>29</v>
      </c>
      <c r="C340" t="s">
        <v>30</v>
      </c>
      <c r="D340" t="s">
        <v>2519</v>
      </c>
      <c r="E340">
        <v>2025</v>
      </c>
      <c r="G340" s="7" t="s">
        <v>2770</v>
      </c>
      <c r="H340" s="5">
        <v>1253</v>
      </c>
      <c r="I340" s="5">
        <v>1393</v>
      </c>
      <c r="J340" s="5">
        <v>1548</v>
      </c>
      <c r="K340" s="5">
        <v>1331</v>
      </c>
      <c r="L340" s="5">
        <v>1347</v>
      </c>
      <c r="M340" s="5">
        <v>1353</v>
      </c>
      <c r="N340" s="5">
        <v>1649</v>
      </c>
      <c r="O340" s="5">
        <v>1475</v>
      </c>
      <c r="P340" s="5">
        <v>1437</v>
      </c>
      <c r="Q340" s="5">
        <v>1396</v>
      </c>
      <c r="R340" s="5">
        <v>1324</v>
      </c>
      <c r="S340" s="5">
        <v>1098</v>
      </c>
      <c r="T340" s="7">
        <f t="shared" si="27"/>
        <v>16604</v>
      </c>
      <c r="U340" s="7">
        <f t="shared" si="28"/>
        <v>1384</v>
      </c>
      <c r="V340" s="7">
        <f t="shared" si="29"/>
        <v>9688</v>
      </c>
      <c r="W340" s="13">
        <v>2969</v>
      </c>
      <c r="X340" s="13">
        <f t="shared" si="30"/>
        <v>28763672</v>
      </c>
    </row>
    <row r="341" spans="1:24" ht="15">
      <c r="A341" s="9">
        <v>1032610001</v>
      </c>
      <c r="B341" s="2" t="s">
        <v>221</v>
      </c>
      <c r="C341" t="s">
        <v>222</v>
      </c>
      <c r="D341" t="s">
        <v>2519</v>
      </c>
      <c r="E341">
        <v>2024</v>
      </c>
      <c r="G341" s="7" t="s">
        <v>2770</v>
      </c>
      <c r="H341" s="7">
        <v>133</v>
      </c>
      <c r="I341" s="7">
        <v>134</v>
      </c>
      <c r="J341" s="7">
        <v>117</v>
      </c>
      <c r="K341" s="7">
        <v>148</v>
      </c>
      <c r="L341" s="7">
        <v>148</v>
      </c>
      <c r="M341" s="7">
        <v>220</v>
      </c>
      <c r="N341" s="7">
        <v>211</v>
      </c>
      <c r="O341" s="7">
        <v>184</v>
      </c>
      <c r="P341" s="7">
        <v>170</v>
      </c>
      <c r="Q341" s="7">
        <v>99</v>
      </c>
      <c r="R341" s="7">
        <v>174</v>
      </c>
      <c r="S341" s="7">
        <v>219</v>
      </c>
      <c r="T341" s="7">
        <f t="shared" si="27"/>
        <v>1957</v>
      </c>
      <c r="U341" s="7">
        <f t="shared" si="28"/>
        <v>163</v>
      </c>
      <c r="V341" s="7">
        <f t="shared" si="29"/>
        <v>1141</v>
      </c>
      <c r="W341" s="13">
        <v>24978</v>
      </c>
      <c r="X341" s="13">
        <f t="shared" si="30"/>
        <v>28499898</v>
      </c>
    </row>
    <row r="342" spans="1:24" ht="15">
      <c r="A342" s="9">
        <v>1032210008</v>
      </c>
      <c r="B342" s="2" t="s">
        <v>2239</v>
      </c>
      <c r="C342" t="s">
        <v>2240</v>
      </c>
      <c r="D342" t="s">
        <v>2519</v>
      </c>
      <c r="E342">
        <v>2024</v>
      </c>
      <c r="F342" t="s">
        <v>2867</v>
      </c>
      <c r="G342" s="7" t="s">
        <v>2770</v>
      </c>
      <c r="H342" s="7">
        <v>30</v>
      </c>
      <c r="I342" s="7">
        <v>23</v>
      </c>
      <c r="J342" s="7">
        <v>19</v>
      </c>
      <c r="K342" s="7">
        <v>27</v>
      </c>
      <c r="L342" s="7">
        <v>28</v>
      </c>
      <c r="M342" s="7">
        <v>27</v>
      </c>
      <c r="N342" s="7">
        <v>25</v>
      </c>
      <c r="O342" s="7">
        <v>27</v>
      </c>
      <c r="P342" s="7">
        <v>20</v>
      </c>
      <c r="Q342" s="7">
        <v>30</v>
      </c>
      <c r="R342" s="7">
        <v>25</v>
      </c>
      <c r="S342" s="7">
        <v>23</v>
      </c>
      <c r="T342" s="7">
        <f t="shared" si="27"/>
        <v>304</v>
      </c>
      <c r="U342" s="7">
        <f t="shared" si="28"/>
        <v>25</v>
      </c>
      <c r="V342" s="7">
        <f t="shared" si="29"/>
        <v>50</v>
      </c>
      <c r="W342" s="13">
        <v>162551</v>
      </c>
      <c r="X342" s="13">
        <f t="shared" si="30"/>
        <v>8127550</v>
      </c>
    </row>
    <row r="343" spans="1:24" ht="15">
      <c r="A343" s="9">
        <v>1031030007</v>
      </c>
      <c r="B343" s="2" t="s">
        <v>752</v>
      </c>
      <c r="C343" t="s">
        <v>753</v>
      </c>
      <c r="D343" t="s">
        <v>2116</v>
      </c>
      <c r="E343">
        <v>2024</v>
      </c>
      <c r="G343" s="7" t="s">
        <v>2769</v>
      </c>
      <c r="H343" s="7">
        <v>61</v>
      </c>
      <c r="I343" s="7">
        <v>53</v>
      </c>
      <c r="J343" s="7">
        <v>14</v>
      </c>
      <c r="K343" s="7">
        <v>4</v>
      </c>
      <c r="L343" s="7">
        <v>59</v>
      </c>
      <c r="M343" s="7">
        <v>44</v>
      </c>
      <c r="N343" s="7">
        <v>1</v>
      </c>
      <c r="O343" s="7">
        <v>12</v>
      </c>
      <c r="P343" s="7">
        <v>10</v>
      </c>
      <c r="Q343" s="7">
        <v>40</v>
      </c>
      <c r="R343" s="7">
        <v>2</v>
      </c>
      <c r="T343" s="7">
        <f t="shared" si="27"/>
        <v>300</v>
      </c>
      <c r="U343" s="7">
        <f t="shared" si="28"/>
        <v>25</v>
      </c>
      <c r="V343" s="7">
        <f t="shared" si="29"/>
        <v>175</v>
      </c>
      <c r="W343" s="13">
        <v>161693</v>
      </c>
      <c r="X343" s="13">
        <f t="shared" si="30"/>
        <v>28296275</v>
      </c>
    </row>
    <row r="344" spans="1:24" ht="15">
      <c r="A344" s="9">
        <v>103430003</v>
      </c>
      <c r="B344" s="2" t="s">
        <v>2272</v>
      </c>
      <c r="C344" t="s">
        <v>2273</v>
      </c>
      <c r="D344" t="s">
        <v>2519</v>
      </c>
      <c r="E344">
        <v>2025</v>
      </c>
      <c r="G344" s="7" t="s">
        <v>2770</v>
      </c>
      <c r="H344" s="5">
        <v>112</v>
      </c>
      <c r="I344" s="5">
        <v>137</v>
      </c>
      <c r="J344" s="5">
        <v>151</v>
      </c>
      <c r="K344" s="5">
        <v>148</v>
      </c>
      <c r="L344" s="5">
        <v>157</v>
      </c>
      <c r="M344" s="5">
        <v>124</v>
      </c>
      <c r="N344" s="5">
        <v>157</v>
      </c>
      <c r="O344" s="5">
        <v>159</v>
      </c>
      <c r="P344" s="5">
        <v>182</v>
      </c>
      <c r="Q344" s="5">
        <v>161</v>
      </c>
      <c r="R344" s="5">
        <v>155</v>
      </c>
      <c r="S344" s="5">
        <v>130</v>
      </c>
      <c r="T344" s="7">
        <f t="shared" ref="T344:T375" si="31">+SUM(H344:S344)</f>
        <v>1773</v>
      </c>
      <c r="U344" s="7">
        <f t="shared" si="28"/>
        <v>148</v>
      </c>
      <c r="V344" s="7">
        <f t="shared" si="29"/>
        <v>1036</v>
      </c>
      <c r="W344" s="13">
        <v>27017</v>
      </c>
      <c r="X344" s="13">
        <f t="shared" si="30"/>
        <v>27989612</v>
      </c>
    </row>
    <row r="345" spans="1:24" ht="15">
      <c r="A345" s="9">
        <v>1032910950</v>
      </c>
      <c r="B345" s="2" t="s">
        <v>2452</v>
      </c>
      <c r="C345" t="s">
        <v>2453</v>
      </c>
      <c r="D345" t="s">
        <v>2519</v>
      </c>
      <c r="E345">
        <v>2025</v>
      </c>
      <c r="F345" t="s">
        <v>2867</v>
      </c>
      <c r="G345" s="7" t="s">
        <v>2769</v>
      </c>
      <c r="H345" s="5">
        <v>1</v>
      </c>
      <c r="I345" s="5">
        <v>1</v>
      </c>
      <c r="J345" s="5">
        <v>1</v>
      </c>
      <c r="K345" s="5">
        <v>1</v>
      </c>
      <c r="L345" s="5"/>
      <c r="M345" s="5">
        <v>1</v>
      </c>
      <c r="N345" s="5">
        <v>4</v>
      </c>
      <c r="O345" s="5">
        <v>2</v>
      </c>
      <c r="P345" s="5">
        <v>4</v>
      </c>
      <c r="Q345" s="5">
        <v>3</v>
      </c>
      <c r="R345" s="5">
        <v>4</v>
      </c>
      <c r="S345" s="5">
        <v>2</v>
      </c>
      <c r="T345" s="7">
        <f t="shared" si="31"/>
        <v>24</v>
      </c>
      <c r="U345" s="7">
        <f t="shared" si="28"/>
        <v>2</v>
      </c>
      <c r="V345" s="7">
        <f t="shared" si="29"/>
        <v>4</v>
      </c>
      <c r="W345" s="13">
        <v>1985743</v>
      </c>
      <c r="X345" s="13">
        <f t="shared" si="30"/>
        <v>7942972</v>
      </c>
    </row>
    <row r="346" spans="1:24" ht="15">
      <c r="A346" s="9">
        <v>1031650020</v>
      </c>
      <c r="B346" s="2" t="s">
        <v>33</v>
      </c>
      <c r="C346" t="s">
        <v>34</v>
      </c>
      <c r="D346" t="s">
        <v>2116</v>
      </c>
      <c r="E346">
        <v>2024</v>
      </c>
      <c r="G346" s="7" t="s">
        <v>2770</v>
      </c>
      <c r="H346" s="7">
        <v>2722</v>
      </c>
      <c r="I346" s="7">
        <v>2913</v>
      </c>
      <c r="J346" s="7">
        <v>3321</v>
      </c>
      <c r="K346" s="7">
        <v>2923</v>
      </c>
      <c r="L346" s="7">
        <v>2637</v>
      </c>
      <c r="M346" s="7">
        <v>2769</v>
      </c>
      <c r="N346" s="7">
        <v>2868</v>
      </c>
      <c r="O346" s="7">
        <v>2539</v>
      </c>
      <c r="P346" s="7">
        <v>2580</v>
      </c>
      <c r="Q346" s="7">
        <v>2927</v>
      </c>
      <c r="R346" s="7">
        <v>2660</v>
      </c>
      <c r="S346" s="7">
        <v>2430</v>
      </c>
      <c r="T346" s="7">
        <f t="shared" si="31"/>
        <v>33289</v>
      </c>
      <c r="U346" s="7">
        <f t="shared" si="28"/>
        <v>2774</v>
      </c>
      <c r="V346" s="7">
        <f t="shared" si="29"/>
        <v>19418</v>
      </c>
      <c r="W346" s="13">
        <v>1402</v>
      </c>
      <c r="X346" s="13">
        <f t="shared" si="30"/>
        <v>27224036</v>
      </c>
    </row>
    <row r="347" spans="1:24" ht="15">
      <c r="A347" s="9">
        <v>1031016022</v>
      </c>
      <c r="B347" s="2" t="s">
        <v>90</v>
      </c>
      <c r="C347" t="s">
        <v>26</v>
      </c>
      <c r="D347" t="s">
        <v>2116</v>
      </c>
      <c r="E347">
        <v>2025</v>
      </c>
      <c r="G347" s="7" t="s">
        <v>2770</v>
      </c>
      <c r="H347" s="5">
        <v>815</v>
      </c>
      <c r="I347" s="5">
        <v>289</v>
      </c>
      <c r="J347" s="5">
        <v>3</v>
      </c>
      <c r="K347" s="5"/>
      <c r="L347" s="5"/>
      <c r="M347" s="5">
        <v>2300</v>
      </c>
      <c r="N347" s="5">
        <v>64</v>
      </c>
      <c r="O347" s="5"/>
      <c r="P347" s="5"/>
      <c r="Q347" s="5"/>
      <c r="R347" s="5"/>
      <c r="S347" s="5"/>
      <c r="T347" s="7">
        <f t="shared" si="31"/>
        <v>3471</v>
      </c>
      <c r="U347" s="7">
        <f t="shared" si="28"/>
        <v>289</v>
      </c>
      <c r="V347" s="7">
        <f t="shared" si="29"/>
        <v>2023</v>
      </c>
      <c r="W347" s="13">
        <v>13448</v>
      </c>
      <c r="X347" s="13">
        <f t="shared" si="30"/>
        <v>27205304</v>
      </c>
    </row>
    <row r="348" spans="1:24" ht="15">
      <c r="A348" s="9">
        <v>1031012046</v>
      </c>
      <c r="B348" s="2" t="s">
        <v>29</v>
      </c>
      <c r="C348" t="s">
        <v>30</v>
      </c>
      <c r="D348" t="s">
        <v>2519</v>
      </c>
      <c r="E348">
        <v>2024</v>
      </c>
      <c r="G348" s="7" t="s">
        <v>2770</v>
      </c>
      <c r="H348" s="7">
        <v>1072</v>
      </c>
      <c r="I348" s="7">
        <v>1248</v>
      </c>
      <c r="J348" s="7">
        <v>1106</v>
      </c>
      <c r="K348" s="7">
        <v>1578</v>
      </c>
      <c r="L348" s="7">
        <v>1340</v>
      </c>
      <c r="M348" s="7">
        <v>1169</v>
      </c>
      <c r="N348" s="7">
        <v>1457</v>
      </c>
      <c r="O348" s="7">
        <v>1324</v>
      </c>
      <c r="P348" s="7">
        <v>1431</v>
      </c>
      <c r="Q348" s="7">
        <v>1515</v>
      </c>
      <c r="R348" s="7">
        <v>1225</v>
      </c>
      <c r="S348" s="7">
        <v>1055</v>
      </c>
      <c r="T348" s="7">
        <f t="shared" si="31"/>
        <v>15520</v>
      </c>
      <c r="U348" s="7">
        <f t="shared" si="28"/>
        <v>1293</v>
      </c>
      <c r="V348" s="7">
        <f t="shared" si="29"/>
        <v>9051</v>
      </c>
      <c r="W348" s="13">
        <v>2969</v>
      </c>
      <c r="X348" s="13">
        <f t="shared" si="30"/>
        <v>26872419</v>
      </c>
    </row>
    <row r="349" spans="1:24" ht="15">
      <c r="A349" s="9">
        <v>1032910915</v>
      </c>
      <c r="B349" s="2" t="s">
        <v>2276</v>
      </c>
      <c r="C349" t="s">
        <v>2277</v>
      </c>
      <c r="D349" t="s">
        <v>2519</v>
      </c>
      <c r="E349">
        <v>2025</v>
      </c>
      <c r="F349" t="s">
        <v>2867</v>
      </c>
      <c r="G349" s="7" t="s">
        <v>2769</v>
      </c>
      <c r="H349" s="5">
        <v>19</v>
      </c>
      <c r="I349" s="5">
        <v>15</v>
      </c>
      <c r="J349" s="5">
        <v>9</v>
      </c>
      <c r="K349" s="5">
        <v>13</v>
      </c>
      <c r="L349" s="5">
        <v>13</v>
      </c>
      <c r="M349" s="5">
        <v>18</v>
      </c>
      <c r="N349" s="5">
        <v>9</v>
      </c>
      <c r="O349" s="5">
        <v>11</v>
      </c>
      <c r="P349" s="5">
        <v>17</v>
      </c>
      <c r="Q349" s="5">
        <v>9</v>
      </c>
      <c r="R349" s="5">
        <v>17</v>
      </c>
      <c r="S349" s="5">
        <v>14</v>
      </c>
      <c r="T349" s="7">
        <f t="shared" si="31"/>
        <v>164</v>
      </c>
      <c r="U349" s="7">
        <f t="shared" si="28"/>
        <v>14</v>
      </c>
      <c r="V349" s="7">
        <f t="shared" si="29"/>
        <v>28</v>
      </c>
      <c r="W349" s="13">
        <v>957918</v>
      </c>
      <c r="X349" s="13">
        <f t="shared" si="30"/>
        <v>26821704</v>
      </c>
    </row>
    <row r="350" spans="1:24" ht="15">
      <c r="A350" s="9">
        <v>1031050030</v>
      </c>
      <c r="B350" s="2" t="s">
        <v>84</v>
      </c>
      <c r="C350" t="s">
        <v>85</v>
      </c>
      <c r="D350" t="s">
        <v>2116</v>
      </c>
      <c r="E350">
        <v>2024</v>
      </c>
      <c r="G350" s="7" t="s">
        <v>2770</v>
      </c>
      <c r="H350" s="7">
        <v>1101</v>
      </c>
      <c r="I350" s="7">
        <v>953</v>
      </c>
      <c r="J350" s="7">
        <v>854</v>
      </c>
      <c r="K350" s="7">
        <v>682</v>
      </c>
      <c r="L350" s="7">
        <v>571</v>
      </c>
      <c r="M350" s="7">
        <v>795</v>
      </c>
      <c r="N350" s="7">
        <v>851</v>
      </c>
      <c r="O350" s="7">
        <v>676</v>
      </c>
      <c r="P350" s="7">
        <v>870</v>
      </c>
      <c r="Q350" s="7">
        <v>673</v>
      </c>
      <c r="R350" s="7">
        <v>717</v>
      </c>
      <c r="S350" s="7">
        <v>857</v>
      </c>
      <c r="T350" s="7">
        <f t="shared" si="31"/>
        <v>9600</v>
      </c>
      <c r="U350" s="7">
        <f t="shared" si="28"/>
        <v>800</v>
      </c>
      <c r="V350" s="7">
        <f t="shared" si="29"/>
        <v>5600</v>
      </c>
      <c r="W350" s="13">
        <v>4713</v>
      </c>
      <c r="X350" s="13">
        <f t="shared" si="30"/>
        <v>26392800</v>
      </c>
    </row>
    <row r="351" spans="1:24" ht="15">
      <c r="A351" s="9">
        <v>1034010102</v>
      </c>
      <c r="B351" s="2" t="s">
        <v>2340</v>
      </c>
      <c r="C351" t="s">
        <v>2341</v>
      </c>
      <c r="D351" t="s">
        <v>2519</v>
      </c>
      <c r="E351">
        <v>2024</v>
      </c>
      <c r="G351" s="7" t="s">
        <v>2770</v>
      </c>
      <c r="H351" s="7">
        <v>11</v>
      </c>
      <c r="J351" s="7">
        <v>5</v>
      </c>
      <c r="K351" s="7">
        <v>7</v>
      </c>
      <c r="L351" s="7">
        <v>1</v>
      </c>
      <c r="M351" s="7">
        <v>18</v>
      </c>
      <c r="N351" s="7">
        <v>12</v>
      </c>
      <c r="P351" s="7">
        <v>3</v>
      </c>
      <c r="Q351" s="7">
        <v>16</v>
      </c>
      <c r="R351" s="7">
        <v>7</v>
      </c>
      <c r="T351" s="7">
        <f t="shared" si="31"/>
        <v>80</v>
      </c>
      <c r="U351" s="7">
        <f t="shared" si="28"/>
        <v>7</v>
      </c>
      <c r="V351" s="7">
        <f t="shared" si="29"/>
        <v>49</v>
      </c>
      <c r="W351" s="13">
        <v>537780</v>
      </c>
      <c r="X351" s="13">
        <f t="shared" si="30"/>
        <v>26351220</v>
      </c>
    </row>
    <row r="352" spans="1:24" ht="15">
      <c r="A352" s="9">
        <v>1034010102</v>
      </c>
      <c r="B352" s="2" t="s">
        <v>2340</v>
      </c>
      <c r="C352" t="s">
        <v>2341</v>
      </c>
      <c r="D352" t="s">
        <v>2519</v>
      </c>
      <c r="E352">
        <v>2025</v>
      </c>
      <c r="G352" s="7" t="s">
        <v>2770</v>
      </c>
      <c r="H352" s="5">
        <v>7</v>
      </c>
      <c r="I352" s="5"/>
      <c r="J352" s="5"/>
      <c r="K352" s="5"/>
      <c r="L352" s="5">
        <v>15</v>
      </c>
      <c r="M352" s="5">
        <v>8</v>
      </c>
      <c r="N352" s="5">
        <v>6</v>
      </c>
      <c r="O352" s="5">
        <v>8</v>
      </c>
      <c r="P352" s="5">
        <v>2</v>
      </c>
      <c r="Q352" s="5">
        <v>15</v>
      </c>
      <c r="R352" s="5">
        <v>13</v>
      </c>
      <c r="S352" s="5">
        <v>13</v>
      </c>
      <c r="T352" s="7">
        <f t="shared" si="31"/>
        <v>87</v>
      </c>
      <c r="U352" s="7">
        <f t="shared" si="28"/>
        <v>7</v>
      </c>
      <c r="V352" s="7">
        <f t="shared" si="29"/>
        <v>49</v>
      </c>
      <c r="W352" s="13">
        <v>537780</v>
      </c>
      <c r="X352" s="13">
        <f t="shared" si="30"/>
        <v>26351220</v>
      </c>
    </row>
    <row r="353" spans="1:24" ht="15">
      <c r="A353" s="9">
        <v>1032411030</v>
      </c>
      <c r="B353" s="2" t="s">
        <v>357</v>
      </c>
      <c r="C353" t="s">
        <v>358</v>
      </c>
      <c r="D353" t="s">
        <v>2519</v>
      </c>
      <c r="E353">
        <v>2025</v>
      </c>
      <c r="G353" s="7" t="s">
        <v>2770</v>
      </c>
      <c r="H353" s="5">
        <v>163</v>
      </c>
      <c r="I353" s="5">
        <v>114</v>
      </c>
      <c r="J353" s="5">
        <v>157</v>
      </c>
      <c r="K353" s="5">
        <v>134</v>
      </c>
      <c r="L353" s="5">
        <v>182</v>
      </c>
      <c r="M353" s="5">
        <v>181</v>
      </c>
      <c r="N353" s="5">
        <v>109</v>
      </c>
      <c r="O353" s="5">
        <v>127</v>
      </c>
      <c r="P353" s="5">
        <v>146</v>
      </c>
      <c r="Q353" s="5">
        <v>146</v>
      </c>
      <c r="R353" s="5">
        <v>162</v>
      </c>
      <c r="S353" s="5">
        <v>131</v>
      </c>
      <c r="T353" s="7">
        <f t="shared" si="31"/>
        <v>1752</v>
      </c>
      <c r="U353" s="7">
        <f t="shared" si="28"/>
        <v>146</v>
      </c>
      <c r="V353" s="7">
        <f t="shared" si="29"/>
        <v>1022</v>
      </c>
      <c r="W353" s="13">
        <v>25615</v>
      </c>
      <c r="X353" s="13">
        <f t="shared" si="30"/>
        <v>26178530</v>
      </c>
    </row>
    <row r="354" spans="1:24" ht="15">
      <c r="A354" s="9">
        <v>1033610065</v>
      </c>
      <c r="B354" s="2" t="s">
        <v>2200</v>
      </c>
      <c r="C354" t="s">
        <v>2201</v>
      </c>
      <c r="D354" t="s">
        <v>2519</v>
      </c>
      <c r="E354">
        <v>2025</v>
      </c>
      <c r="G354" s="7" t="s">
        <v>2770</v>
      </c>
      <c r="H354" s="5">
        <v>42</v>
      </c>
      <c r="I354" s="5">
        <v>51</v>
      </c>
      <c r="J354" s="5">
        <v>69</v>
      </c>
      <c r="K354" s="5">
        <v>63</v>
      </c>
      <c r="L354" s="5">
        <v>62</v>
      </c>
      <c r="M354" s="5">
        <v>25</v>
      </c>
      <c r="N354" s="5">
        <v>42</v>
      </c>
      <c r="O354" s="5">
        <v>59</v>
      </c>
      <c r="P354" s="5">
        <v>32</v>
      </c>
      <c r="Q354" s="5">
        <v>66</v>
      </c>
      <c r="R354" s="5">
        <v>53</v>
      </c>
      <c r="S354" s="5">
        <v>61</v>
      </c>
      <c r="T354" s="7">
        <f t="shared" si="31"/>
        <v>625</v>
      </c>
      <c r="U354" s="7">
        <f t="shared" si="28"/>
        <v>52</v>
      </c>
      <c r="V354" s="7">
        <f t="shared" si="29"/>
        <v>364</v>
      </c>
      <c r="W354" s="13">
        <v>71896</v>
      </c>
      <c r="X354" s="13">
        <f t="shared" si="30"/>
        <v>26170144</v>
      </c>
    </row>
    <row r="355" spans="1:24" ht="15">
      <c r="A355" s="9">
        <v>1033320160</v>
      </c>
      <c r="B355" s="2" t="s">
        <v>1732</v>
      </c>
      <c r="C355" t="s">
        <v>1322</v>
      </c>
      <c r="D355" t="s">
        <v>2519</v>
      </c>
      <c r="E355">
        <v>2025</v>
      </c>
      <c r="G355" s="7" t="s">
        <v>2769</v>
      </c>
      <c r="H355" s="5"/>
      <c r="I355" s="5"/>
      <c r="J355" s="5"/>
      <c r="K355" s="5"/>
      <c r="L355" s="5"/>
      <c r="M355" s="5"/>
      <c r="N355" s="5">
        <v>158</v>
      </c>
      <c r="O355" s="5">
        <v>155</v>
      </c>
      <c r="P355" s="5">
        <v>158</v>
      </c>
      <c r="Q355" s="5">
        <v>42</v>
      </c>
      <c r="R355" s="5">
        <v>42</v>
      </c>
      <c r="S355" s="5">
        <v>140</v>
      </c>
      <c r="T355" s="7">
        <f t="shared" si="31"/>
        <v>695</v>
      </c>
      <c r="U355" s="7">
        <f t="shared" si="28"/>
        <v>58</v>
      </c>
      <c r="V355" s="7">
        <f t="shared" si="29"/>
        <v>406</v>
      </c>
      <c r="W355" s="13">
        <v>63515</v>
      </c>
      <c r="X355" s="13">
        <f t="shared" si="30"/>
        <v>25787090</v>
      </c>
    </row>
    <row r="356" spans="1:24" ht="15">
      <c r="A356" s="9">
        <v>1031050030</v>
      </c>
      <c r="B356" s="2" t="s">
        <v>84</v>
      </c>
      <c r="C356" t="s">
        <v>85</v>
      </c>
      <c r="D356" t="s">
        <v>2116</v>
      </c>
      <c r="E356">
        <v>2025</v>
      </c>
      <c r="G356" s="7" t="s">
        <v>2770</v>
      </c>
      <c r="H356" s="5">
        <v>702</v>
      </c>
      <c r="I356" s="5">
        <v>429</v>
      </c>
      <c r="J356" s="5">
        <v>830</v>
      </c>
      <c r="K356" s="5">
        <v>644</v>
      </c>
      <c r="L356" s="5">
        <v>778</v>
      </c>
      <c r="M356" s="5">
        <v>818</v>
      </c>
      <c r="N356" s="5">
        <v>974</v>
      </c>
      <c r="O356" s="5">
        <v>834</v>
      </c>
      <c r="P356" s="5">
        <v>757</v>
      </c>
      <c r="Q356" s="5">
        <v>895</v>
      </c>
      <c r="R356" s="5">
        <v>867</v>
      </c>
      <c r="S356" s="5">
        <v>843</v>
      </c>
      <c r="T356" s="7">
        <f t="shared" si="31"/>
        <v>9371</v>
      </c>
      <c r="U356" s="7">
        <f t="shared" si="28"/>
        <v>781</v>
      </c>
      <c r="V356" s="7">
        <f t="shared" si="29"/>
        <v>5467</v>
      </c>
      <c r="W356" s="13">
        <v>4713</v>
      </c>
      <c r="X356" s="13">
        <f t="shared" si="30"/>
        <v>25765971</v>
      </c>
    </row>
    <row r="357" spans="1:24" ht="15">
      <c r="A357" s="9">
        <v>1032910010</v>
      </c>
      <c r="B357" s="2" t="s">
        <v>277</v>
      </c>
      <c r="C357" t="s">
        <v>278</v>
      </c>
      <c r="D357" t="s">
        <v>2519</v>
      </c>
      <c r="E357">
        <v>2025</v>
      </c>
      <c r="G357" s="7" t="s">
        <v>2770</v>
      </c>
      <c r="H357" s="5">
        <v>22</v>
      </c>
      <c r="I357" s="5">
        <v>38</v>
      </c>
      <c r="J357" s="5">
        <v>23</v>
      </c>
      <c r="K357" s="5">
        <v>40</v>
      </c>
      <c r="L357" s="5">
        <v>23</v>
      </c>
      <c r="M357" s="5">
        <v>36</v>
      </c>
      <c r="N357" s="5">
        <v>39</v>
      </c>
      <c r="O357" s="5">
        <v>9</v>
      </c>
      <c r="P357" s="5">
        <v>27</v>
      </c>
      <c r="Q357" s="5">
        <v>22</v>
      </c>
      <c r="R357" s="5">
        <v>23</v>
      </c>
      <c r="S357" s="5">
        <v>29</v>
      </c>
      <c r="T357" s="7">
        <f t="shared" si="31"/>
        <v>331</v>
      </c>
      <c r="U357" s="7">
        <f t="shared" si="28"/>
        <v>28</v>
      </c>
      <c r="V357" s="7">
        <f t="shared" si="29"/>
        <v>196</v>
      </c>
      <c r="W357" s="13">
        <v>130931</v>
      </c>
      <c r="X357" s="13">
        <f t="shared" si="30"/>
        <v>25662476</v>
      </c>
    </row>
    <row r="358" spans="1:24" ht="15">
      <c r="A358" s="9">
        <v>1031030008</v>
      </c>
      <c r="B358" s="2" t="s">
        <v>916</v>
      </c>
      <c r="C358" t="s">
        <v>917</v>
      </c>
      <c r="D358" t="s">
        <v>2116</v>
      </c>
      <c r="E358">
        <v>2024</v>
      </c>
      <c r="G358" s="7" t="s">
        <v>2769</v>
      </c>
      <c r="H358" s="7">
        <v>47</v>
      </c>
      <c r="I358" s="7">
        <v>25</v>
      </c>
      <c r="J358" s="7">
        <v>3</v>
      </c>
      <c r="K358" s="7">
        <v>5</v>
      </c>
      <c r="L358" s="7">
        <v>19</v>
      </c>
      <c r="M358" s="7">
        <v>33</v>
      </c>
      <c r="N358" s="7">
        <v>33</v>
      </c>
      <c r="O358" s="7">
        <v>27</v>
      </c>
      <c r="P358" s="7">
        <v>2</v>
      </c>
      <c r="Q358" s="7">
        <v>7</v>
      </c>
      <c r="T358" s="7">
        <f t="shared" si="31"/>
        <v>201</v>
      </c>
      <c r="U358" s="7">
        <f t="shared" si="28"/>
        <v>17</v>
      </c>
      <c r="V358" s="7">
        <f t="shared" si="29"/>
        <v>119</v>
      </c>
      <c r="W358" s="13">
        <v>215561</v>
      </c>
      <c r="X358" s="13">
        <f t="shared" si="30"/>
        <v>25651759</v>
      </c>
    </row>
    <row r="359" spans="1:24" ht="15">
      <c r="A359" s="9">
        <v>1032412030</v>
      </c>
      <c r="B359" s="2" t="s">
        <v>1601</v>
      </c>
      <c r="C359" t="s">
        <v>1602</v>
      </c>
      <c r="D359" t="s">
        <v>2116</v>
      </c>
      <c r="E359">
        <v>2025</v>
      </c>
      <c r="F359" t="s">
        <v>2889</v>
      </c>
      <c r="G359" s="7" t="s">
        <v>2769</v>
      </c>
      <c r="H359" s="5">
        <v>10</v>
      </c>
      <c r="I359" s="5">
        <v>2</v>
      </c>
      <c r="J359" s="5"/>
      <c r="K359" s="5"/>
      <c r="L359" s="5"/>
      <c r="M359" s="5"/>
      <c r="N359" s="5">
        <v>0</v>
      </c>
      <c r="O359" s="5">
        <v>7</v>
      </c>
      <c r="P359" s="5">
        <v>6</v>
      </c>
      <c r="Q359" s="5">
        <v>4</v>
      </c>
      <c r="R359" s="5">
        <v>15</v>
      </c>
      <c r="S359" s="5"/>
      <c r="T359" s="7">
        <f t="shared" si="31"/>
        <v>44</v>
      </c>
      <c r="U359" s="7">
        <f t="shared" si="28"/>
        <v>4</v>
      </c>
      <c r="V359" s="7">
        <f t="shared" si="29"/>
        <v>8</v>
      </c>
      <c r="W359" s="13">
        <v>912110</v>
      </c>
      <c r="X359" s="13">
        <f t="shared" si="30"/>
        <v>7296880</v>
      </c>
    </row>
    <row r="360" spans="1:24" ht="15">
      <c r="A360" s="9">
        <v>1032910960</v>
      </c>
      <c r="B360" s="2" t="s">
        <v>2268</v>
      </c>
      <c r="C360" t="s">
        <v>2269</v>
      </c>
      <c r="D360" t="s">
        <v>2519</v>
      </c>
      <c r="E360">
        <v>2025</v>
      </c>
      <c r="F360" t="s">
        <v>2867</v>
      </c>
      <c r="G360" s="7" t="s">
        <v>2769</v>
      </c>
      <c r="H360" s="5">
        <v>17</v>
      </c>
      <c r="I360" s="5">
        <v>21</v>
      </c>
      <c r="J360" s="5">
        <v>15</v>
      </c>
      <c r="K360" s="5">
        <v>26</v>
      </c>
      <c r="L360" s="5">
        <v>20</v>
      </c>
      <c r="M360" s="5">
        <v>15</v>
      </c>
      <c r="N360" s="5">
        <v>19</v>
      </c>
      <c r="O360" s="5">
        <v>26</v>
      </c>
      <c r="P360" s="5">
        <v>21</v>
      </c>
      <c r="Q360" s="5">
        <v>14</v>
      </c>
      <c r="R360" s="5">
        <v>19</v>
      </c>
      <c r="S360" s="5">
        <v>28</v>
      </c>
      <c r="T360" s="7">
        <f t="shared" si="31"/>
        <v>241</v>
      </c>
      <c r="U360" s="7">
        <f t="shared" si="28"/>
        <v>20</v>
      </c>
      <c r="V360" s="7">
        <f t="shared" si="29"/>
        <v>40</v>
      </c>
      <c r="W360" s="13">
        <v>634021</v>
      </c>
      <c r="X360" s="13">
        <f t="shared" si="30"/>
        <v>25360840</v>
      </c>
    </row>
    <row r="361" spans="1:24" ht="15">
      <c r="A361" s="9">
        <v>1032170011</v>
      </c>
      <c r="B361" s="2" t="s">
        <v>2609</v>
      </c>
      <c r="C361" t="s">
        <v>2610</v>
      </c>
      <c r="D361" t="s">
        <v>2116</v>
      </c>
      <c r="E361">
        <v>2025</v>
      </c>
      <c r="G361" s="7" t="s">
        <v>2769</v>
      </c>
      <c r="H361" s="5"/>
      <c r="I361" s="5"/>
      <c r="J361" s="5"/>
      <c r="K361" s="5"/>
      <c r="L361" s="5"/>
      <c r="M361" s="5">
        <v>2</v>
      </c>
      <c r="N361" s="5">
        <v>3</v>
      </c>
      <c r="O361" s="5">
        <v>4</v>
      </c>
      <c r="P361" s="5">
        <v>1</v>
      </c>
      <c r="Q361" s="5"/>
      <c r="R361" s="5"/>
      <c r="S361" s="5"/>
      <c r="T361" s="7">
        <f t="shared" si="31"/>
        <v>10</v>
      </c>
      <c r="U361" s="7">
        <f t="shared" si="28"/>
        <v>1</v>
      </c>
      <c r="V361" s="7">
        <f t="shared" si="29"/>
        <v>7</v>
      </c>
      <c r="W361" s="13">
        <v>3586375</v>
      </c>
      <c r="X361" s="13">
        <f t="shared" si="30"/>
        <v>25104625</v>
      </c>
    </row>
    <row r="362" spans="1:24" ht="15">
      <c r="A362" s="9">
        <v>1033350025</v>
      </c>
      <c r="B362" s="2" t="s">
        <v>2338</v>
      </c>
      <c r="C362" t="s">
        <v>2339</v>
      </c>
      <c r="D362" t="s">
        <v>2519</v>
      </c>
      <c r="E362">
        <v>2025</v>
      </c>
      <c r="G362" s="7" t="s">
        <v>2770</v>
      </c>
      <c r="H362" s="5">
        <v>7</v>
      </c>
      <c r="I362" s="5">
        <v>11</v>
      </c>
      <c r="J362" s="5">
        <v>4</v>
      </c>
      <c r="K362" s="5">
        <v>4</v>
      </c>
      <c r="L362" s="5">
        <v>4</v>
      </c>
      <c r="M362" s="5">
        <v>5</v>
      </c>
      <c r="N362" s="5">
        <v>6</v>
      </c>
      <c r="O362" s="5">
        <v>3</v>
      </c>
      <c r="P362" s="5">
        <v>6</v>
      </c>
      <c r="Q362" s="5">
        <v>2</v>
      </c>
      <c r="R362" s="5">
        <v>1</v>
      </c>
      <c r="S362" s="5">
        <v>5</v>
      </c>
      <c r="T362" s="7">
        <f t="shared" si="31"/>
        <v>58</v>
      </c>
      <c r="U362" s="7">
        <f t="shared" si="28"/>
        <v>5</v>
      </c>
      <c r="V362" s="7">
        <f t="shared" si="29"/>
        <v>35</v>
      </c>
      <c r="W362" s="13">
        <v>708539</v>
      </c>
      <c r="X362" s="13">
        <f t="shared" si="30"/>
        <v>24798865</v>
      </c>
    </row>
    <row r="363" spans="1:24" ht="15">
      <c r="A363" s="9">
        <v>1032910010</v>
      </c>
      <c r="B363" s="2" t="s">
        <v>277</v>
      </c>
      <c r="C363" t="s">
        <v>278</v>
      </c>
      <c r="D363" t="s">
        <v>2519</v>
      </c>
      <c r="E363">
        <v>2024</v>
      </c>
      <c r="G363" s="7" t="s">
        <v>2770</v>
      </c>
      <c r="H363" s="7">
        <v>19</v>
      </c>
      <c r="I363" s="7">
        <v>16</v>
      </c>
      <c r="J363" s="7">
        <v>23</v>
      </c>
      <c r="K363" s="7">
        <v>29</v>
      </c>
      <c r="L363" s="7">
        <v>21</v>
      </c>
      <c r="M363" s="7">
        <v>27</v>
      </c>
      <c r="N363" s="7">
        <v>27</v>
      </c>
      <c r="O363" s="7">
        <v>36</v>
      </c>
      <c r="P363" s="7">
        <v>63</v>
      </c>
      <c r="Q363" s="7">
        <v>16</v>
      </c>
      <c r="R363" s="7">
        <v>25</v>
      </c>
      <c r="S363" s="7">
        <v>21</v>
      </c>
      <c r="T363" s="7">
        <f t="shared" si="31"/>
        <v>323</v>
      </c>
      <c r="U363" s="7">
        <f t="shared" si="28"/>
        <v>27</v>
      </c>
      <c r="V363" s="7">
        <f t="shared" si="29"/>
        <v>189</v>
      </c>
      <c r="W363" s="13">
        <v>130931</v>
      </c>
      <c r="X363" s="13">
        <f t="shared" si="30"/>
        <v>24745959</v>
      </c>
    </row>
    <row r="364" spans="1:24" ht="15">
      <c r="A364" s="9">
        <v>1032210011</v>
      </c>
      <c r="B364" s="2" t="s">
        <v>2182</v>
      </c>
      <c r="C364" t="s">
        <v>2183</v>
      </c>
      <c r="D364" t="s">
        <v>2519</v>
      </c>
      <c r="E364">
        <v>2024</v>
      </c>
      <c r="G364" s="7" t="s">
        <v>2769</v>
      </c>
      <c r="H364" s="7">
        <v>36</v>
      </c>
      <c r="I364" s="7">
        <v>45</v>
      </c>
      <c r="J364" s="7">
        <v>50</v>
      </c>
      <c r="K364" s="7">
        <v>67</v>
      </c>
      <c r="L364" s="7">
        <v>54</v>
      </c>
      <c r="M364" s="7">
        <v>48</v>
      </c>
      <c r="N364" s="7">
        <v>57</v>
      </c>
      <c r="O364" s="7">
        <v>47</v>
      </c>
      <c r="P364" s="7">
        <v>73</v>
      </c>
      <c r="Q364" s="7">
        <v>99</v>
      </c>
      <c r="R364" s="7">
        <v>73</v>
      </c>
      <c r="S364" s="7">
        <v>69</v>
      </c>
      <c r="T364" s="7">
        <f t="shared" si="31"/>
        <v>718</v>
      </c>
      <c r="U364" s="7">
        <f t="shared" si="28"/>
        <v>60</v>
      </c>
      <c r="V364" s="7">
        <f t="shared" si="29"/>
        <v>420</v>
      </c>
      <c r="W364" s="13">
        <v>58746</v>
      </c>
      <c r="X364" s="13">
        <f t="shared" si="30"/>
        <v>24673320</v>
      </c>
    </row>
    <row r="365" spans="1:24" ht="15">
      <c r="A365" s="9">
        <v>1033610065</v>
      </c>
      <c r="B365" s="2" t="s">
        <v>2200</v>
      </c>
      <c r="C365" t="s">
        <v>2201</v>
      </c>
      <c r="D365" t="s">
        <v>2519</v>
      </c>
      <c r="E365">
        <v>2024</v>
      </c>
      <c r="G365" s="7" t="s">
        <v>2770</v>
      </c>
      <c r="H365" s="7">
        <v>41</v>
      </c>
      <c r="I365" s="7">
        <v>34</v>
      </c>
      <c r="J365" s="7">
        <v>36</v>
      </c>
      <c r="K365" s="7">
        <v>65</v>
      </c>
      <c r="L365" s="7">
        <v>37</v>
      </c>
      <c r="M365" s="7">
        <v>38</v>
      </c>
      <c r="N365" s="7">
        <v>56</v>
      </c>
      <c r="O365" s="7">
        <v>61</v>
      </c>
      <c r="P365" s="7">
        <v>59</v>
      </c>
      <c r="Q365" s="7">
        <v>71</v>
      </c>
      <c r="R365" s="7">
        <v>52</v>
      </c>
      <c r="S365" s="7">
        <v>37</v>
      </c>
      <c r="T365" s="7">
        <f t="shared" si="31"/>
        <v>587</v>
      </c>
      <c r="U365" s="7">
        <f t="shared" si="28"/>
        <v>49</v>
      </c>
      <c r="V365" s="7">
        <f t="shared" si="29"/>
        <v>343</v>
      </c>
      <c r="W365" s="13">
        <v>71896</v>
      </c>
      <c r="X365" s="13">
        <f t="shared" si="30"/>
        <v>24660328</v>
      </c>
    </row>
    <row r="366" spans="1:24" ht="15">
      <c r="A366" s="9">
        <v>1032210029</v>
      </c>
      <c r="B366" s="2" t="s">
        <v>2305</v>
      </c>
      <c r="C366" t="s">
        <v>2306</v>
      </c>
      <c r="D366" t="s">
        <v>2519</v>
      </c>
      <c r="E366">
        <v>2024</v>
      </c>
      <c r="F366" t="s">
        <v>2867</v>
      </c>
      <c r="G366" s="7" t="s">
        <v>2769</v>
      </c>
      <c r="H366" s="7">
        <v>4</v>
      </c>
      <c r="I366" s="7">
        <v>10</v>
      </c>
      <c r="J366" s="7">
        <v>8</v>
      </c>
      <c r="K366" s="7">
        <v>7</v>
      </c>
      <c r="L366" s="7">
        <v>11</v>
      </c>
      <c r="M366" s="7">
        <v>11</v>
      </c>
      <c r="N366" s="7">
        <v>25</v>
      </c>
      <c r="O366" s="7">
        <v>16</v>
      </c>
      <c r="P366" s="7">
        <v>9</v>
      </c>
      <c r="Q366" s="7">
        <v>8</v>
      </c>
      <c r="R366" s="7">
        <v>6</v>
      </c>
      <c r="S366" s="7">
        <v>12</v>
      </c>
      <c r="T366" s="7">
        <f t="shared" si="31"/>
        <v>127</v>
      </c>
      <c r="U366" s="7">
        <f t="shared" si="28"/>
        <v>11</v>
      </c>
      <c r="V366" s="7">
        <f t="shared" si="29"/>
        <v>22</v>
      </c>
      <c r="W366" s="13">
        <v>1113718</v>
      </c>
      <c r="X366" s="13">
        <f t="shared" si="30"/>
        <v>24501796</v>
      </c>
    </row>
    <row r="367" spans="1:24" ht="15">
      <c r="A367" s="9">
        <v>1032210029</v>
      </c>
      <c r="B367" s="2" t="s">
        <v>2305</v>
      </c>
      <c r="C367" t="s">
        <v>2306</v>
      </c>
      <c r="D367" t="s">
        <v>2519</v>
      </c>
      <c r="E367">
        <v>2025</v>
      </c>
      <c r="F367" t="s">
        <v>2867</v>
      </c>
      <c r="G367" s="7" t="s">
        <v>2769</v>
      </c>
      <c r="H367" s="5">
        <v>7</v>
      </c>
      <c r="I367" s="5">
        <v>7</v>
      </c>
      <c r="J367" s="5">
        <v>12</v>
      </c>
      <c r="K367" s="5">
        <v>10</v>
      </c>
      <c r="L367" s="5">
        <v>3</v>
      </c>
      <c r="M367" s="5">
        <v>5</v>
      </c>
      <c r="N367" s="5">
        <v>5</v>
      </c>
      <c r="O367" s="5">
        <v>10</v>
      </c>
      <c r="P367" s="5">
        <v>13</v>
      </c>
      <c r="Q367" s="5">
        <v>19</v>
      </c>
      <c r="R367" s="5">
        <v>18</v>
      </c>
      <c r="S367" s="5">
        <v>17</v>
      </c>
      <c r="T367" s="7">
        <f t="shared" si="31"/>
        <v>126</v>
      </c>
      <c r="U367" s="7">
        <f t="shared" si="28"/>
        <v>11</v>
      </c>
      <c r="V367" s="7">
        <f t="shared" si="29"/>
        <v>22</v>
      </c>
      <c r="W367" s="13">
        <v>1113718</v>
      </c>
      <c r="X367" s="13">
        <f t="shared" si="30"/>
        <v>24501796</v>
      </c>
    </row>
    <row r="368" spans="1:24" ht="15">
      <c r="A368" s="9">
        <v>1031440016</v>
      </c>
      <c r="B368" s="2" t="s">
        <v>2063</v>
      </c>
      <c r="C368" t="s">
        <v>2064</v>
      </c>
      <c r="D368" t="s">
        <v>2519</v>
      </c>
      <c r="E368">
        <v>2024</v>
      </c>
      <c r="F368" t="s">
        <v>2867</v>
      </c>
      <c r="G368" s="7" t="s">
        <v>2769</v>
      </c>
      <c r="I368" s="7">
        <v>3</v>
      </c>
      <c r="N368" s="7">
        <v>6</v>
      </c>
      <c r="O368" s="7">
        <v>3</v>
      </c>
      <c r="Q368" s="7">
        <v>1</v>
      </c>
      <c r="R368" s="7">
        <v>2</v>
      </c>
      <c r="S368" s="7">
        <v>4</v>
      </c>
      <c r="T368" s="7">
        <f t="shared" si="31"/>
        <v>19</v>
      </c>
      <c r="U368" s="7">
        <f t="shared" si="28"/>
        <v>2</v>
      </c>
      <c r="V368" s="7">
        <f t="shared" si="29"/>
        <v>4</v>
      </c>
      <c r="W368" s="13">
        <v>1740813</v>
      </c>
      <c r="X368" s="13">
        <f t="shared" si="30"/>
        <v>6963252</v>
      </c>
    </row>
    <row r="369" spans="1:24" ht="15">
      <c r="A369" s="9">
        <v>1031440016</v>
      </c>
      <c r="B369" s="2" t="s">
        <v>2063</v>
      </c>
      <c r="C369" t="s">
        <v>2064</v>
      </c>
      <c r="D369" t="s">
        <v>2519</v>
      </c>
      <c r="E369">
        <v>2025</v>
      </c>
      <c r="F369" t="s">
        <v>2867</v>
      </c>
      <c r="G369" s="7" t="s">
        <v>2769</v>
      </c>
      <c r="H369" s="5">
        <v>2</v>
      </c>
      <c r="I369" s="5">
        <v>1</v>
      </c>
      <c r="J369" s="5">
        <v>1</v>
      </c>
      <c r="K369" s="5">
        <v>2</v>
      </c>
      <c r="L369" s="5"/>
      <c r="M369" s="5">
        <v>2</v>
      </c>
      <c r="N369" s="5">
        <v>3</v>
      </c>
      <c r="O369" s="5">
        <v>2</v>
      </c>
      <c r="P369" s="5">
        <v>3</v>
      </c>
      <c r="Q369" s="5">
        <v>3</v>
      </c>
      <c r="R369" s="5">
        <v>3</v>
      </c>
      <c r="S369" s="5">
        <v>4</v>
      </c>
      <c r="T369" s="7">
        <f t="shared" si="31"/>
        <v>26</v>
      </c>
      <c r="U369" s="7">
        <f t="shared" si="28"/>
        <v>2</v>
      </c>
      <c r="V369" s="7">
        <f t="shared" si="29"/>
        <v>4</v>
      </c>
      <c r="W369" s="13">
        <v>1740813</v>
      </c>
      <c r="X369" s="13">
        <f t="shared" si="30"/>
        <v>6963252</v>
      </c>
    </row>
    <row r="370" spans="1:24" ht="15">
      <c r="A370" s="9">
        <v>1032411030</v>
      </c>
      <c r="B370" s="2" t="s">
        <v>357</v>
      </c>
      <c r="C370" t="s">
        <v>358</v>
      </c>
      <c r="D370" t="s">
        <v>2519</v>
      </c>
      <c r="E370">
        <v>2024</v>
      </c>
      <c r="G370" s="7" t="s">
        <v>2770</v>
      </c>
      <c r="H370" s="7">
        <v>68</v>
      </c>
      <c r="I370" s="7">
        <v>110</v>
      </c>
      <c r="J370" s="7">
        <v>152</v>
      </c>
      <c r="K370" s="7">
        <v>139</v>
      </c>
      <c r="L370" s="7">
        <v>119</v>
      </c>
      <c r="M370" s="7">
        <v>124</v>
      </c>
      <c r="N370" s="7">
        <v>137</v>
      </c>
      <c r="O370" s="7">
        <v>174</v>
      </c>
      <c r="P370" s="7">
        <v>192</v>
      </c>
      <c r="Q370" s="7">
        <v>118</v>
      </c>
      <c r="R370" s="7">
        <v>160</v>
      </c>
      <c r="S370" s="7">
        <v>124</v>
      </c>
      <c r="T370" s="7">
        <f t="shared" si="31"/>
        <v>1617</v>
      </c>
      <c r="U370" s="7">
        <f t="shared" si="28"/>
        <v>135</v>
      </c>
      <c r="V370" s="7">
        <f t="shared" si="29"/>
        <v>945</v>
      </c>
      <c r="W370" s="13">
        <v>25615</v>
      </c>
      <c r="X370" s="13">
        <f t="shared" si="30"/>
        <v>24206175</v>
      </c>
    </row>
    <row r="371" spans="1:24" ht="15">
      <c r="A371" s="9">
        <v>1032210026</v>
      </c>
      <c r="B371" s="2" t="s">
        <v>2429</v>
      </c>
      <c r="C371" t="s">
        <v>2430</v>
      </c>
      <c r="D371" t="s">
        <v>2519</v>
      </c>
      <c r="E371">
        <v>2024</v>
      </c>
      <c r="G371" s="7" t="s">
        <v>2769</v>
      </c>
      <c r="H371" s="7">
        <v>2</v>
      </c>
      <c r="I371" s="7">
        <v>2</v>
      </c>
      <c r="J371" s="7">
        <v>0</v>
      </c>
      <c r="K371" s="7">
        <v>4</v>
      </c>
      <c r="L371" s="7">
        <v>2</v>
      </c>
      <c r="M371" s="7">
        <v>2</v>
      </c>
      <c r="N371" s="7">
        <v>2</v>
      </c>
      <c r="O371" s="7">
        <v>2</v>
      </c>
      <c r="P371" s="7">
        <v>2</v>
      </c>
      <c r="Q371" s="7">
        <v>2</v>
      </c>
      <c r="T371" s="7">
        <f t="shared" si="31"/>
        <v>20</v>
      </c>
      <c r="U371" s="7">
        <f t="shared" si="28"/>
        <v>2</v>
      </c>
      <c r="V371" s="7">
        <f t="shared" si="29"/>
        <v>14</v>
      </c>
      <c r="W371" s="13">
        <v>1724510</v>
      </c>
      <c r="X371" s="13">
        <f t="shared" si="30"/>
        <v>24143140</v>
      </c>
    </row>
    <row r="372" spans="1:24" ht="15">
      <c r="A372" s="9">
        <v>1031212003</v>
      </c>
      <c r="B372" s="2" t="s">
        <v>109</v>
      </c>
      <c r="C372" t="s">
        <v>110</v>
      </c>
      <c r="D372" t="s">
        <v>2116</v>
      </c>
      <c r="E372">
        <v>2025</v>
      </c>
      <c r="G372" s="7" t="s">
        <v>2770</v>
      </c>
      <c r="H372" s="5">
        <v>746</v>
      </c>
      <c r="I372" s="5">
        <v>504</v>
      </c>
      <c r="J372" s="5">
        <v>776</v>
      </c>
      <c r="K372" s="5">
        <v>683</v>
      </c>
      <c r="L372" s="5">
        <v>636</v>
      </c>
      <c r="M372" s="5">
        <v>775</v>
      </c>
      <c r="N372" s="5">
        <v>705</v>
      </c>
      <c r="O372" s="5">
        <v>605</v>
      </c>
      <c r="P372" s="5">
        <v>732</v>
      </c>
      <c r="Q372" s="5">
        <v>653</v>
      </c>
      <c r="R372" s="5">
        <v>910</v>
      </c>
      <c r="S372" s="5">
        <v>399</v>
      </c>
      <c r="T372" s="7">
        <f t="shared" si="31"/>
        <v>8124</v>
      </c>
      <c r="U372" s="7">
        <f t="shared" si="28"/>
        <v>677</v>
      </c>
      <c r="V372" s="7">
        <f t="shared" si="29"/>
        <v>4739</v>
      </c>
      <c r="W372" s="13">
        <v>5090</v>
      </c>
      <c r="X372" s="13">
        <f t="shared" si="30"/>
        <v>24121510</v>
      </c>
    </row>
    <row r="373" spans="1:24" ht="15">
      <c r="A373" s="9">
        <v>1031650020</v>
      </c>
      <c r="B373" s="2" t="s">
        <v>33</v>
      </c>
      <c r="C373" t="s">
        <v>34</v>
      </c>
      <c r="D373" t="s">
        <v>2116</v>
      </c>
      <c r="E373">
        <v>2025</v>
      </c>
      <c r="G373" s="7" t="s">
        <v>2770</v>
      </c>
      <c r="H373" s="5">
        <v>2825</v>
      </c>
      <c r="I373" s="5">
        <v>2318</v>
      </c>
      <c r="J373" s="5">
        <v>2970</v>
      </c>
      <c r="K373" s="5">
        <v>2512</v>
      </c>
      <c r="L373" s="5">
        <v>2614</v>
      </c>
      <c r="M373" s="5">
        <v>2191</v>
      </c>
      <c r="N373" s="5">
        <v>2451</v>
      </c>
      <c r="O373" s="5">
        <v>2456</v>
      </c>
      <c r="P373" s="5">
        <v>2491</v>
      </c>
      <c r="Q373" s="5">
        <v>2135</v>
      </c>
      <c r="R373" s="5">
        <v>2241</v>
      </c>
      <c r="S373" s="5">
        <v>2285</v>
      </c>
      <c r="T373" s="7">
        <f t="shared" si="31"/>
        <v>29489</v>
      </c>
      <c r="U373" s="7">
        <f t="shared" si="28"/>
        <v>2457</v>
      </c>
      <c r="V373" s="7">
        <f t="shared" si="29"/>
        <v>17199</v>
      </c>
      <c r="W373" s="13">
        <v>1402</v>
      </c>
      <c r="X373" s="13">
        <f t="shared" si="30"/>
        <v>24112998</v>
      </c>
    </row>
    <row r="374" spans="1:24" ht="15">
      <c r="A374" s="9">
        <v>1032130035</v>
      </c>
      <c r="B374" s="2" t="s">
        <v>2326</v>
      </c>
      <c r="C374" t="s">
        <v>2327</v>
      </c>
      <c r="D374" t="s">
        <v>2519</v>
      </c>
      <c r="E374">
        <v>2024</v>
      </c>
      <c r="G374" s="7" t="s">
        <v>2769</v>
      </c>
      <c r="H374" s="7">
        <v>5</v>
      </c>
      <c r="I374" s="7">
        <v>2</v>
      </c>
      <c r="J374" s="7">
        <v>4</v>
      </c>
      <c r="K374" s="7">
        <v>7</v>
      </c>
      <c r="L374" s="7">
        <v>7</v>
      </c>
      <c r="M374" s="7">
        <v>10</v>
      </c>
      <c r="N374" s="7">
        <v>12</v>
      </c>
      <c r="O374" s="7">
        <v>8</v>
      </c>
      <c r="P374" s="7">
        <v>10</v>
      </c>
      <c r="Q374" s="7">
        <v>12</v>
      </c>
      <c r="R374" s="7">
        <v>10</v>
      </c>
      <c r="S374" s="7">
        <v>8</v>
      </c>
      <c r="T374" s="7">
        <f t="shared" si="31"/>
        <v>95</v>
      </c>
      <c r="U374" s="7">
        <f t="shared" si="28"/>
        <v>8</v>
      </c>
      <c r="V374" s="7">
        <f t="shared" si="29"/>
        <v>56</v>
      </c>
      <c r="W374" s="13">
        <v>429415</v>
      </c>
      <c r="X374" s="13">
        <f t="shared" si="30"/>
        <v>24047240</v>
      </c>
    </row>
    <row r="375" spans="1:24" ht="15">
      <c r="A375" s="9">
        <v>1032150042</v>
      </c>
      <c r="B375" s="2" t="s">
        <v>738</v>
      </c>
      <c r="C375" t="s">
        <v>739</v>
      </c>
      <c r="D375" t="s">
        <v>2116</v>
      </c>
      <c r="E375">
        <v>2025</v>
      </c>
      <c r="G375" s="7" t="s">
        <v>2769</v>
      </c>
      <c r="H375" s="5">
        <v>40</v>
      </c>
      <c r="I375" s="5">
        <v>26</v>
      </c>
      <c r="J375" s="5">
        <v>25</v>
      </c>
      <c r="K375" s="5">
        <v>34</v>
      </c>
      <c r="L375" s="5">
        <v>33</v>
      </c>
      <c r="M375" s="5">
        <v>28</v>
      </c>
      <c r="N375" s="5">
        <v>62</v>
      </c>
      <c r="O375" s="5">
        <v>39</v>
      </c>
      <c r="P375" s="5">
        <v>35</v>
      </c>
      <c r="Q375" s="5">
        <v>41</v>
      </c>
      <c r="R375" s="5">
        <v>22</v>
      </c>
      <c r="S375" s="5">
        <v>44</v>
      </c>
      <c r="T375" s="7">
        <f t="shared" si="31"/>
        <v>429</v>
      </c>
      <c r="U375" s="7">
        <f t="shared" si="28"/>
        <v>36</v>
      </c>
      <c r="V375" s="7">
        <f t="shared" si="29"/>
        <v>252</v>
      </c>
      <c r="W375" s="13">
        <v>94998</v>
      </c>
      <c r="X375" s="13">
        <f t="shared" si="30"/>
        <v>23939496</v>
      </c>
    </row>
    <row r="376" spans="1:24" ht="15">
      <c r="A376" s="9">
        <v>1032610001</v>
      </c>
      <c r="B376" s="2" t="s">
        <v>221</v>
      </c>
      <c r="C376" t="s">
        <v>222</v>
      </c>
      <c r="D376" t="s">
        <v>2519</v>
      </c>
      <c r="E376">
        <v>2025</v>
      </c>
      <c r="G376" s="7" t="s">
        <v>2770</v>
      </c>
      <c r="H376" s="5">
        <v>154</v>
      </c>
      <c r="I376" s="5">
        <v>102</v>
      </c>
      <c r="J376" s="5">
        <v>175</v>
      </c>
      <c r="K376" s="5">
        <v>109</v>
      </c>
      <c r="L376" s="5">
        <v>189</v>
      </c>
      <c r="M376" s="5">
        <v>149</v>
      </c>
      <c r="N376" s="5">
        <v>122</v>
      </c>
      <c r="O376" s="5">
        <v>107</v>
      </c>
      <c r="P376" s="5">
        <v>125</v>
      </c>
      <c r="Q376" s="5">
        <v>151</v>
      </c>
      <c r="R376" s="5">
        <v>191</v>
      </c>
      <c r="S376" s="5">
        <v>61</v>
      </c>
      <c r="T376" s="7">
        <f t="shared" ref="T376:T403" si="32">+SUM(H376:S376)</f>
        <v>1635</v>
      </c>
      <c r="U376" s="7">
        <f t="shared" si="28"/>
        <v>136</v>
      </c>
      <c r="V376" s="7">
        <f t="shared" si="29"/>
        <v>952</v>
      </c>
      <c r="W376" s="13">
        <v>24978</v>
      </c>
      <c r="X376" s="13">
        <f t="shared" si="30"/>
        <v>23779056</v>
      </c>
    </row>
    <row r="377" spans="1:24" ht="15">
      <c r="A377" s="9">
        <v>1032210090</v>
      </c>
      <c r="B377" s="2" t="s">
        <v>2394</v>
      </c>
      <c r="C377" t="s">
        <v>2395</v>
      </c>
      <c r="D377" t="s">
        <v>2519</v>
      </c>
      <c r="E377">
        <v>2024</v>
      </c>
      <c r="G377" s="7" t="s">
        <v>2769</v>
      </c>
      <c r="H377" s="7">
        <v>6</v>
      </c>
      <c r="I377" s="7">
        <v>5</v>
      </c>
      <c r="J377" s="7">
        <v>8</v>
      </c>
      <c r="M377" s="7">
        <v>5</v>
      </c>
      <c r="N377" s="7">
        <v>5</v>
      </c>
      <c r="Q377" s="7">
        <v>4</v>
      </c>
      <c r="R377" s="7">
        <v>6</v>
      </c>
      <c r="T377" s="7">
        <f t="shared" si="32"/>
        <v>39</v>
      </c>
      <c r="U377" s="7">
        <f t="shared" si="28"/>
        <v>3</v>
      </c>
      <c r="V377" s="7">
        <f t="shared" si="29"/>
        <v>21</v>
      </c>
      <c r="W377" s="13">
        <v>1130463</v>
      </c>
      <c r="X377" s="13">
        <f t="shared" si="30"/>
        <v>23739723</v>
      </c>
    </row>
    <row r="378" spans="1:24" ht="15">
      <c r="A378" s="9">
        <v>1031440120</v>
      </c>
      <c r="B378" s="2" t="s">
        <v>984</v>
      </c>
      <c r="C378" t="s">
        <v>985</v>
      </c>
      <c r="D378" t="s">
        <v>2116</v>
      </c>
      <c r="E378">
        <v>2025</v>
      </c>
      <c r="G378" s="7" t="s">
        <v>2769</v>
      </c>
      <c r="H378" s="5">
        <v>14</v>
      </c>
      <c r="I378" s="5">
        <v>9</v>
      </c>
      <c r="J378" s="5">
        <v>15</v>
      </c>
      <c r="K378" s="5">
        <v>21</v>
      </c>
      <c r="L378" s="5">
        <v>26</v>
      </c>
      <c r="M378" s="5">
        <v>21</v>
      </c>
      <c r="N378" s="5">
        <v>27</v>
      </c>
      <c r="O378" s="5">
        <v>11</v>
      </c>
      <c r="P378" s="5">
        <v>21</v>
      </c>
      <c r="Q378" s="5">
        <v>15</v>
      </c>
      <c r="R378" s="5">
        <v>24</v>
      </c>
      <c r="S378" s="5">
        <v>12</v>
      </c>
      <c r="T378" s="7">
        <f t="shared" si="32"/>
        <v>216</v>
      </c>
      <c r="U378" s="7">
        <f t="shared" si="28"/>
        <v>18</v>
      </c>
      <c r="V378" s="7">
        <f t="shared" si="29"/>
        <v>126</v>
      </c>
      <c r="W378" s="13">
        <v>187498</v>
      </c>
      <c r="X378" s="13">
        <f t="shared" si="30"/>
        <v>23624748</v>
      </c>
    </row>
    <row r="379" spans="1:24" ht="15">
      <c r="A379" s="9" t="s">
        <v>2822</v>
      </c>
      <c r="B379" s="2" t="s">
        <v>373</v>
      </c>
      <c r="C379" t="s">
        <v>374</v>
      </c>
      <c r="D379" t="s">
        <v>2116</v>
      </c>
      <c r="E379">
        <v>2024</v>
      </c>
      <c r="G379" s="7" t="s">
        <v>2770</v>
      </c>
      <c r="H379" s="7">
        <v>22</v>
      </c>
      <c r="K379" s="7">
        <v>8</v>
      </c>
      <c r="L379" s="7">
        <v>22</v>
      </c>
      <c r="M379" s="7">
        <v>10</v>
      </c>
      <c r="N379" s="7">
        <v>107</v>
      </c>
      <c r="O379" s="7">
        <v>61</v>
      </c>
      <c r="P379" s="7">
        <v>96</v>
      </c>
      <c r="Q379" s="7">
        <v>270</v>
      </c>
      <c r="R379" s="7">
        <v>357</v>
      </c>
      <c r="S379" s="7">
        <v>395</v>
      </c>
      <c r="T379" s="7">
        <f t="shared" si="32"/>
        <v>1348</v>
      </c>
      <c r="U379" s="7">
        <f t="shared" si="28"/>
        <v>112</v>
      </c>
      <c r="V379" s="7">
        <f t="shared" si="29"/>
        <v>784</v>
      </c>
      <c r="W379" s="13">
        <v>30029</v>
      </c>
      <c r="X379" s="13">
        <f t="shared" si="30"/>
        <v>23542736</v>
      </c>
    </row>
    <row r="380" spans="1:24" ht="15">
      <c r="A380" s="9">
        <v>1031620151</v>
      </c>
      <c r="B380" s="2" t="s">
        <v>860</v>
      </c>
      <c r="C380" t="s">
        <v>861</v>
      </c>
      <c r="D380" t="s">
        <v>2116</v>
      </c>
      <c r="E380">
        <v>2025</v>
      </c>
      <c r="G380" s="7" t="s">
        <v>2769</v>
      </c>
      <c r="H380" s="5">
        <v>25</v>
      </c>
      <c r="I380" s="5">
        <v>17</v>
      </c>
      <c r="J380" s="5">
        <v>21</v>
      </c>
      <c r="K380" s="5">
        <v>18</v>
      </c>
      <c r="L380" s="5">
        <v>20</v>
      </c>
      <c r="M380" s="5">
        <v>26</v>
      </c>
      <c r="N380" s="5">
        <v>29</v>
      </c>
      <c r="O380" s="5">
        <v>24</v>
      </c>
      <c r="P380" s="5">
        <v>35</v>
      </c>
      <c r="Q380" s="5">
        <v>21</v>
      </c>
      <c r="R380" s="5">
        <v>26</v>
      </c>
      <c r="S380" s="5">
        <v>23</v>
      </c>
      <c r="T380" s="7">
        <f t="shared" si="32"/>
        <v>285</v>
      </c>
      <c r="U380" s="7">
        <f t="shared" si="28"/>
        <v>24</v>
      </c>
      <c r="V380" s="7">
        <f t="shared" si="29"/>
        <v>168</v>
      </c>
      <c r="W380" s="13">
        <v>137814</v>
      </c>
      <c r="X380" s="13">
        <f t="shared" si="30"/>
        <v>23152752</v>
      </c>
    </row>
    <row r="381" spans="1:24" ht="15">
      <c r="A381" s="9">
        <v>1033020060</v>
      </c>
      <c r="B381" s="2" t="s">
        <v>189</v>
      </c>
      <c r="C381" t="s">
        <v>190</v>
      </c>
      <c r="D381" t="s">
        <v>2116</v>
      </c>
      <c r="E381">
        <v>2024</v>
      </c>
      <c r="G381" s="7" t="s">
        <v>2770</v>
      </c>
      <c r="H381" s="7">
        <v>250</v>
      </c>
      <c r="I381" s="7">
        <v>372</v>
      </c>
      <c r="J381" s="7">
        <v>284</v>
      </c>
      <c r="K381" s="7">
        <v>295</v>
      </c>
      <c r="L381" s="7">
        <v>327</v>
      </c>
      <c r="M381" s="7">
        <v>280</v>
      </c>
      <c r="N381" s="7">
        <v>312</v>
      </c>
      <c r="O381" s="7">
        <v>348</v>
      </c>
      <c r="P381" s="7">
        <v>332</v>
      </c>
      <c r="Q381" s="7">
        <v>286</v>
      </c>
      <c r="R381" s="7">
        <v>258</v>
      </c>
      <c r="S381" s="7">
        <v>274</v>
      </c>
      <c r="T381" s="7">
        <f t="shared" si="32"/>
        <v>3618</v>
      </c>
      <c r="U381" s="7">
        <f t="shared" si="28"/>
        <v>302</v>
      </c>
      <c r="V381" s="7">
        <f t="shared" si="29"/>
        <v>2114</v>
      </c>
      <c r="W381" s="13">
        <v>10942</v>
      </c>
      <c r="X381" s="13">
        <f t="shared" si="30"/>
        <v>23131388</v>
      </c>
    </row>
    <row r="382" spans="1:24" ht="15">
      <c r="A382" s="9">
        <v>1031212003</v>
      </c>
      <c r="B382" s="2" t="s">
        <v>109</v>
      </c>
      <c r="C382" t="s">
        <v>110</v>
      </c>
      <c r="D382" t="s">
        <v>2116</v>
      </c>
      <c r="E382">
        <v>2024</v>
      </c>
      <c r="G382" s="7" t="s">
        <v>2770</v>
      </c>
      <c r="H382" s="7">
        <v>431</v>
      </c>
      <c r="I382" s="7">
        <v>750</v>
      </c>
      <c r="J382" s="7">
        <v>601</v>
      </c>
      <c r="K382" s="7">
        <v>752</v>
      </c>
      <c r="L382" s="7">
        <v>721</v>
      </c>
      <c r="M382" s="7">
        <v>668</v>
      </c>
      <c r="N382" s="7">
        <v>712</v>
      </c>
      <c r="O382" s="7">
        <v>674</v>
      </c>
      <c r="P382" s="7">
        <v>569</v>
      </c>
      <c r="Q382" s="7">
        <v>474</v>
      </c>
      <c r="R382" s="7">
        <v>777</v>
      </c>
      <c r="S382" s="7">
        <v>629</v>
      </c>
      <c r="T382" s="7">
        <f t="shared" si="32"/>
        <v>7758</v>
      </c>
      <c r="U382" s="7">
        <f t="shared" si="28"/>
        <v>647</v>
      </c>
      <c r="V382" s="7">
        <f t="shared" si="29"/>
        <v>4529</v>
      </c>
      <c r="W382" s="13">
        <v>5090</v>
      </c>
      <c r="X382" s="13">
        <f t="shared" si="30"/>
        <v>23052610</v>
      </c>
    </row>
    <row r="383" spans="1:24" ht="15">
      <c r="A383" s="9">
        <v>1031090015</v>
      </c>
      <c r="B383" s="2" t="s">
        <v>177</v>
      </c>
      <c r="C383" t="s">
        <v>178</v>
      </c>
      <c r="D383" t="s">
        <v>2116</v>
      </c>
      <c r="E383">
        <v>2025</v>
      </c>
      <c r="G383" s="7" t="s">
        <v>2770</v>
      </c>
      <c r="H383" s="5">
        <v>402</v>
      </c>
      <c r="I383" s="5">
        <v>724</v>
      </c>
      <c r="J383" s="5">
        <v>474</v>
      </c>
      <c r="K383" s="5">
        <v>991</v>
      </c>
      <c r="L383" s="5">
        <v>1050</v>
      </c>
      <c r="M383" s="5">
        <v>712</v>
      </c>
      <c r="N383" s="5">
        <v>828</v>
      </c>
      <c r="O383" s="5">
        <v>411</v>
      </c>
      <c r="P383" s="5">
        <v>347</v>
      </c>
      <c r="Q383" s="5">
        <v>379</v>
      </c>
      <c r="R383" s="5">
        <v>465</v>
      </c>
      <c r="S383" s="5">
        <v>315</v>
      </c>
      <c r="T383" s="7">
        <f t="shared" si="32"/>
        <v>7098</v>
      </c>
      <c r="U383" s="7">
        <f t="shared" si="28"/>
        <v>592</v>
      </c>
      <c r="V383" s="7">
        <f t="shared" si="29"/>
        <v>4144</v>
      </c>
      <c r="W383" s="13">
        <v>5540</v>
      </c>
      <c r="X383" s="13">
        <f t="shared" si="30"/>
        <v>22957760</v>
      </c>
    </row>
    <row r="384" spans="1:24" ht="15">
      <c r="A384" s="9">
        <v>1033310006</v>
      </c>
      <c r="B384" s="2" t="s">
        <v>2468</v>
      </c>
      <c r="C384" t="s">
        <v>2469</v>
      </c>
      <c r="D384" t="s">
        <v>2519</v>
      </c>
      <c r="E384">
        <v>2024</v>
      </c>
      <c r="G384" s="7" t="s">
        <v>2769</v>
      </c>
      <c r="K384" s="7">
        <v>8</v>
      </c>
      <c r="P384" s="7">
        <v>2</v>
      </c>
      <c r="T384" s="7">
        <f t="shared" si="32"/>
        <v>10</v>
      </c>
      <c r="U384" s="7">
        <f t="shared" si="28"/>
        <v>1</v>
      </c>
      <c r="V384" s="7">
        <f t="shared" si="29"/>
        <v>7</v>
      </c>
      <c r="W384" s="13">
        <v>3270627</v>
      </c>
      <c r="X384" s="13">
        <f t="shared" si="30"/>
        <v>22894389</v>
      </c>
    </row>
    <row r="385" spans="1:24" ht="15">
      <c r="A385" s="9">
        <v>1032910960</v>
      </c>
      <c r="B385" s="2" t="s">
        <v>2268</v>
      </c>
      <c r="C385" t="s">
        <v>2269</v>
      </c>
      <c r="D385" t="s">
        <v>2519</v>
      </c>
      <c r="E385">
        <v>2024</v>
      </c>
      <c r="F385" t="s">
        <v>2867</v>
      </c>
      <c r="G385" s="7" t="s">
        <v>2769</v>
      </c>
      <c r="H385" s="7">
        <v>12</v>
      </c>
      <c r="I385" s="7">
        <v>9</v>
      </c>
      <c r="J385" s="7">
        <v>4</v>
      </c>
      <c r="K385" s="7">
        <v>20</v>
      </c>
      <c r="L385" s="7">
        <v>20</v>
      </c>
      <c r="M385" s="7">
        <v>20</v>
      </c>
      <c r="N385" s="7">
        <v>15</v>
      </c>
      <c r="O385" s="7">
        <v>14</v>
      </c>
      <c r="P385" s="7">
        <v>23</v>
      </c>
      <c r="Q385" s="7">
        <v>20</v>
      </c>
      <c r="R385" s="7">
        <v>29</v>
      </c>
      <c r="S385" s="7">
        <v>26</v>
      </c>
      <c r="T385" s="7">
        <f t="shared" si="32"/>
        <v>212</v>
      </c>
      <c r="U385" s="7">
        <f t="shared" si="28"/>
        <v>18</v>
      </c>
      <c r="V385" s="7">
        <f t="shared" si="29"/>
        <v>36</v>
      </c>
      <c r="W385" s="13">
        <v>634021</v>
      </c>
      <c r="X385" s="13">
        <f t="shared" si="30"/>
        <v>22824756</v>
      </c>
    </row>
    <row r="386" spans="1:24" ht="15">
      <c r="A386" s="9">
        <v>1034010158</v>
      </c>
      <c r="B386" s="2" t="s">
        <v>2358</v>
      </c>
      <c r="C386" t="s">
        <v>2359</v>
      </c>
      <c r="D386" t="s">
        <v>2519</v>
      </c>
      <c r="E386">
        <v>2025</v>
      </c>
      <c r="G386" s="7" t="s">
        <v>2770</v>
      </c>
      <c r="H386" s="5">
        <v>15</v>
      </c>
      <c r="I386" s="5"/>
      <c r="J386" s="5"/>
      <c r="K386" s="5"/>
      <c r="L386" s="5">
        <v>8</v>
      </c>
      <c r="M386" s="5">
        <v>20</v>
      </c>
      <c r="N386" s="5">
        <v>9</v>
      </c>
      <c r="O386" s="5">
        <v>2</v>
      </c>
      <c r="P386" s="5">
        <v>16</v>
      </c>
      <c r="Q386" s="5">
        <v>3</v>
      </c>
      <c r="R386" s="5">
        <v>1</v>
      </c>
      <c r="S386" s="5">
        <v>1</v>
      </c>
      <c r="T386" s="7">
        <f t="shared" si="32"/>
        <v>75</v>
      </c>
      <c r="U386" s="7">
        <f t="shared" ref="U386:U449" si="33">+ROUND(T386/12,0)</f>
        <v>6</v>
      </c>
      <c r="V386" s="7">
        <f t="shared" ref="V386:V449" si="34">+IF(F386="",U386*7,U386*2)</f>
        <v>42</v>
      </c>
      <c r="W386" s="13">
        <v>537780</v>
      </c>
      <c r="X386" s="13">
        <f t="shared" ref="X386:X449" si="35">+V386*W386</f>
        <v>22586760</v>
      </c>
    </row>
    <row r="387" spans="1:24" ht="15">
      <c r="A387" s="9">
        <v>1032210050</v>
      </c>
      <c r="B387" s="2" t="s">
        <v>2406</v>
      </c>
      <c r="C387" t="s">
        <v>2407</v>
      </c>
      <c r="D387" t="s">
        <v>2519</v>
      </c>
      <c r="E387">
        <v>2024</v>
      </c>
      <c r="G387" s="7" t="s">
        <v>2769</v>
      </c>
      <c r="H387" s="7">
        <v>2</v>
      </c>
      <c r="I387" s="7">
        <v>11</v>
      </c>
      <c r="J387" s="7">
        <v>0</v>
      </c>
      <c r="K387" s="7">
        <v>2</v>
      </c>
      <c r="L387" s="7">
        <v>14</v>
      </c>
      <c r="N387" s="7">
        <v>2</v>
      </c>
      <c r="T387" s="7">
        <f t="shared" si="32"/>
        <v>31</v>
      </c>
      <c r="U387" s="7">
        <f t="shared" si="33"/>
        <v>3</v>
      </c>
      <c r="V387" s="7">
        <f t="shared" si="34"/>
        <v>21</v>
      </c>
      <c r="W387" s="13">
        <v>1066300</v>
      </c>
      <c r="X387" s="13">
        <f t="shared" si="35"/>
        <v>22392300</v>
      </c>
    </row>
    <row r="388" spans="1:24" ht="15">
      <c r="A388" s="9">
        <v>1282820209</v>
      </c>
      <c r="B388" s="2" t="s">
        <v>528</v>
      </c>
      <c r="C388" t="s">
        <v>529</v>
      </c>
      <c r="D388" t="s">
        <v>2116</v>
      </c>
      <c r="E388">
        <v>2025</v>
      </c>
      <c r="G388" s="7" t="s">
        <v>2770</v>
      </c>
      <c r="H388" s="5">
        <v>47</v>
      </c>
      <c r="I388" s="5">
        <v>42</v>
      </c>
      <c r="J388" s="5">
        <v>30</v>
      </c>
      <c r="K388" s="5">
        <v>17</v>
      </c>
      <c r="L388" s="5">
        <v>32</v>
      </c>
      <c r="M388" s="5">
        <v>51</v>
      </c>
      <c r="N388" s="5">
        <v>93</v>
      </c>
      <c r="O388" s="5">
        <v>120</v>
      </c>
      <c r="P388" s="5">
        <v>41</v>
      </c>
      <c r="Q388" s="5">
        <v>16</v>
      </c>
      <c r="R388" s="5">
        <v>28</v>
      </c>
      <c r="S388" s="5">
        <v>24</v>
      </c>
      <c r="T388" s="7">
        <f t="shared" si="32"/>
        <v>541</v>
      </c>
      <c r="U388" s="7">
        <f t="shared" si="33"/>
        <v>45</v>
      </c>
      <c r="V388" s="7">
        <f t="shared" si="34"/>
        <v>315</v>
      </c>
      <c r="W388" s="13">
        <v>69787</v>
      </c>
      <c r="X388" s="13">
        <f t="shared" si="35"/>
        <v>21982905</v>
      </c>
    </row>
    <row r="389" spans="1:24" ht="15">
      <c r="A389" s="9">
        <v>1032210345</v>
      </c>
      <c r="B389" s="2" t="s">
        <v>353</v>
      </c>
      <c r="C389" t="s">
        <v>354</v>
      </c>
      <c r="D389" t="s">
        <v>2116</v>
      </c>
      <c r="E389">
        <v>2025</v>
      </c>
      <c r="G389" s="7" t="s">
        <v>2769</v>
      </c>
      <c r="H389" s="5"/>
      <c r="I389" s="5"/>
      <c r="J389" s="5"/>
      <c r="K389" s="5">
        <v>120</v>
      </c>
      <c r="L389" s="5">
        <v>241</v>
      </c>
      <c r="M389" s="5"/>
      <c r="N389" s="5"/>
      <c r="O389" s="5">
        <v>0</v>
      </c>
      <c r="P389" s="5"/>
      <c r="Q389" s="5"/>
      <c r="R389" s="5"/>
      <c r="S389" s="5">
        <v>120</v>
      </c>
      <c r="T389" s="7">
        <f t="shared" si="32"/>
        <v>481</v>
      </c>
      <c r="U389" s="7">
        <f t="shared" si="33"/>
        <v>40</v>
      </c>
      <c r="V389" s="7">
        <f t="shared" si="34"/>
        <v>280</v>
      </c>
      <c r="W389" s="13">
        <v>78045</v>
      </c>
      <c r="X389" s="13">
        <f t="shared" si="35"/>
        <v>21852600</v>
      </c>
    </row>
    <row r="390" spans="1:24" ht="15">
      <c r="A390" s="9">
        <v>1031040008</v>
      </c>
      <c r="B390" s="2" t="s">
        <v>1500</v>
      </c>
      <c r="C390" t="s">
        <v>1501</v>
      </c>
      <c r="D390" t="s">
        <v>2116</v>
      </c>
      <c r="E390">
        <v>2024</v>
      </c>
      <c r="G390" s="7" t="s">
        <v>2769</v>
      </c>
      <c r="H390" s="7">
        <v>4</v>
      </c>
      <c r="I390" s="7">
        <v>5</v>
      </c>
      <c r="J390" s="7">
        <v>1</v>
      </c>
      <c r="K390" s="7">
        <v>2</v>
      </c>
      <c r="L390" s="7">
        <v>3</v>
      </c>
      <c r="M390" s="7">
        <v>1</v>
      </c>
      <c r="N390" s="7">
        <v>3</v>
      </c>
      <c r="O390" s="7">
        <v>4</v>
      </c>
      <c r="P390" s="7">
        <v>2</v>
      </c>
      <c r="R390" s="7">
        <v>1</v>
      </c>
      <c r="S390" s="7">
        <v>8</v>
      </c>
      <c r="T390" s="7">
        <f t="shared" si="32"/>
        <v>34</v>
      </c>
      <c r="U390" s="7">
        <f t="shared" si="33"/>
        <v>3</v>
      </c>
      <c r="V390" s="7">
        <f t="shared" si="34"/>
        <v>21</v>
      </c>
      <c r="W390" s="13">
        <v>1034703</v>
      </c>
      <c r="X390" s="13">
        <f t="shared" si="35"/>
        <v>21728763</v>
      </c>
    </row>
    <row r="391" spans="1:24" ht="15">
      <c r="A391" s="9">
        <v>1031040015</v>
      </c>
      <c r="B391" s="2" t="s">
        <v>636</v>
      </c>
      <c r="C391" t="s">
        <v>637</v>
      </c>
      <c r="D391" t="s">
        <v>2116</v>
      </c>
      <c r="E391">
        <v>2025</v>
      </c>
      <c r="G391" s="7" t="s">
        <v>2769</v>
      </c>
      <c r="H391" s="5">
        <v>41</v>
      </c>
      <c r="I391" s="5">
        <v>32</v>
      </c>
      <c r="J391" s="5">
        <v>45</v>
      </c>
      <c r="K391" s="5">
        <v>56</v>
      </c>
      <c r="L391" s="5">
        <v>84</v>
      </c>
      <c r="M391" s="5">
        <v>24</v>
      </c>
      <c r="N391" s="5">
        <v>56</v>
      </c>
      <c r="O391" s="5">
        <v>65</v>
      </c>
      <c r="P391" s="5">
        <v>39</v>
      </c>
      <c r="Q391" s="5">
        <v>29</v>
      </c>
      <c r="R391" s="5">
        <v>79</v>
      </c>
      <c r="S391" s="5">
        <v>98</v>
      </c>
      <c r="T391" s="7">
        <f t="shared" si="32"/>
        <v>648</v>
      </c>
      <c r="U391" s="7">
        <f t="shared" si="33"/>
        <v>54</v>
      </c>
      <c r="V391" s="7">
        <f t="shared" si="34"/>
        <v>378</v>
      </c>
      <c r="W391" s="13">
        <v>57351</v>
      </c>
      <c r="X391" s="13">
        <f t="shared" si="35"/>
        <v>21678678</v>
      </c>
    </row>
    <row r="392" spans="1:24" ht="15">
      <c r="A392" s="9">
        <v>1032150080</v>
      </c>
      <c r="B392" s="2" t="s">
        <v>648</v>
      </c>
      <c r="C392" t="s">
        <v>649</v>
      </c>
      <c r="D392" t="s">
        <v>2116</v>
      </c>
      <c r="E392">
        <v>2025</v>
      </c>
      <c r="G392" s="7" t="s">
        <v>2769</v>
      </c>
      <c r="H392" s="5">
        <v>41</v>
      </c>
      <c r="I392" s="5">
        <v>68</v>
      </c>
      <c r="J392" s="5">
        <v>62</v>
      </c>
      <c r="K392" s="5">
        <v>43</v>
      </c>
      <c r="L392" s="5">
        <v>46</v>
      </c>
      <c r="M392" s="5">
        <v>59</v>
      </c>
      <c r="N392" s="5">
        <v>47</v>
      </c>
      <c r="O392" s="5">
        <v>59</v>
      </c>
      <c r="P392" s="5">
        <v>53</v>
      </c>
      <c r="Q392" s="5">
        <v>43</v>
      </c>
      <c r="R392" s="5">
        <v>50</v>
      </c>
      <c r="S392" s="5">
        <v>63</v>
      </c>
      <c r="T392" s="7">
        <f t="shared" si="32"/>
        <v>634</v>
      </c>
      <c r="U392" s="7">
        <f t="shared" si="33"/>
        <v>53</v>
      </c>
      <c r="V392" s="7">
        <f t="shared" si="34"/>
        <v>371</v>
      </c>
      <c r="W392" s="13">
        <v>57510</v>
      </c>
      <c r="X392" s="13">
        <f t="shared" si="35"/>
        <v>21336210</v>
      </c>
    </row>
    <row r="393" spans="1:24" ht="15">
      <c r="A393" s="9">
        <v>1032210331</v>
      </c>
      <c r="B393" s="2" t="s">
        <v>1433</v>
      </c>
      <c r="C393" t="s">
        <v>1434</v>
      </c>
      <c r="D393" t="s">
        <v>2116</v>
      </c>
      <c r="E393">
        <v>2024</v>
      </c>
      <c r="G393" s="7" t="s">
        <v>2769</v>
      </c>
      <c r="H393" s="7">
        <v>14</v>
      </c>
      <c r="K393" s="7">
        <v>7</v>
      </c>
      <c r="L393" s="7">
        <v>21</v>
      </c>
      <c r="T393" s="7">
        <f t="shared" si="32"/>
        <v>42</v>
      </c>
      <c r="U393" s="7">
        <f t="shared" si="33"/>
        <v>4</v>
      </c>
      <c r="V393" s="7">
        <f t="shared" si="34"/>
        <v>28</v>
      </c>
      <c r="W393" s="13">
        <v>753840</v>
      </c>
      <c r="X393" s="13">
        <f t="shared" si="35"/>
        <v>21107520</v>
      </c>
    </row>
    <row r="394" spans="1:24" ht="15">
      <c r="A394" s="9">
        <v>1031016009</v>
      </c>
      <c r="B394" s="2" t="s">
        <v>544</v>
      </c>
      <c r="C394" t="s">
        <v>52</v>
      </c>
      <c r="D394" t="s">
        <v>2116</v>
      </c>
      <c r="E394">
        <v>2024</v>
      </c>
      <c r="G394" s="7" t="s">
        <v>2769</v>
      </c>
      <c r="H394" s="7">
        <v>59</v>
      </c>
      <c r="I394" s="7">
        <v>23</v>
      </c>
      <c r="K394" s="7">
        <v>66</v>
      </c>
      <c r="L394" s="7">
        <v>177</v>
      </c>
      <c r="M394" s="7">
        <v>9</v>
      </c>
      <c r="N394" s="7">
        <v>46</v>
      </c>
      <c r="O394" s="7">
        <v>92</v>
      </c>
      <c r="P394" s="7">
        <v>71</v>
      </c>
      <c r="Q394" s="7">
        <v>68</v>
      </c>
      <c r="R394" s="7">
        <v>34</v>
      </c>
      <c r="S394" s="7">
        <v>26</v>
      </c>
      <c r="T394" s="7">
        <f t="shared" si="32"/>
        <v>671</v>
      </c>
      <c r="U394" s="7">
        <f t="shared" si="33"/>
        <v>56</v>
      </c>
      <c r="V394" s="7">
        <f t="shared" si="34"/>
        <v>392</v>
      </c>
      <c r="W394" s="13">
        <v>53820</v>
      </c>
      <c r="X394" s="13">
        <f t="shared" si="35"/>
        <v>21097440</v>
      </c>
    </row>
    <row r="395" spans="1:24" ht="15">
      <c r="A395" s="9">
        <v>1032130035</v>
      </c>
      <c r="B395" s="2" t="s">
        <v>2326</v>
      </c>
      <c r="C395" t="s">
        <v>2327</v>
      </c>
      <c r="D395" t="s">
        <v>2519</v>
      </c>
      <c r="E395">
        <v>2025</v>
      </c>
      <c r="G395" s="7" t="s">
        <v>2769</v>
      </c>
      <c r="H395" s="5">
        <v>6</v>
      </c>
      <c r="I395" s="5">
        <v>12</v>
      </c>
      <c r="J395" s="5">
        <v>12</v>
      </c>
      <c r="K395" s="5">
        <v>2</v>
      </c>
      <c r="L395" s="5">
        <v>4</v>
      </c>
      <c r="M395" s="5">
        <v>7</v>
      </c>
      <c r="N395" s="5">
        <v>7</v>
      </c>
      <c r="O395" s="5">
        <v>4</v>
      </c>
      <c r="P395" s="5">
        <v>9</v>
      </c>
      <c r="Q395" s="5">
        <v>7</v>
      </c>
      <c r="R395" s="5">
        <v>6</v>
      </c>
      <c r="S395" s="5">
        <v>4</v>
      </c>
      <c r="T395" s="7">
        <f t="shared" si="32"/>
        <v>80</v>
      </c>
      <c r="U395" s="7">
        <f t="shared" si="33"/>
        <v>7</v>
      </c>
      <c r="V395" s="7">
        <f t="shared" si="34"/>
        <v>49</v>
      </c>
      <c r="W395" s="13">
        <v>429415</v>
      </c>
      <c r="X395" s="13">
        <f t="shared" si="35"/>
        <v>21041335</v>
      </c>
    </row>
    <row r="396" spans="1:24" ht="15">
      <c r="A396" s="9">
        <v>1031020049</v>
      </c>
      <c r="B396" s="2" t="s">
        <v>688</v>
      </c>
      <c r="C396" t="s">
        <v>689</v>
      </c>
      <c r="D396" t="s">
        <v>2116</v>
      </c>
      <c r="E396">
        <v>2025</v>
      </c>
      <c r="G396" s="7" t="s">
        <v>2770</v>
      </c>
      <c r="H396" s="5">
        <v>25</v>
      </c>
      <c r="I396" s="5">
        <v>18</v>
      </c>
      <c r="J396" s="5">
        <v>15</v>
      </c>
      <c r="K396" s="5">
        <v>35</v>
      </c>
      <c r="L396" s="5">
        <v>17</v>
      </c>
      <c r="M396" s="5">
        <v>28</v>
      </c>
      <c r="N396" s="5">
        <v>23</v>
      </c>
      <c r="O396" s="5">
        <v>1</v>
      </c>
      <c r="P396" s="5">
        <v>42</v>
      </c>
      <c r="Q396" s="5">
        <v>54</v>
      </c>
      <c r="R396" s="5">
        <v>110</v>
      </c>
      <c r="S396" s="5">
        <v>22</v>
      </c>
      <c r="T396" s="7">
        <f t="shared" si="32"/>
        <v>390</v>
      </c>
      <c r="U396" s="7">
        <f t="shared" si="33"/>
        <v>33</v>
      </c>
      <c r="V396" s="7">
        <f t="shared" si="34"/>
        <v>231</v>
      </c>
      <c r="W396" s="13">
        <v>90422</v>
      </c>
      <c r="X396" s="13">
        <f t="shared" si="35"/>
        <v>20887482</v>
      </c>
    </row>
    <row r="397" spans="1:24" ht="15">
      <c r="A397" s="9">
        <v>1033020065</v>
      </c>
      <c r="B397" s="2" t="s">
        <v>265</v>
      </c>
      <c r="C397" t="s">
        <v>266</v>
      </c>
      <c r="D397" t="s">
        <v>2116</v>
      </c>
      <c r="E397">
        <v>2025</v>
      </c>
      <c r="G397" s="7" t="s">
        <v>2770</v>
      </c>
      <c r="H397" s="5">
        <v>187</v>
      </c>
      <c r="I397" s="5">
        <v>179</v>
      </c>
      <c r="J397" s="5">
        <v>184</v>
      </c>
      <c r="K397" s="5">
        <v>203</v>
      </c>
      <c r="L397" s="5">
        <v>136</v>
      </c>
      <c r="M397" s="5">
        <v>184</v>
      </c>
      <c r="N397" s="5">
        <v>128</v>
      </c>
      <c r="O397" s="5">
        <v>145</v>
      </c>
      <c r="P397" s="5">
        <v>196</v>
      </c>
      <c r="Q397" s="5">
        <v>155</v>
      </c>
      <c r="R397" s="5">
        <v>613</v>
      </c>
      <c r="S397" s="5">
        <v>327</v>
      </c>
      <c r="T397" s="7">
        <f t="shared" si="32"/>
        <v>2637</v>
      </c>
      <c r="U397" s="7">
        <f t="shared" si="33"/>
        <v>220</v>
      </c>
      <c r="V397" s="7">
        <f t="shared" si="34"/>
        <v>1540</v>
      </c>
      <c r="W397" s="13">
        <v>13551</v>
      </c>
      <c r="X397" s="13">
        <f t="shared" si="35"/>
        <v>20868540</v>
      </c>
    </row>
    <row r="398" spans="1:24" ht="15">
      <c r="A398" s="9">
        <v>1032210205</v>
      </c>
      <c r="B398" s="2" t="s">
        <v>2580</v>
      </c>
      <c r="C398" t="s">
        <v>2581</v>
      </c>
      <c r="D398" t="s">
        <v>2116</v>
      </c>
      <c r="E398">
        <v>2025</v>
      </c>
      <c r="G398" s="7" t="s">
        <v>2769</v>
      </c>
      <c r="H398" s="5"/>
      <c r="I398" s="5"/>
      <c r="J398" s="5"/>
      <c r="K398" s="5">
        <v>30</v>
      </c>
      <c r="L398" s="5"/>
      <c r="M398" s="5"/>
      <c r="N398" s="5"/>
      <c r="O398" s="5"/>
      <c r="P398" s="5"/>
      <c r="Q398" s="5"/>
      <c r="R398" s="5"/>
      <c r="S398" s="5"/>
      <c r="T398" s="7">
        <f t="shared" si="32"/>
        <v>30</v>
      </c>
      <c r="U398" s="7">
        <f t="shared" si="33"/>
        <v>3</v>
      </c>
      <c r="V398" s="7">
        <f t="shared" si="34"/>
        <v>21</v>
      </c>
      <c r="W398" s="13">
        <v>993133</v>
      </c>
      <c r="X398" s="13">
        <f t="shared" si="35"/>
        <v>20855793</v>
      </c>
    </row>
    <row r="399" spans="1:24" ht="15">
      <c r="A399" s="9">
        <v>1032411030</v>
      </c>
      <c r="B399" s="2" t="s">
        <v>357</v>
      </c>
      <c r="C399" t="s">
        <v>358</v>
      </c>
      <c r="D399" t="s">
        <v>2116</v>
      </c>
      <c r="E399">
        <v>2024</v>
      </c>
      <c r="G399" s="7" t="s">
        <v>2770</v>
      </c>
      <c r="H399" s="7">
        <v>119</v>
      </c>
      <c r="I399" s="7">
        <v>108</v>
      </c>
      <c r="J399" s="7">
        <v>166</v>
      </c>
      <c r="K399" s="7">
        <v>99</v>
      </c>
      <c r="L399" s="7">
        <v>121</v>
      </c>
      <c r="M399" s="7">
        <v>137</v>
      </c>
      <c r="N399" s="7">
        <v>130</v>
      </c>
      <c r="O399" s="7">
        <v>138</v>
      </c>
      <c r="P399" s="7">
        <v>87</v>
      </c>
      <c r="Q399" s="7">
        <v>97</v>
      </c>
      <c r="R399" s="7">
        <v>108</v>
      </c>
      <c r="S399" s="7">
        <v>87</v>
      </c>
      <c r="T399" s="7">
        <f t="shared" si="32"/>
        <v>1397</v>
      </c>
      <c r="U399" s="7">
        <f t="shared" si="33"/>
        <v>116</v>
      </c>
      <c r="V399" s="7">
        <f t="shared" si="34"/>
        <v>812</v>
      </c>
      <c r="W399" s="13">
        <v>25615</v>
      </c>
      <c r="X399" s="13">
        <f t="shared" si="35"/>
        <v>20799380</v>
      </c>
    </row>
    <row r="400" spans="1:24" ht="15">
      <c r="A400" s="9">
        <v>1031810081</v>
      </c>
      <c r="B400" s="2" t="s">
        <v>1098</v>
      </c>
      <c r="C400" t="s">
        <v>1099</v>
      </c>
      <c r="D400" t="s">
        <v>2116</v>
      </c>
      <c r="E400">
        <v>2025</v>
      </c>
      <c r="G400" s="7" t="s">
        <v>2770</v>
      </c>
      <c r="H400" s="5">
        <v>20</v>
      </c>
      <c r="I400" s="5">
        <v>25</v>
      </c>
      <c r="J400" s="5">
        <v>28.04</v>
      </c>
      <c r="K400" s="5">
        <v>28</v>
      </c>
      <c r="L400" s="5">
        <v>25</v>
      </c>
      <c r="M400" s="5">
        <v>26</v>
      </c>
      <c r="N400" s="5">
        <v>33</v>
      </c>
      <c r="O400" s="5">
        <v>21</v>
      </c>
      <c r="P400" s="5">
        <v>27</v>
      </c>
      <c r="Q400" s="5">
        <v>28</v>
      </c>
      <c r="R400" s="5">
        <v>25</v>
      </c>
      <c r="S400" s="5">
        <v>31</v>
      </c>
      <c r="T400" s="7">
        <f t="shared" si="32"/>
        <v>317.03999999999996</v>
      </c>
      <c r="U400" s="7">
        <f t="shared" si="33"/>
        <v>26</v>
      </c>
      <c r="V400" s="7">
        <f t="shared" si="34"/>
        <v>182</v>
      </c>
      <c r="W400" s="13">
        <v>113963</v>
      </c>
      <c r="X400" s="13">
        <f t="shared" si="35"/>
        <v>20741266</v>
      </c>
    </row>
    <row r="401" spans="1:24" ht="15">
      <c r="A401" s="9">
        <v>1032911074</v>
      </c>
      <c r="B401" s="2" t="s">
        <v>2323</v>
      </c>
      <c r="C401" t="s">
        <v>2324</v>
      </c>
      <c r="D401" t="s">
        <v>2519</v>
      </c>
      <c r="E401">
        <v>2024</v>
      </c>
      <c r="F401" t="s">
        <v>2867</v>
      </c>
      <c r="G401" s="7" t="s">
        <v>2769</v>
      </c>
      <c r="H401" s="7">
        <v>3</v>
      </c>
      <c r="I401" s="7">
        <v>8</v>
      </c>
      <c r="J401" s="7">
        <v>12</v>
      </c>
      <c r="K401" s="7">
        <v>15</v>
      </c>
      <c r="L401" s="7">
        <v>5</v>
      </c>
      <c r="M401" s="7">
        <v>6</v>
      </c>
      <c r="N401" s="7">
        <v>7</v>
      </c>
      <c r="O401" s="7">
        <v>13</v>
      </c>
      <c r="P401" s="7">
        <v>8</v>
      </c>
      <c r="Q401" s="7">
        <v>9</v>
      </c>
      <c r="R401" s="7">
        <v>5</v>
      </c>
      <c r="S401" s="7">
        <v>7</v>
      </c>
      <c r="T401" s="7">
        <f t="shared" si="32"/>
        <v>98</v>
      </c>
      <c r="U401" s="7">
        <f t="shared" si="33"/>
        <v>8</v>
      </c>
      <c r="V401" s="7">
        <f t="shared" si="34"/>
        <v>16</v>
      </c>
      <c r="W401" s="13">
        <v>365836</v>
      </c>
      <c r="X401" s="13">
        <f t="shared" si="35"/>
        <v>5853376</v>
      </c>
    </row>
    <row r="402" spans="1:24" ht="15">
      <c r="A402" s="9">
        <v>1032911074</v>
      </c>
      <c r="B402" s="2" t="s">
        <v>2323</v>
      </c>
      <c r="C402" t="s">
        <v>2324</v>
      </c>
      <c r="D402" t="s">
        <v>2519</v>
      </c>
      <c r="E402">
        <v>2025</v>
      </c>
      <c r="F402" t="s">
        <v>2867</v>
      </c>
      <c r="G402" s="7" t="s">
        <v>2769</v>
      </c>
      <c r="H402" s="5">
        <v>6</v>
      </c>
      <c r="I402" s="5">
        <v>12</v>
      </c>
      <c r="J402" s="5">
        <v>7</v>
      </c>
      <c r="K402" s="5">
        <v>9</v>
      </c>
      <c r="L402" s="5">
        <v>9</v>
      </c>
      <c r="M402" s="5">
        <v>5</v>
      </c>
      <c r="N402" s="5">
        <v>6</v>
      </c>
      <c r="O402" s="5">
        <v>5</v>
      </c>
      <c r="P402" s="5">
        <v>7</v>
      </c>
      <c r="Q402" s="5">
        <v>9</v>
      </c>
      <c r="R402" s="5">
        <v>10</v>
      </c>
      <c r="S402" s="5">
        <v>9</v>
      </c>
      <c r="T402" s="7">
        <f t="shared" si="32"/>
        <v>94</v>
      </c>
      <c r="U402" s="7">
        <f t="shared" si="33"/>
        <v>8</v>
      </c>
      <c r="V402" s="7">
        <f t="shared" si="34"/>
        <v>16</v>
      </c>
      <c r="W402" s="13">
        <v>365836</v>
      </c>
      <c r="X402" s="13">
        <f t="shared" si="35"/>
        <v>5853376</v>
      </c>
    </row>
    <row r="403" spans="1:24" ht="15">
      <c r="A403" s="9">
        <v>1033020060</v>
      </c>
      <c r="B403" s="2" t="s">
        <v>189</v>
      </c>
      <c r="C403" t="s">
        <v>190</v>
      </c>
      <c r="D403" t="s">
        <v>2116</v>
      </c>
      <c r="E403">
        <v>2025</v>
      </c>
      <c r="G403" s="7" t="s">
        <v>2770</v>
      </c>
      <c r="H403" s="5">
        <v>250</v>
      </c>
      <c r="I403" s="5">
        <v>237</v>
      </c>
      <c r="J403" s="5">
        <v>285</v>
      </c>
      <c r="K403" s="5">
        <v>265</v>
      </c>
      <c r="L403" s="5">
        <v>270</v>
      </c>
      <c r="M403" s="5">
        <v>218</v>
      </c>
      <c r="N403" s="5">
        <v>305</v>
      </c>
      <c r="O403" s="5">
        <v>256</v>
      </c>
      <c r="P403" s="5">
        <v>256</v>
      </c>
      <c r="Q403" s="5">
        <v>269</v>
      </c>
      <c r="R403" s="5">
        <v>246</v>
      </c>
      <c r="S403" s="5">
        <v>300</v>
      </c>
      <c r="T403" s="7">
        <f t="shared" si="32"/>
        <v>3157</v>
      </c>
      <c r="U403" s="7">
        <f t="shared" si="33"/>
        <v>263</v>
      </c>
      <c r="V403" s="7">
        <f t="shared" si="34"/>
        <v>1841</v>
      </c>
      <c r="W403" s="13">
        <v>10942</v>
      </c>
      <c r="X403" s="13">
        <f t="shared" si="35"/>
        <v>20144222</v>
      </c>
    </row>
    <row r="404" spans="1:24" ht="15">
      <c r="A404" s="9">
        <v>1033610003</v>
      </c>
      <c r="B404" s="2" t="s">
        <v>2130</v>
      </c>
      <c r="C404" t="s">
        <v>2131</v>
      </c>
      <c r="D404" t="s">
        <v>2519</v>
      </c>
      <c r="E404">
        <v>2024</v>
      </c>
      <c r="G404" s="7" t="s">
        <v>2769</v>
      </c>
      <c r="H404" s="7">
        <v>1776</v>
      </c>
      <c r="I404" s="7">
        <v>2058.0500000000002</v>
      </c>
      <c r="J404" s="7">
        <v>2043</v>
      </c>
      <c r="K404" s="7">
        <v>1941</v>
      </c>
      <c r="L404" s="7">
        <v>2235</v>
      </c>
      <c r="M404" s="7">
        <v>2029.5</v>
      </c>
      <c r="N404" s="7">
        <v>2132</v>
      </c>
      <c r="O404" s="7">
        <v>2451.5</v>
      </c>
      <c r="P404" s="7">
        <v>2166</v>
      </c>
      <c r="Q404" s="7">
        <v>2436</v>
      </c>
      <c r="R404" s="7">
        <v>2380</v>
      </c>
      <c r="S404" s="7">
        <v>2147</v>
      </c>
      <c r="T404" s="7">
        <f>+ROUND(SUM(H404:S404)/100,0)</f>
        <v>258</v>
      </c>
      <c r="U404" s="7">
        <f t="shared" si="33"/>
        <v>22</v>
      </c>
      <c r="V404" s="7">
        <f t="shared" si="34"/>
        <v>154</v>
      </c>
      <c r="W404" s="13">
        <v>129956</v>
      </c>
      <c r="X404" s="13">
        <f t="shared" si="35"/>
        <v>20013224</v>
      </c>
    </row>
    <row r="405" spans="1:24" ht="15">
      <c r="A405" s="9">
        <v>1033610003</v>
      </c>
      <c r="B405" s="2" t="s">
        <v>2130</v>
      </c>
      <c r="C405" t="s">
        <v>2131</v>
      </c>
      <c r="D405" t="s">
        <v>2519</v>
      </c>
      <c r="E405">
        <v>2025</v>
      </c>
      <c r="G405" s="7" t="s">
        <v>2769</v>
      </c>
      <c r="H405" s="5">
        <v>2410</v>
      </c>
      <c r="I405" s="5">
        <v>1833</v>
      </c>
      <c r="J405" s="5">
        <v>2473</v>
      </c>
      <c r="K405" s="5">
        <v>2320</v>
      </c>
      <c r="L405" s="5">
        <v>1843.5</v>
      </c>
      <c r="M405" s="5">
        <v>2576.5</v>
      </c>
      <c r="N405" s="5">
        <v>2304.5</v>
      </c>
      <c r="O405" s="5">
        <v>2482.5</v>
      </c>
      <c r="P405" s="5">
        <v>2060</v>
      </c>
      <c r="Q405" s="5">
        <v>1677.5</v>
      </c>
      <c r="R405" s="5">
        <v>2377.5</v>
      </c>
      <c r="S405" s="5">
        <v>2355.5</v>
      </c>
      <c r="T405" s="7">
        <f>+ROUND(SUM(H405:S405)/100,0)</f>
        <v>267</v>
      </c>
      <c r="U405" s="7">
        <f t="shared" si="33"/>
        <v>22</v>
      </c>
      <c r="V405" s="7">
        <f t="shared" si="34"/>
        <v>154</v>
      </c>
      <c r="W405" s="13">
        <v>129956</v>
      </c>
      <c r="X405" s="13">
        <f t="shared" si="35"/>
        <v>20013224</v>
      </c>
    </row>
    <row r="406" spans="1:24" ht="15">
      <c r="A406" s="9">
        <v>1031012103</v>
      </c>
      <c r="B406" s="2" t="s">
        <v>168</v>
      </c>
      <c r="C406" t="s">
        <v>169</v>
      </c>
      <c r="D406" t="s">
        <v>2116</v>
      </c>
      <c r="E406">
        <v>2024</v>
      </c>
      <c r="G406" s="7" t="s">
        <v>2769</v>
      </c>
      <c r="H406" s="7">
        <v>333</v>
      </c>
      <c r="I406" s="7">
        <v>545</v>
      </c>
      <c r="J406" s="7">
        <v>480</v>
      </c>
      <c r="K406" s="7">
        <v>461</v>
      </c>
      <c r="L406" s="7">
        <v>449</v>
      </c>
      <c r="M406" s="7">
        <v>391</v>
      </c>
      <c r="N406" s="7">
        <v>316</v>
      </c>
      <c r="O406" s="7">
        <v>429</v>
      </c>
      <c r="P406" s="7">
        <v>353</v>
      </c>
      <c r="Q406" s="7">
        <v>232</v>
      </c>
      <c r="R406" s="7">
        <v>259</v>
      </c>
      <c r="S406" s="7">
        <v>214</v>
      </c>
      <c r="T406" s="7">
        <f t="shared" ref="T406:T469" si="36">+SUM(H406:S406)</f>
        <v>4462</v>
      </c>
      <c r="U406" s="7">
        <f t="shared" si="33"/>
        <v>372</v>
      </c>
      <c r="V406" s="7">
        <f t="shared" si="34"/>
        <v>2604</v>
      </c>
      <c r="W406" s="13">
        <v>7650</v>
      </c>
      <c r="X406" s="13">
        <f t="shared" si="35"/>
        <v>19920600</v>
      </c>
    </row>
    <row r="407" spans="1:24" ht="15">
      <c r="A407" s="9">
        <v>1032210122</v>
      </c>
      <c r="B407" s="2" t="s">
        <v>2274</v>
      </c>
      <c r="C407" t="s">
        <v>2275</v>
      </c>
      <c r="D407" t="s">
        <v>2519</v>
      </c>
      <c r="E407">
        <v>2025</v>
      </c>
      <c r="G407" s="7" t="s">
        <v>2770</v>
      </c>
      <c r="H407" s="5">
        <v>28</v>
      </c>
      <c r="I407" s="5">
        <v>47</v>
      </c>
      <c r="J407" s="5">
        <v>54</v>
      </c>
      <c r="K407" s="5">
        <v>42</v>
      </c>
      <c r="L407" s="5">
        <v>53</v>
      </c>
      <c r="M407" s="5">
        <v>5</v>
      </c>
      <c r="N407" s="5">
        <v>11</v>
      </c>
      <c r="O407" s="5">
        <v>10</v>
      </c>
      <c r="P407" s="5">
        <v>10</v>
      </c>
      <c r="Q407" s="5">
        <v>14</v>
      </c>
      <c r="R407" s="5">
        <v>14</v>
      </c>
      <c r="S407" s="5">
        <v>8</v>
      </c>
      <c r="T407" s="7">
        <f t="shared" si="36"/>
        <v>296</v>
      </c>
      <c r="U407" s="7">
        <f t="shared" si="33"/>
        <v>25</v>
      </c>
      <c r="V407" s="7">
        <f t="shared" si="34"/>
        <v>175</v>
      </c>
      <c r="W407" s="13">
        <v>113093</v>
      </c>
      <c r="X407" s="13">
        <f t="shared" si="35"/>
        <v>19791275</v>
      </c>
    </row>
    <row r="408" spans="1:24" ht="15">
      <c r="A408" s="9">
        <v>1032411030</v>
      </c>
      <c r="B408" s="2" t="s">
        <v>357</v>
      </c>
      <c r="C408" t="s">
        <v>358</v>
      </c>
      <c r="D408" t="s">
        <v>2116</v>
      </c>
      <c r="E408">
        <v>2025</v>
      </c>
      <c r="G408" s="7" t="s">
        <v>2770</v>
      </c>
      <c r="H408" s="5">
        <v>119</v>
      </c>
      <c r="I408" s="5">
        <v>97</v>
      </c>
      <c r="J408" s="5">
        <v>122</v>
      </c>
      <c r="K408" s="5">
        <v>139</v>
      </c>
      <c r="L408" s="5">
        <v>116</v>
      </c>
      <c r="M408" s="5">
        <v>101</v>
      </c>
      <c r="N408" s="5">
        <v>97</v>
      </c>
      <c r="O408" s="5">
        <v>109</v>
      </c>
      <c r="P408" s="5">
        <v>94</v>
      </c>
      <c r="Q408" s="5">
        <v>106</v>
      </c>
      <c r="R408" s="5">
        <v>102</v>
      </c>
      <c r="S408" s="5">
        <v>116</v>
      </c>
      <c r="T408" s="7">
        <f t="shared" si="36"/>
        <v>1318</v>
      </c>
      <c r="U408" s="7">
        <f t="shared" si="33"/>
        <v>110</v>
      </c>
      <c r="V408" s="7">
        <f t="shared" si="34"/>
        <v>770</v>
      </c>
      <c r="W408" s="13">
        <v>25615</v>
      </c>
      <c r="X408" s="13">
        <f t="shared" si="35"/>
        <v>19723550</v>
      </c>
    </row>
    <row r="409" spans="1:24" ht="15">
      <c r="A409" s="9">
        <v>1032210035</v>
      </c>
      <c r="B409" s="2" t="s">
        <v>2217</v>
      </c>
      <c r="C409" t="s">
        <v>2218</v>
      </c>
      <c r="D409" t="s">
        <v>2519</v>
      </c>
      <c r="E409">
        <v>2024</v>
      </c>
      <c r="F409" t="s">
        <v>2867</v>
      </c>
      <c r="G409" s="7" t="s">
        <v>2769</v>
      </c>
      <c r="H409" s="7">
        <v>47</v>
      </c>
      <c r="I409" s="7">
        <v>68</v>
      </c>
      <c r="J409" s="7">
        <v>33</v>
      </c>
      <c r="K409" s="7">
        <v>62</v>
      </c>
      <c r="L409" s="7">
        <v>68</v>
      </c>
      <c r="M409" s="7">
        <v>43</v>
      </c>
      <c r="N409" s="7">
        <v>57</v>
      </c>
      <c r="O409" s="7">
        <v>37</v>
      </c>
      <c r="T409" s="7">
        <f t="shared" si="36"/>
        <v>415</v>
      </c>
      <c r="U409" s="7">
        <f t="shared" si="33"/>
        <v>35</v>
      </c>
      <c r="V409" s="7">
        <f t="shared" si="34"/>
        <v>70</v>
      </c>
      <c r="W409" s="13">
        <v>80124</v>
      </c>
      <c r="X409" s="13">
        <f t="shared" si="35"/>
        <v>5608680</v>
      </c>
    </row>
    <row r="410" spans="1:24" ht="15">
      <c r="A410" s="9">
        <v>1031020049</v>
      </c>
      <c r="B410" s="2" t="s">
        <v>688</v>
      </c>
      <c r="C410" t="s">
        <v>689</v>
      </c>
      <c r="D410" t="s">
        <v>2116</v>
      </c>
      <c r="E410">
        <v>2024</v>
      </c>
      <c r="G410" s="7" t="s">
        <v>2770</v>
      </c>
      <c r="H410" s="7">
        <v>22</v>
      </c>
      <c r="I410" s="7">
        <v>49</v>
      </c>
      <c r="J410" s="7">
        <v>24</v>
      </c>
      <c r="K410" s="7">
        <v>69</v>
      </c>
      <c r="L410" s="7">
        <v>20</v>
      </c>
      <c r="M410" s="7">
        <v>39</v>
      </c>
      <c r="N410" s="7">
        <v>2</v>
      </c>
      <c r="P410" s="7">
        <v>4</v>
      </c>
      <c r="Q410" s="7">
        <v>22</v>
      </c>
      <c r="R410" s="7">
        <v>74</v>
      </c>
      <c r="S410" s="7">
        <v>46</v>
      </c>
      <c r="T410" s="7">
        <f t="shared" si="36"/>
        <v>371</v>
      </c>
      <c r="U410" s="7">
        <f t="shared" si="33"/>
        <v>31</v>
      </c>
      <c r="V410" s="7">
        <f t="shared" si="34"/>
        <v>217</v>
      </c>
      <c r="W410" s="13">
        <v>90422</v>
      </c>
      <c r="X410" s="13">
        <f t="shared" si="35"/>
        <v>19621574</v>
      </c>
    </row>
    <row r="411" spans="1:24" ht="15">
      <c r="A411" s="9">
        <v>1031810087</v>
      </c>
      <c r="B411" s="2" t="s">
        <v>1033</v>
      </c>
      <c r="C411" t="s">
        <v>1034</v>
      </c>
      <c r="D411" t="s">
        <v>2116</v>
      </c>
      <c r="E411">
        <v>2025</v>
      </c>
      <c r="G411" s="7" t="s">
        <v>2770</v>
      </c>
      <c r="H411" s="5"/>
      <c r="I411" s="5"/>
      <c r="J411" s="5">
        <v>20</v>
      </c>
      <c r="K411" s="5">
        <v>2</v>
      </c>
      <c r="L411" s="5">
        <v>18</v>
      </c>
      <c r="M411" s="5"/>
      <c r="N411" s="5">
        <v>3</v>
      </c>
      <c r="O411" s="5">
        <v>57</v>
      </c>
      <c r="P411" s="5">
        <v>20</v>
      </c>
      <c r="Q411" s="5">
        <v>4</v>
      </c>
      <c r="R411" s="5"/>
      <c r="S411" s="5">
        <v>27</v>
      </c>
      <c r="T411" s="7">
        <f t="shared" si="36"/>
        <v>151</v>
      </c>
      <c r="U411" s="7">
        <f t="shared" si="33"/>
        <v>13</v>
      </c>
      <c r="V411" s="7">
        <f t="shared" si="34"/>
        <v>91</v>
      </c>
      <c r="W411" s="13">
        <v>215163</v>
      </c>
      <c r="X411" s="13">
        <f t="shared" si="35"/>
        <v>19579833</v>
      </c>
    </row>
    <row r="412" spans="1:24" ht="15">
      <c r="A412" s="9" t="s">
        <v>2878</v>
      </c>
      <c r="B412" s="2" t="s">
        <v>502</v>
      </c>
      <c r="C412" t="s">
        <v>503</v>
      </c>
      <c r="D412" t="s">
        <v>2116</v>
      </c>
      <c r="E412">
        <v>2025</v>
      </c>
      <c r="G412" s="7" t="s">
        <v>2770</v>
      </c>
      <c r="H412" s="5">
        <v>72</v>
      </c>
      <c r="I412" s="5">
        <v>87</v>
      </c>
      <c r="J412" s="5">
        <v>76</v>
      </c>
      <c r="K412" s="5">
        <v>83</v>
      </c>
      <c r="L412" s="5">
        <v>99</v>
      </c>
      <c r="M412" s="5">
        <v>113</v>
      </c>
      <c r="N412" s="5">
        <v>128</v>
      </c>
      <c r="O412" s="5">
        <v>101</v>
      </c>
      <c r="P412" s="5">
        <v>102</v>
      </c>
      <c r="Q412" s="5">
        <v>97</v>
      </c>
      <c r="R412" s="5">
        <v>63</v>
      </c>
      <c r="S412" s="5">
        <v>97</v>
      </c>
      <c r="T412" s="7">
        <f t="shared" si="36"/>
        <v>1118</v>
      </c>
      <c r="U412" s="7">
        <f t="shared" si="33"/>
        <v>93</v>
      </c>
      <c r="V412" s="7">
        <f t="shared" si="34"/>
        <v>651</v>
      </c>
      <c r="W412" s="13">
        <v>29898</v>
      </c>
      <c r="X412" s="13">
        <f t="shared" si="35"/>
        <v>19463598</v>
      </c>
    </row>
    <row r="413" spans="1:24" ht="15">
      <c r="A413" s="9">
        <v>1033020065</v>
      </c>
      <c r="B413" s="2" t="s">
        <v>265</v>
      </c>
      <c r="C413" t="s">
        <v>266</v>
      </c>
      <c r="D413" t="s">
        <v>2116</v>
      </c>
      <c r="E413">
        <v>2024</v>
      </c>
      <c r="G413" s="7" t="s">
        <v>2770</v>
      </c>
      <c r="H413" s="7">
        <v>154</v>
      </c>
      <c r="I413" s="7">
        <v>156</v>
      </c>
      <c r="J413" s="7">
        <v>174</v>
      </c>
      <c r="K413" s="7">
        <v>188</v>
      </c>
      <c r="L413" s="7">
        <v>178</v>
      </c>
      <c r="M413" s="7">
        <v>141</v>
      </c>
      <c r="N413" s="7">
        <v>143</v>
      </c>
      <c r="O413" s="7">
        <v>178</v>
      </c>
      <c r="P413" s="7">
        <v>370</v>
      </c>
      <c r="Q413" s="7">
        <v>230</v>
      </c>
      <c r="R413" s="7">
        <v>170</v>
      </c>
      <c r="S413" s="7">
        <v>376</v>
      </c>
      <c r="T413" s="7">
        <f t="shared" si="36"/>
        <v>2458</v>
      </c>
      <c r="U413" s="7">
        <f t="shared" si="33"/>
        <v>205</v>
      </c>
      <c r="V413" s="7">
        <f t="shared" si="34"/>
        <v>1435</v>
      </c>
      <c r="W413" s="13">
        <v>13551</v>
      </c>
      <c r="X413" s="13">
        <f t="shared" si="35"/>
        <v>19445685</v>
      </c>
    </row>
    <row r="414" spans="1:24" ht="15">
      <c r="A414" s="9">
        <v>1033040040</v>
      </c>
      <c r="B414" s="2" t="s">
        <v>66</v>
      </c>
      <c r="C414" t="s">
        <v>67</v>
      </c>
      <c r="D414" t="s">
        <v>2116</v>
      </c>
      <c r="E414">
        <v>2025</v>
      </c>
      <c r="G414" s="7" t="s">
        <v>2770</v>
      </c>
      <c r="H414" s="5">
        <v>619</v>
      </c>
      <c r="I414" s="5">
        <v>503</v>
      </c>
      <c r="J414" s="5">
        <v>1126</v>
      </c>
      <c r="K414" s="5">
        <v>1533</v>
      </c>
      <c r="L414" s="5">
        <v>810</v>
      </c>
      <c r="M414" s="5">
        <v>1571</v>
      </c>
      <c r="N414" s="5">
        <v>1565</v>
      </c>
      <c r="O414" s="5">
        <v>2058</v>
      </c>
      <c r="P414" s="5">
        <v>1670</v>
      </c>
      <c r="Q414" s="5">
        <v>820</v>
      </c>
      <c r="R414" s="5">
        <v>1069</v>
      </c>
      <c r="S414" s="5">
        <v>870</v>
      </c>
      <c r="T414" s="7">
        <f t="shared" si="36"/>
        <v>14214</v>
      </c>
      <c r="U414" s="7">
        <f t="shared" si="33"/>
        <v>1185</v>
      </c>
      <c r="V414" s="7">
        <f t="shared" si="34"/>
        <v>8295</v>
      </c>
      <c r="W414" s="13">
        <v>2320</v>
      </c>
      <c r="X414" s="13">
        <f t="shared" si="35"/>
        <v>19244400</v>
      </c>
    </row>
    <row r="415" spans="1:24" ht="15">
      <c r="A415" s="9">
        <v>1031250016</v>
      </c>
      <c r="B415" s="2" t="s">
        <v>209</v>
      </c>
      <c r="C415" t="s">
        <v>210</v>
      </c>
      <c r="D415" t="s">
        <v>2116</v>
      </c>
      <c r="E415">
        <v>2024</v>
      </c>
      <c r="G415" s="7" t="s">
        <v>2770</v>
      </c>
      <c r="H415" s="7">
        <v>40</v>
      </c>
      <c r="I415" s="7">
        <v>112</v>
      </c>
      <c r="J415" s="7">
        <v>95</v>
      </c>
      <c r="K415" s="7">
        <v>113</v>
      </c>
      <c r="L415" s="7">
        <v>193</v>
      </c>
      <c r="M415" s="7">
        <v>333</v>
      </c>
      <c r="N415" s="7">
        <v>346</v>
      </c>
      <c r="O415" s="7">
        <v>377</v>
      </c>
      <c r="P415" s="7">
        <v>367</v>
      </c>
      <c r="Q415" s="7">
        <v>302</v>
      </c>
      <c r="R415" s="7">
        <v>379</v>
      </c>
      <c r="S415" s="7">
        <v>415</v>
      </c>
      <c r="T415" s="7">
        <f t="shared" si="36"/>
        <v>3072</v>
      </c>
      <c r="U415" s="7">
        <f t="shared" si="33"/>
        <v>256</v>
      </c>
      <c r="V415" s="7">
        <f t="shared" si="34"/>
        <v>1792</v>
      </c>
      <c r="W415" s="13">
        <v>10692</v>
      </c>
      <c r="X415" s="13">
        <f t="shared" si="35"/>
        <v>19160064</v>
      </c>
    </row>
    <row r="416" spans="1:24" ht="15">
      <c r="A416" s="9">
        <v>1032210125</v>
      </c>
      <c r="B416" s="2" t="s">
        <v>2184</v>
      </c>
      <c r="C416" t="s">
        <v>2185</v>
      </c>
      <c r="D416" t="s">
        <v>2519</v>
      </c>
      <c r="E416">
        <v>2024</v>
      </c>
      <c r="G416" s="7" t="s">
        <v>2770</v>
      </c>
      <c r="H416" s="7">
        <v>43</v>
      </c>
      <c r="I416" s="7">
        <v>66</v>
      </c>
      <c r="J416" s="7">
        <v>43</v>
      </c>
      <c r="K416" s="7">
        <v>72</v>
      </c>
      <c r="L416" s="7">
        <v>53</v>
      </c>
      <c r="M416" s="7">
        <v>62</v>
      </c>
      <c r="N416" s="7">
        <v>55</v>
      </c>
      <c r="O416" s="7">
        <v>46</v>
      </c>
      <c r="P416" s="7">
        <v>62</v>
      </c>
      <c r="Q416" s="7">
        <v>72</v>
      </c>
      <c r="R416" s="7">
        <v>51</v>
      </c>
      <c r="S416" s="7">
        <v>53</v>
      </c>
      <c r="T416" s="7">
        <f t="shared" si="36"/>
        <v>678</v>
      </c>
      <c r="U416" s="7">
        <f t="shared" si="33"/>
        <v>57</v>
      </c>
      <c r="V416" s="7">
        <f t="shared" si="34"/>
        <v>399</v>
      </c>
      <c r="W416" s="13">
        <v>47752</v>
      </c>
      <c r="X416" s="13">
        <f t="shared" si="35"/>
        <v>19053048</v>
      </c>
    </row>
    <row r="417" spans="1:24" ht="15">
      <c r="A417" s="9">
        <v>1034010180</v>
      </c>
      <c r="B417" s="2" t="s">
        <v>803</v>
      </c>
      <c r="C417" t="s">
        <v>804</v>
      </c>
      <c r="D417" t="s">
        <v>2116</v>
      </c>
      <c r="E417">
        <v>2024</v>
      </c>
      <c r="G417" s="7" t="s">
        <v>2770</v>
      </c>
      <c r="H417" s="7">
        <v>52</v>
      </c>
      <c r="I417" s="7">
        <v>56</v>
      </c>
      <c r="J417" s="7">
        <v>88</v>
      </c>
      <c r="K417" s="7">
        <v>36</v>
      </c>
      <c r="L417" s="7">
        <v>10</v>
      </c>
      <c r="M417" s="7">
        <v>8</v>
      </c>
      <c r="N417" s="7">
        <v>8</v>
      </c>
      <c r="O417" s="7">
        <v>2</v>
      </c>
      <c r="R417" s="7">
        <v>1</v>
      </c>
      <c r="S417" s="7">
        <v>2</v>
      </c>
      <c r="T417" s="7">
        <f t="shared" si="36"/>
        <v>263</v>
      </c>
      <c r="U417" s="7">
        <f t="shared" si="33"/>
        <v>22</v>
      </c>
      <c r="V417" s="7">
        <f t="shared" si="34"/>
        <v>154</v>
      </c>
      <c r="W417" s="13">
        <v>122439</v>
      </c>
      <c r="X417" s="13">
        <f t="shared" si="35"/>
        <v>18855606</v>
      </c>
    </row>
    <row r="418" spans="1:24" ht="15">
      <c r="A418" s="9">
        <v>1034010158</v>
      </c>
      <c r="B418" s="2" t="s">
        <v>2358</v>
      </c>
      <c r="C418" t="s">
        <v>2359</v>
      </c>
      <c r="D418" t="s">
        <v>2519</v>
      </c>
      <c r="E418">
        <v>2024</v>
      </c>
      <c r="G418" s="7" t="s">
        <v>2770</v>
      </c>
      <c r="H418" s="7">
        <v>28</v>
      </c>
      <c r="I418" s="7">
        <v>3</v>
      </c>
      <c r="J418" s="7">
        <v>2</v>
      </c>
      <c r="K418" s="7">
        <v>24</v>
      </c>
      <c r="N418" s="7">
        <v>2</v>
      </c>
      <c r="P418" s="7">
        <v>1</v>
      </c>
      <c r="R418" s="7">
        <v>3</v>
      </c>
      <c r="T418" s="7">
        <f t="shared" si="36"/>
        <v>63</v>
      </c>
      <c r="U418" s="7">
        <f t="shared" si="33"/>
        <v>5</v>
      </c>
      <c r="V418" s="7">
        <f t="shared" si="34"/>
        <v>35</v>
      </c>
      <c r="W418" s="13">
        <v>537780</v>
      </c>
      <c r="X418" s="13">
        <f t="shared" si="35"/>
        <v>18822300</v>
      </c>
    </row>
    <row r="419" spans="1:24" ht="15">
      <c r="A419" s="9">
        <v>1032910916</v>
      </c>
      <c r="B419" s="2" t="s">
        <v>2330</v>
      </c>
      <c r="C419" t="s">
        <v>2331</v>
      </c>
      <c r="D419" t="s">
        <v>2519</v>
      </c>
      <c r="E419">
        <v>2024</v>
      </c>
      <c r="F419" t="s">
        <v>2867</v>
      </c>
      <c r="G419" s="7" t="s">
        <v>2769</v>
      </c>
      <c r="H419" s="7">
        <v>4</v>
      </c>
      <c r="I419" s="7">
        <v>13</v>
      </c>
      <c r="J419" s="7">
        <v>2</v>
      </c>
      <c r="K419" s="7">
        <v>0</v>
      </c>
      <c r="L419" s="7">
        <v>23</v>
      </c>
      <c r="M419" s="7">
        <v>11</v>
      </c>
      <c r="N419" s="7">
        <v>8</v>
      </c>
      <c r="O419" s="7">
        <v>2</v>
      </c>
      <c r="P419" s="7">
        <v>6</v>
      </c>
      <c r="Q419" s="7">
        <v>8</v>
      </c>
      <c r="R419" s="7">
        <v>6</v>
      </c>
      <c r="S419" s="7">
        <v>6</v>
      </c>
      <c r="T419" s="7">
        <f t="shared" si="36"/>
        <v>89</v>
      </c>
      <c r="U419" s="7">
        <f t="shared" si="33"/>
        <v>7</v>
      </c>
      <c r="V419" s="7">
        <f t="shared" si="34"/>
        <v>14</v>
      </c>
      <c r="W419" s="13">
        <v>383167</v>
      </c>
      <c r="X419" s="13">
        <f t="shared" si="35"/>
        <v>5364338</v>
      </c>
    </row>
    <row r="420" spans="1:24" ht="15">
      <c r="A420" s="9">
        <v>1031012103</v>
      </c>
      <c r="B420" s="2" t="s">
        <v>168</v>
      </c>
      <c r="C420" t="s">
        <v>169</v>
      </c>
      <c r="D420" t="s">
        <v>2116</v>
      </c>
      <c r="E420">
        <v>2025</v>
      </c>
      <c r="G420" s="7" t="s">
        <v>2769</v>
      </c>
      <c r="H420" s="5">
        <v>342</v>
      </c>
      <c r="I420" s="5">
        <v>321</v>
      </c>
      <c r="J420" s="5">
        <v>370</v>
      </c>
      <c r="K420" s="5">
        <v>377</v>
      </c>
      <c r="L420" s="5">
        <v>405</v>
      </c>
      <c r="M420" s="5">
        <v>307</v>
      </c>
      <c r="N420" s="5">
        <v>450</v>
      </c>
      <c r="O420" s="5">
        <v>320</v>
      </c>
      <c r="P420" s="5">
        <v>276</v>
      </c>
      <c r="Q420" s="5">
        <v>325</v>
      </c>
      <c r="R420" s="5">
        <v>470</v>
      </c>
      <c r="S420" s="5">
        <v>191</v>
      </c>
      <c r="T420" s="7">
        <f t="shared" si="36"/>
        <v>4154</v>
      </c>
      <c r="U420" s="7">
        <f t="shared" si="33"/>
        <v>346</v>
      </c>
      <c r="V420" s="7">
        <f t="shared" si="34"/>
        <v>2422</v>
      </c>
      <c r="W420" s="13">
        <v>7650</v>
      </c>
      <c r="X420" s="13">
        <f t="shared" si="35"/>
        <v>18528300</v>
      </c>
    </row>
    <row r="421" spans="1:24" ht="15">
      <c r="A421" s="9">
        <v>1032210165</v>
      </c>
      <c r="B421" s="2" t="s">
        <v>2247</v>
      </c>
      <c r="C421" t="s">
        <v>2248</v>
      </c>
      <c r="D421" t="s">
        <v>2519</v>
      </c>
      <c r="E421">
        <v>2025</v>
      </c>
      <c r="G421" s="7" t="s">
        <v>2770</v>
      </c>
      <c r="H421" s="5">
        <v>74</v>
      </c>
      <c r="I421" s="5">
        <v>33</v>
      </c>
      <c r="J421" s="5">
        <v>6</v>
      </c>
      <c r="K421" s="5">
        <v>14</v>
      </c>
      <c r="L421" s="5">
        <v>40</v>
      </c>
      <c r="M421" s="5">
        <v>53</v>
      </c>
      <c r="N421" s="5">
        <v>44</v>
      </c>
      <c r="O421" s="5">
        <v>56</v>
      </c>
      <c r="P421" s="5">
        <v>95</v>
      </c>
      <c r="Q421" s="5">
        <v>89</v>
      </c>
      <c r="R421" s="5">
        <v>48</v>
      </c>
      <c r="S421" s="5">
        <v>27</v>
      </c>
      <c r="T421" s="7">
        <f t="shared" si="36"/>
        <v>579</v>
      </c>
      <c r="U421" s="7">
        <f t="shared" si="33"/>
        <v>48</v>
      </c>
      <c r="V421" s="7">
        <f t="shared" si="34"/>
        <v>336</v>
      </c>
      <c r="W421" s="13">
        <v>55036</v>
      </c>
      <c r="X421" s="13">
        <f t="shared" si="35"/>
        <v>18492096</v>
      </c>
    </row>
    <row r="422" spans="1:24" ht="15">
      <c r="A422" s="9">
        <v>1031016310</v>
      </c>
      <c r="B422" s="2" t="s">
        <v>504</v>
      </c>
      <c r="C422" t="s">
        <v>505</v>
      </c>
      <c r="D422" t="s">
        <v>2116</v>
      </c>
      <c r="E422">
        <v>2024</v>
      </c>
      <c r="G422" s="7" t="s">
        <v>2770</v>
      </c>
      <c r="L422" s="7">
        <v>48</v>
      </c>
      <c r="M422" s="7">
        <v>12</v>
      </c>
      <c r="N422" s="7">
        <v>99</v>
      </c>
      <c r="O422" s="7">
        <v>105</v>
      </c>
      <c r="P422" s="7">
        <v>248</v>
      </c>
      <c r="Q422" s="7">
        <v>94</v>
      </c>
      <c r="R422" s="7">
        <v>106</v>
      </c>
      <c r="S422" s="7">
        <v>100</v>
      </c>
      <c r="T422" s="7">
        <f t="shared" si="36"/>
        <v>812</v>
      </c>
      <c r="U422" s="7">
        <f t="shared" si="33"/>
        <v>68</v>
      </c>
      <c r="V422" s="7">
        <f t="shared" si="34"/>
        <v>476</v>
      </c>
      <c r="W422" s="13">
        <v>38676</v>
      </c>
      <c r="X422" s="13">
        <f t="shared" si="35"/>
        <v>18409776</v>
      </c>
    </row>
    <row r="423" spans="1:24" ht="15">
      <c r="A423" s="9">
        <v>1031440120</v>
      </c>
      <c r="B423" s="2" t="s">
        <v>984</v>
      </c>
      <c r="C423" t="s">
        <v>985</v>
      </c>
      <c r="D423" t="s">
        <v>2116</v>
      </c>
      <c r="E423">
        <v>2024</v>
      </c>
      <c r="G423" s="7" t="s">
        <v>2769</v>
      </c>
      <c r="H423" s="7">
        <v>10</v>
      </c>
      <c r="I423" s="7">
        <v>9</v>
      </c>
      <c r="J423" s="7">
        <v>11</v>
      </c>
      <c r="K423" s="7">
        <v>9</v>
      </c>
      <c r="L423" s="7">
        <v>17</v>
      </c>
      <c r="M423" s="7">
        <v>20</v>
      </c>
      <c r="N423" s="7">
        <v>13</v>
      </c>
      <c r="O423" s="7">
        <v>16</v>
      </c>
      <c r="P423" s="7">
        <v>17</v>
      </c>
      <c r="Q423" s="7">
        <v>15</v>
      </c>
      <c r="R423" s="7">
        <v>17</v>
      </c>
      <c r="S423" s="7">
        <v>15</v>
      </c>
      <c r="T423" s="7">
        <f t="shared" si="36"/>
        <v>169</v>
      </c>
      <c r="U423" s="7">
        <f t="shared" si="33"/>
        <v>14</v>
      </c>
      <c r="V423" s="7">
        <f t="shared" si="34"/>
        <v>98</v>
      </c>
      <c r="W423" s="13">
        <v>187498</v>
      </c>
      <c r="X423" s="13">
        <f t="shared" si="35"/>
        <v>18374804</v>
      </c>
    </row>
    <row r="424" spans="1:24" ht="15">
      <c r="A424" s="9">
        <v>1031620151</v>
      </c>
      <c r="B424" s="2" t="s">
        <v>860</v>
      </c>
      <c r="C424" t="s">
        <v>861</v>
      </c>
      <c r="D424" t="s">
        <v>2116</v>
      </c>
      <c r="E424">
        <v>2024</v>
      </c>
      <c r="G424" s="7" t="s">
        <v>2769</v>
      </c>
      <c r="H424" s="7">
        <v>20</v>
      </c>
      <c r="I424" s="7">
        <v>16</v>
      </c>
      <c r="J424" s="7">
        <v>14</v>
      </c>
      <c r="K424" s="7">
        <v>22</v>
      </c>
      <c r="L424" s="7">
        <v>17</v>
      </c>
      <c r="M424" s="7">
        <v>18</v>
      </c>
      <c r="N424" s="7">
        <v>18</v>
      </c>
      <c r="O424" s="7">
        <v>22</v>
      </c>
      <c r="P424" s="7">
        <v>16</v>
      </c>
      <c r="Q424" s="7">
        <v>20</v>
      </c>
      <c r="R424" s="7">
        <v>26</v>
      </c>
      <c r="S424" s="7">
        <v>21</v>
      </c>
      <c r="T424" s="7">
        <f t="shared" si="36"/>
        <v>230</v>
      </c>
      <c r="U424" s="7">
        <f t="shared" si="33"/>
        <v>19</v>
      </c>
      <c r="V424" s="7">
        <f t="shared" si="34"/>
        <v>133</v>
      </c>
      <c r="W424" s="13">
        <v>137814</v>
      </c>
      <c r="X424" s="13">
        <f t="shared" si="35"/>
        <v>18329262</v>
      </c>
    </row>
    <row r="425" spans="1:24" ht="15">
      <c r="A425" s="9">
        <v>1032210199</v>
      </c>
      <c r="B425" s="2" t="s">
        <v>644</v>
      </c>
      <c r="C425" t="s">
        <v>645</v>
      </c>
      <c r="D425" t="s">
        <v>2116</v>
      </c>
      <c r="E425">
        <v>2024</v>
      </c>
      <c r="G425" s="7" t="s">
        <v>2769</v>
      </c>
      <c r="H425" s="7">
        <v>4</v>
      </c>
      <c r="J425" s="7">
        <v>80</v>
      </c>
      <c r="K425" s="7">
        <v>52</v>
      </c>
      <c r="M425" s="7">
        <v>76</v>
      </c>
      <c r="N425" s="7">
        <v>4</v>
      </c>
      <c r="O425" s="7">
        <v>56</v>
      </c>
      <c r="P425" s="7">
        <v>40</v>
      </c>
      <c r="Q425" s="7">
        <v>36</v>
      </c>
      <c r="R425" s="7">
        <v>61</v>
      </c>
      <c r="S425" s="7">
        <v>52</v>
      </c>
      <c r="T425" s="7">
        <f t="shared" si="36"/>
        <v>461</v>
      </c>
      <c r="U425" s="7">
        <f t="shared" si="33"/>
        <v>38</v>
      </c>
      <c r="V425" s="7">
        <f t="shared" si="34"/>
        <v>266</v>
      </c>
      <c r="W425" s="13">
        <v>68314</v>
      </c>
      <c r="X425" s="13">
        <f t="shared" si="35"/>
        <v>18171524</v>
      </c>
    </row>
    <row r="426" spans="1:24" ht="15">
      <c r="A426" s="9">
        <v>1032210020</v>
      </c>
      <c r="B426" s="2" t="s">
        <v>2454</v>
      </c>
      <c r="C426" t="s">
        <v>2455</v>
      </c>
      <c r="D426" t="s">
        <v>2519</v>
      </c>
      <c r="E426">
        <v>2024</v>
      </c>
      <c r="F426" t="s">
        <v>2867</v>
      </c>
      <c r="G426" s="7" t="s">
        <v>2769</v>
      </c>
      <c r="H426" s="7">
        <v>12</v>
      </c>
      <c r="T426" s="7">
        <f t="shared" si="36"/>
        <v>12</v>
      </c>
      <c r="U426" s="7">
        <f t="shared" si="33"/>
        <v>1</v>
      </c>
      <c r="V426" s="7">
        <f t="shared" si="34"/>
        <v>2</v>
      </c>
      <c r="W426" s="13">
        <v>2591420</v>
      </c>
      <c r="X426" s="13">
        <f t="shared" si="35"/>
        <v>5182840</v>
      </c>
    </row>
    <row r="427" spans="1:24" ht="15">
      <c r="A427" s="9">
        <v>1031810087</v>
      </c>
      <c r="B427" s="2" t="s">
        <v>1033</v>
      </c>
      <c r="C427" t="s">
        <v>1034</v>
      </c>
      <c r="D427" t="s">
        <v>2116</v>
      </c>
      <c r="E427">
        <v>2024</v>
      </c>
      <c r="G427" s="7" t="s">
        <v>2770</v>
      </c>
      <c r="I427" s="7">
        <v>35</v>
      </c>
      <c r="J427" s="7">
        <v>18</v>
      </c>
      <c r="K427" s="7">
        <v>34</v>
      </c>
      <c r="L427" s="7">
        <v>23</v>
      </c>
      <c r="M427" s="7">
        <v>12</v>
      </c>
      <c r="N427" s="7">
        <v>15</v>
      </c>
      <c r="O427" s="7">
        <v>2</v>
      </c>
      <c r="P427" s="7">
        <v>9</v>
      </c>
      <c r="T427" s="7">
        <f t="shared" si="36"/>
        <v>148</v>
      </c>
      <c r="U427" s="7">
        <f t="shared" si="33"/>
        <v>12</v>
      </c>
      <c r="V427" s="7">
        <f t="shared" si="34"/>
        <v>84</v>
      </c>
      <c r="W427" s="13">
        <v>215163</v>
      </c>
      <c r="X427" s="13">
        <f t="shared" si="35"/>
        <v>18073692</v>
      </c>
    </row>
    <row r="428" spans="1:24" ht="15">
      <c r="A428" s="9">
        <v>1031440043</v>
      </c>
      <c r="B428" s="2" t="s">
        <v>769</v>
      </c>
      <c r="C428" t="s">
        <v>770</v>
      </c>
      <c r="D428" t="s">
        <v>2116</v>
      </c>
      <c r="E428">
        <v>2024</v>
      </c>
      <c r="G428" s="7" t="s">
        <v>2769</v>
      </c>
      <c r="H428" s="7">
        <v>27</v>
      </c>
      <c r="I428" s="7">
        <v>20</v>
      </c>
      <c r="J428" s="7">
        <v>15</v>
      </c>
      <c r="K428" s="7">
        <v>22</v>
      </c>
      <c r="L428" s="7">
        <v>29</v>
      </c>
      <c r="M428" s="7">
        <v>25</v>
      </c>
      <c r="N428" s="7">
        <v>33</v>
      </c>
      <c r="O428" s="7">
        <v>34</v>
      </c>
      <c r="P428" s="7">
        <v>18</v>
      </c>
      <c r="Q428" s="7">
        <v>24</v>
      </c>
      <c r="R428" s="7">
        <v>20</v>
      </c>
      <c r="S428" s="7">
        <v>20</v>
      </c>
      <c r="T428" s="7">
        <f t="shared" si="36"/>
        <v>287</v>
      </c>
      <c r="U428" s="7">
        <f t="shared" si="33"/>
        <v>24</v>
      </c>
      <c r="V428" s="7">
        <f t="shared" si="34"/>
        <v>168</v>
      </c>
      <c r="W428" s="13">
        <v>107313</v>
      </c>
      <c r="X428" s="13">
        <f t="shared" si="35"/>
        <v>18028584</v>
      </c>
    </row>
    <row r="429" spans="1:24" ht="15">
      <c r="A429" s="9">
        <v>1032810020</v>
      </c>
      <c r="B429" s="2" t="s">
        <v>1649</v>
      </c>
      <c r="C429" t="s">
        <v>1650</v>
      </c>
      <c r="D429" t="s">
        <v>2519</v>
      </c>
      <c r="E429">
        <v>2024</v>
      </c>
      <c r="G429" s="7" t="s">
        <v>2770</v>
      </c>
      <c r="H429" s="7">
        <v>269</v>
      </c>
      <c r="I429" s="7">
        <v>180</v>
      </c>
      <c r="J429" s="7">
        <v>235</v>
      </c>
      <c r="K429" s="7">
        <v>645</v>
      </c>
      <c r="L429" s="7">
        <v>510</v>
      </c>
      <c r="M429" s="7">
        <v>491</v>
      </c>
      <c r="N429" s="7">
        <v>345</v>
      </c>
      <c r="O429" s="7">
        <v>285</v>
      </c>
      <c r="P429" s="7">
        <v>435</v>
      </c>
      <c r="Q429" s="7">
        <v>396</v>
      </c>
      <c r="R429" s="7">
        <v>503</v>
      </c>
      <c r="S429" s="7">
        <v>326</v>
      </c>
      <c r="T429" s="7">
        <f t="shared" si="36"/>
        <v>4620</v>
      </c>
      <c r="U429" s="7">
        <f t="shared" si="33"/>
        <v>385</v>
      </c>
      <c r="V429" s="7">
        <f t="shared" si="34"/>
        <v>2695</v>
      </c>
      <c r="W429" s="13">
        <v>6684</v>
      </c>
      <c r="X429" s="13">
        <f t="shared" si="35"/>
        <v>18013380</v>
      </c>
    </row>
    <row r="430" spans="1:24" ht="15">
      <c r="A430" s="9">
        <v>1032210091</v>
      </c>
      <c r="B430" s="2" t="s">
        <v>2450</v>
      </c>
      <c r="C430" t="s">
        <v>2451</v>
      </c>
      <c r="D430" t="s">
        <v>2116</v>
      </c>
      <c r="E430">
        <v>2025</v>
      </c>
      <c r="F430" t="s">
        <v>2867</v>
      </c>
      <c r="G430" s="7" t="s">
        <v>2769</v>
      </c>
      <c r="H430" s="5"/>
      <c r="I430" s="5">
        <v>13</v>
      </c>
      <c r="J430" s="5">
        <v>33</v>
      </c>
      <c r="K430" s="5">
        <v>11</v>
      </c>
      <c r="L430" s="5">
        <v>2</v>
      </c>
      <c r="M430" s="5">
        <v>1</v>
      </c>
      <c r="N430" s="5"/>
      <c r="O430" s="5"/>
      <c r="P430" s="5"/>
      <c r="Q430" s="5"/>
      <c r="R430" s="5"/>
      <c r="S430" s="5"/>
      <c r="T430" s="7">
        <f t="shared" si="36"/>
        <v>60</v>
      </c>
      <c r="U430" s="7">
        <f t="shared" si="33"/>
        <v>5</v>
      </c>
      <c r="V430" s="7">
        <f t="shared" si="34"/>
        <v>10</v>
      </c>
      <c r="W430" s="13">
        <v>512822</v>
      </c>
      <c r="X430" s="13">
        <f t="shared" si="35"/>
        <v>5128220</v>
      </c>
    </row>
    <row r="431" spans="1:24" ht="15">
      <c r="A431" s="9">
        <v>1031610071</v>
      </c>
      <c r="B431" s="2" t="s">
        <v>615</v>
      </c>
      <c r="C431" t="s">
        <v>616</v>
      </c>
      <c r="D431" t="s">
        <v>2116</v>
      </c>
      <c r="E431">
        <v>2025</v>
      </c>
      <c r="G431" s="7" t="s">
        <v>2770</v>
      </c>
      <c r="H431" s="5">
        <v>42</v>
      </c>
      <c r="I431" s="5">
        <v>36</v>
      </c>
      <c r="J431" s="5">
        <v>53</v>
      </c>
      <c r="K431" s="5">
        <v>33</v>
      </c>
      <c r="L431" s="5">
        <v>50</v>
      </c>
      <c r="M431" s="5">
        <v>45</v>
      </c>
      <c r="N431" s="5">
        <v>41</v>
      </c>
      <c r="O431" s="5">
        <v>48</v>
      </c>
      <c r="P431" s="5">
        <v>49</v>
      </c>
      <c r="Q431" s="5">
        <v>70</v>
      </c>
      <c r="R431" s="5">
        <v>26</v>
      </c>
      <c r="S431" s="5">
        <v>35</v>
      </c>
      <c r="T431" s="7">
        <f t="shared" si="36"/>
        <v>528</v>
      </c>
      <c r="U431" s="7">
        <f t="shared" si="33"/>
        <v>44</v>
      </c>
      <c r="V431" s="7">
        <f t="shared" si="34"/>
        <v>308</v>
      </c>
      <c r="W431" s="13">
        <v>56419</v>
      </c>
      <c r="X431" s="13">
        <f t="shared" si="35"/>
        <v>17377052</v>
      </c>
    </row>
    <row r="432" spans="1:24" ht="15">
      <c r="A432" s="9">
        <v>1032150042</v>
      </c>
      <c r="B432" s="2" t="s">
        <v>738</v>
      </c>
      <c r="C432" t="s">
        <v>739</v>
      </c>
      <c r="D432" t="s">
        <v>2116</v>
      </c>
      <c r="E432">
        <v>2024</v>
      </c>
      <c r="G432" s="7" t="s">
        <v>2769</v>
      </c>
      <c r="H432" s="7">
        <v>19</v>
      </c>
      <c r="I432" s="7">
        <v>18</v>
      </c>
      <c r="J432" s="7">
        <v>25</v>
      </c>
      <c r="K432" s="7">
        <v>17</v>
      </c>
      <c r="L432" s="7">
        <v>22</v>
      </c>
      <c r="M432" s="7">
        <v>29</v>
      </c>
      <c r="N432" s="7">
        <v>29</v>
      </c>
      <c r="O432" s="7">
        <v>38</v>
      </c>
      <c r="P432" s="7">
        <v>31</v>
      </c>
      <c r="Q432" s="7">
        <v>30</v>
      </c>
      <c r="R432" s="7">
        <v>29</v>
      </c>
      <c r="S432" s="7">
        <v>26</v>
      </c>
      <c r="T432" s="7">
        <f t="shared" si="36"/>
        <v>313</v>
      </c>
      <c r="U432" s="7">
        <f t="shared" si="33"/>
        <v>26</v>
      </c>
      <c r="V432" s="7">
        <f t="shared" si="34"/>
        <v>182</v>
      </c>
      <c r="W432" s="13">
        <v>94998</v>
      </c>
      <c r="X432" s="13">
        <f t="shared" si="35"/>
        <v>17289636</v>
      </c>
    </row>
    <row r="433" spans="1:24" ht="15">
      <c r="A433" s="9">
        <v>1031250064</v>
      </c>
      <c r="B433" s="2" t="s">
        <v>319</v>
      </c>
      <c r="C433" t="s">
        <v>320</v>
      </c>
      <c r="D433" t="s">
        <v>2116</v>
      </c>
      <c r="E433">
        <v>2025</v>
      </c>
      <c r="G433" s="7" t="s">
        <v>2770</v>
      </c>
      <c r="H433" s="5">
        <v>170</v>
      </c>
      <c r="I433" s="5">
        <v>121</v>
      </c>
      <c r="J433" s="5">
        <v>235</v>
      </c>
      <c r="K433" s="5">
        <v>266</v>
      </c>
      <c r="L433" s="5">
        <v>243</v>
      </c>
      <c r="M433" s="5">
        <v>310</v>
      </c>
      <c r="N433" s="5">
        <v>202</v>
      </c>
      <c r="O433" s="5">
        <v>279</v>
      </c>
      <c r="P433" s="5">
        <v>221</v>
      </c>
      <c r="Q433" s="5">
        <v>287</v>
      </c>
      <c r="R433" s="5">
        <v>246</v>
      </c>
      <c r="S433" s="5">
        <v>211</v>
      </c>
      <c r="T433" s="7">
        <f t="shared" si="36"/>
        <v>2791</v>
      </c>
      <c r="U433" s="7">
        <f t="shared" si="33"/>
        <v>233</v>
      </c>
      <c r="V433" s="7">
        <f t="shared" si="34"/>
        <v>1631</v>
      </c>
      <c r="W433" s="13">
        <v>10523</v>
      </c>
      <c r="X433" s="13">
        <f t="shared" si="35"/>
        <v>17163013</v>
      </c>
    </row>
    <row r="434" spans="1:24" ht="15">
      <c r="A434" s="9">
        <v>1032210402</v>
      </c>
      <c r="B434" s="2" t="s">
        <v>1343</v>
      </c>
      <c r="C434" t="s">
        <v>1344</v>
      </c>
      <c r="D434" t="s">
        <v>2116</v>
      </c>
      <c r="E434">
        <v>2024</v>
      </c>
      <c r="G434" s="7" t="s">
        <v>2769</v>
      </c>
      <c r="R434" s="7">
        <v>56</v>
      </c>
      <c r="T434" s="7">
        <f t="shared" si="36"/>
        <v>56</v>
      </c>
      <c r="U434" s="7">
        <f t="shared" si="33"/>
        <v>5</v>
      </c>
      <c r="V434" s="7">
        <f t="shared" si="34"/>
        <v>35</v>
      </c>
      <c r="W434" s="13">
        <v>479346</v>
      </c>
      <c r="X434" s="13">
        <f t="shared" si="35"/>
        <v>16777110</v>
      </c>
    </row>
    <row r="435" spans="1:24" ht="15">
      <c r="A435" s="9">
        <v>1032210402</v>
      </c>
      <c r="B435" s="2" t="s">
        <v>1343</v>
      </c>
      <c r="C435" t="s">
        <v>1344</v>
      </c>
      <c r="D435" t="s">
        <v>2116</v>
      </c>
      <c r="E435">
        <v>2025</v>
      </c>
      <c r="G435" s="7" t="s">
        <v>2769</v>
      </c>
      <c r="H435" s="5">
        <v>56</v>
      </c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7">
        <f t="shared" si="36"/>
        <v>56</v>
      </c>
      <c r="U435" s="7">
        <f t="shared" si="33"/>
        <v>5</v>
      </c>
      <c r="V435" s="7">
        <f t="shared" si="34"/>
        <v>35</v>
      </c>
      <c r="W435" s="13">
        <v>479346</v>
      </c>
      <c r="X435" s="13">
        <f t="shared" si="35"/>
        <v>16777110</v>
      </c>
    </row>
    <row r="436" spans="1:24" ht="15">
      <c r="A436" s="9">
        <v>1032210199</v>
      </c>
      <c r="B436" s="2" t="s">
        <v>644</v>
      </c>
      <c r="C436" t="s">
        <v>645</v>
      </c>
      <c r="D436" t="s">
        <v>2116</v>
      </c>
      <c r="E436">
        <v>2025</v>
      </c>
      <c r="G436" s="7" t="s">
        <v>2769</v>
      </c>
      <c r="H436" s="5">
        <v>69</v>
      </c>
      <c r="I436" s="5"/>
      <c r="J436" s="5">
        <v>60</v>
      </c>
      <c r="K436" s="5"/>
      <c r="L436" s="5">
        <v>76</v>
      </c>
      <c r="M436" s="5">
        <v>128</v>
      </c>
      <c r="N436" s="5"/>
      <c r="O436" s="5">
        <v>8</v>
      </c>
      <c r="P436" s="5">
        <v>11</v>
      </c>
      <c r="Q436" s="5">
        <v>38</v>
      </c>
      <c r="R436" s="5">
        <v>24</v>
      </c>
      <c r="S436" s="5">
        <v>4</v>
      </c>
      <c r="T436" s="7">
        <f t="shared" si="36"/>
        <v>418</v>
      </c>
      <c r="U436" s="7">
        <f t="shared" si="33"/>
        <v>35</v>
      </c>
      <c r="V436" s="7">
        <f t="shared" si="34"/>
        <v>245</v>
      </c>
      <c r="W436" s="13">
        <v>68314</v>
      </c>
      <c r="X436" s="13">
        <f t="shared" si="35"/>
        <v>16736930</v>
      </c>
    </row>
    <row r="437" spans="1:24" ht="15">
      <c r="A437" s="9">
        <v>1031610071</v>
      </c>
      <c r="B437" s="2" t="s">
        <v>615</v>
      </c>
      <c r="C437" t="s">
        <v>616</v>
      </c>
      <c r="D437" t="s">
        <v>2116</v>
      </c>
      <c r="E437">
        <v>2024</v>
      </c>
      <c r="G437" s="7" t="s">
        <v>2770</v>
      </c>
      <c r="H437" s="7">
        <v>35</v>
      </c>
      <c r="I437" s="7">
        <v>32</v>
      </c>
      <c r="J437" s="7">
        <v>21</v>
      </c>
      <c r="K437" s="7">
        <v>43</v>
      </c>
      <c r="L437" s="7">
        <v>42</v>
      </c>
      <c r="M437" s="7">
        <v>53</v>
      </c>
      <c r="N437" s="7">
        <v>53</v>
      </c>
      <c r="O437" s="7">
        <v>46</v>
      </c>
      <c r="P437" s="7">
        <v>52</v>
      </c>
      <c r="Q437" s="7">
        <v>48</v>
      </c>
      <c r="R437" s="7">
        <v>49</v>
      </c>
      <c r="S437" s="7">
        <v>35</v>
      </c>
      <c r="T437" s="7">
        <f t="shared" si="36"/>
        <v>509</v>
      </c>
      <c r="U437" s="7">
        <f t="shared" si="33"/>
        <v>42</v>
      </c>
      <c r="V437" s="7">
        <f t="shared" si="34"/>
        <v>294</v>
      </c>
      <c r="W437" s="13">
        <v>56419</v>
      </c>
      <c r="X437" s="13">
        <f t="shared" si="35"/>
        <v>16587186</v>
      </c>
    </row>
    <row r="438" spans="1:24" ht="15">
      <c r="A438" s="9">
        <v>1033040040</v>
      </c>
      <c r="B438" s="2" t="s">
        <v>66</v>
      </c>
      <c r="C438" t="s">
        <v>67</v>
      </c>
      <c r="D438" t="s">
        <v>2116</v>
      </c>
      <c r="E438">
        <v>2024</v>
      </c>
      <c r="G438" s="7" t="s">
        <v>2770</v>
      </c>
      <c r="H438" s="7">
        <v>540</v>
      </c>
      <c r="I438" s="7">
        <v>870</v>
      </c>
      <c r="J438" s="7">
        <v>554</v>
      </c>
      <c r="K438" s="7">
        <v>942</v>
      </c>
      <c r="L438" s="7">
        <v>1338</v>
      </c>
      <c r="M438" s="7">
        <v>1302</v>
      </c>
      <c r="N438" s="7">
        <v>1070</v>
      </c>
      <c r="O438" s="7">
        <v>1097</v>
      </c>
      <c r="P438" s="7">
        <v>1200</v>
      </c>
      <c r="Q438" s="7">
        <v>782</v>
      </c>
      <c r="R438" s="7">
        <v>1485</v>
      </c>
      <c r="S438" s="7">
        <v>1032</v>
      </c>
      <c r="T438" s="7">
        <f t="shared" si="36"/>
        <v>12212</v>
      </c>
      <c r="U438" s="7">
        <f t="shared" si="33"/>
        <v>1018</v>
      </c>
      <c r="V438" s="7">
        <f t="shared" si="34"/>
        <v>7126</v>
      </c>
      <c r="W438" s="13">
        <v>2320</v>
      </c>
      <c r="X438" s="13">
        <f t="shared" si="35"/>
        <v>16532320</v>
      </c>
    </row>
    <row r="439" spans="1:24" ht="15">
      <c r="A439" s="9">
        <v>1032210054</v>
      </c>
      <c r="B439" s="2" t="s">
        <v>2442</v>
      </c>
      <c r="C439" t="s">
        <v>2443</v>
      </c>
      <c r="D439" t="s">
        <v>2519</v>
      </c>
      <c r="E439">
        <v>2025</v>
      </c>
      <c r="G439" s="7" t="s">
        <v>2769</v>
      </c>
      <c r="H439" s="5"/>
      <c r="I439" s="5"/>
      <c r="J439" s="5"/>
      <c r="K439" s="5"/>
      <c r="L439" s="5"/>
      <c r="M439" s="5"/>
      <c r="N439" s="5">
        <v>5</v>
      </c>
      <c r="O439" s="5"/>
      <c r="P439" s="5">
        <v>5</v>
      </c>
      <c r="Q439" s="5">
        <v>5</v>
      </c>
      <c r="R439" s="5"/>
      <c r="S439" s="5">
        <v>5</v>
      </c>
      <c r="T439" s="7">
        <f t="shared" si="36"/>
        <v>20</v>
      </c>
      <c r="U439" s="7">
        <f t="shared" si="33"/>
        <v>2</v>
      </c>
      <c r="V439" s="7">
        <f t="shared" si="34"/>
        <v>14</v>
      </c>
      <c r="W439" s="13">
        <v>1170271</v>
      </c>
      <c r="X439" s="13">
        <f t="shared" si="35"/>
        <v>16383794</v>
      </c>
    </row>
    <row r="440" spans="1:24" ht="15">
      <c r="A440" s="9">
        <v>1032412010</v>
      </c>
      <c r="B440" s="2" t="s">
        <v>809</v>
      </c>
      <c r="C440" t="s">
        <v>810</v>
      </c>
      <c r="D440" t="s">
        <v>2116</v>
      </c>
      <c r="E440">
        <v>2025</v>
      </c>
      <c r="G440" s="7" t="s">
        <v>2769</v>
      </c>
      <c r="H440" s="5"/>
      <c r="I440" s="5">
        <v>5</v>
      </c>
      <c r="J440" s="5"/>
      <c r="K440" s="5">
        <v>2</v>
      </c>
      <c r="L440" s="5"/>
      <c r="M440" s="5"/>
      <c r="N440" s="5">
        <v>14</v>
      </c>
      <c r="O440" s="5">
        <v>39</v>
      </c>
      <c r="P440" s="5">
        <v>6</v>
      </c>
      <c r="Q440" s="5">
        <v>24</v>
      </c>
      <c r="R440" s="5">
        <v>13</v>
      </c>
      <c r="S440" s="5">
        <v>16</v>
      </c>
      <c r="T440" s="7">
        <f t="shared" si="36"/>
        <v>119</v>
      </c>
      <c r="U440" s="7">
        <f t="shared" si="33"/>
        <v>10</v>
      </c>
      <c r="V440" s="7">
        <f t="shared" si="34"/>
        <v>70</v>
      </c>
      <c r="W440" s="13">
        <v>233003</v>
      </c>
      <c r="X440" s="13">
        <f t="shared" si="35"/>
        <v>16310210</v>
      </c>
    </row>
    <row r="441" spans="1:24" ht="15">
      <c r="A441" s="9">
        <v>1032412120</v>
      </c>
      <c r="B441" s="2" t="s">
        <v>682</v>
      </c>
      <c r="C441" t="s">
        <v>683</v>
      </c>
      <c r="D441" t="s">
        <v>2116</v>
      </c>
      <c r="E441">
        <v>2025</v>
      </c>
      <c r="G441" s="7" t="s">
        <v>2769</v>
      </c>
      <c r="H441" s="5">
        <v>26</v>
      </c>
      <c r="I441" s="5">
        <v>41</v>
      </c>
      <c r="J441" s="5">
        <v>53</v>
      </c>
      <c r="K441" s="5">
        <v>55</v>
      </c>
      <c r="L441" s="5">
        <v>98</v>
      </c>
      <c r="M441" s="5">
        <v>77</v>
      </c>
      <c r="N441" s="5">
        <v>65</v>
      </c>
      <c r="O441" s="5">
        <v>34</v>
      </c>
      <c r="P441" s="5">
        <v>20</v>
      </c>
      <c r="Q441" s="5">
        <v>31</v>
      </c>
      <c r="R441" s="5">
        <v>38</v>
      </c>
      <c r="S441" s="5">
        <v>13</v>
      </c>
      <c r="T441" s="7">
        <f t="shared" si="36"/>
        <v>551</v>
      </c>
      <c r="U441" s="7">
        <f t="shared" si="33"/>
        <v>46</v>
      </c>
      <c r="V441" s="7">
        <f t="shared" si="34"/>
        <v>322</v>
      </c>
      <c r="W441" s="13">
        <v>50120</v>
      </c>
      <c r="X441" s="13">
        <f t="shared" si="35"/>
        <v>16138640</v>
      </c>
    </row>
    <row r="442" spans="1:24" ht="15">
      <c r="A442" s="9">
        <v>1032210125</v>
      </c>
      <c r="B442" s="2" t="s">
        <v>2184</v>
      </c>
      <c r="C442" t="s">
        <v>2185</v>
      </c>
      <c r="D442" t="s">
        <v>2519</v>
      </c>
      <c r="E442">
        <v>2025</v>
      </c>
      <c r="G442" s="7" t="s">
        <v>2770</v>
      </c>
      <c r="H442" s="5">
        <v>27</v>
      </c>
      <c r="I442" s="5">
        <v>40</v>
      </c>
      <c r="J442" s="5">
        <v>46</v>
      </c>
      <c r="K442" s="5">
        <v>41</v>
      </c>
      <c r="L442" s="5">
        <v>59</v>
      </c>
      <c r="M442" s="5">
        <v>52</v>
      </c>
      <c r="N442" s="5">
        <v>45</v>
      </c>
      <c r="O442" s="5">
        <v>44</v>
      </c>
      <c r="P442" s="5">
        <v>51</v>
      </c>
      <c r="Q442" s="5">
        <v>57</v>
      </c>
      <c r="R442" s="5">
        <v>52</v>
      </c>
      <c r="S442" s="5">
        <v>62</v>
      </c>
      <c r="T442" s="7">
        <f t="shared" si="36"/>
        <v>576</v>
      </c>
      <c r="U442" s="7">
        <f t="shared" si="33"/>
        <v>48</v>
      </c>
      <c r="V442" s="7">
        <f t="shared" si="34"/>
        <v>336</v>
      </c>
      <c r="W442" s="13">
        <v>47752</v>
      </c>
      <c r="X442" s="13">
        <f t="shared" si="35"/>
        <v>16044672</v>
      </c>
    </row>
    <row r="443" spans="1:24" ht="15">
      <c r="A443" s="9">
        <v>1032210011</v>
      </c>
      <c r="B443" s="2" t="s">
        <v>2182</v>
      </c>
      <c r="C443" t="s">
        <v>2183</v>
      </c>
      <c r="D443" t="s">
        <v>2519</v>
      </c>
      <c r="E443">
        <v>2025</v>
      </c>
      <c r="G443" s="7" t="s">
        <v>2769</v>
      </c>
      <c r="H443" s="5">
        <v>38</v>
      </c>
      <c r="I443" s="5">
        <v>41</v>
      </c>
      <c r="J443" s="5">
        <v>34</v>
      </c>
      <c r="K443" s="5">
        <v>40</v>
      </c>
      <c r="L443" s="5">
        <v>29</v>
      </c>
      <c r="M443" s="5">
        <v>29</v>
      </c>
      <c r="N443" s="5">
        <v>33</v>
      </c>
      <c r="O443" s="5">
        <v>33</v>
      </c>
      <c r="P443" s="5">
        <v>42</v>
      </c>
      <c r="Q443" s="5">
        <v>52</v>
      </c>
      <c r="R443" s="5">
        <v>52</v>
      </c>
      <c r="S443" s="5">
        <v>49</v>
      </c>
      <c r="T443" s="7">
        <f t="shared" si="36"/>
        <v>472</v>
      </c>
      <c r="U443" s="7">
        <f t="shared" si="33"/>
        <v>39</v>
      </c>
      <c r="V443" s="7">
        <f t="shared" si="34"/>
        <v>273</v>
      </c>
      <c r="W443" s="13">
        <v>58746</v>
      </c>
      <c r="X443" s="13">
        <f t="shared" si="35"/>
        <v>16037658</v>
      </c>
    </row>
    <row r="444" spans="1:24" ht="15">
      <c r="A444" s="9">
        <v>1031440052</v>
      </c>
      <c r="B444" s="2" t="s">
        <v>1016</v>
      </c>
      <c r="C444" t="s">
        <v>1017</v>
      </c>
      <c r="D444" t="s">
        <v>2116</v>
      </c>
      <c r="E444">
        <v>2025</v>
      </c>
      <c r="G444" s="7" t="s">
        <v>2769</v>
      </c>
      <c r="H444" s="5">
        <v>18</v>
      </c>
      <c r="I444" s="5">
        <v>9</v>
      </c>
      <c r="J444" s="5">
        <v>9</v>
      </c>
      <c r="K444" s="5">
        <v>18</v>
      </c>
      <c r="L444" s="5">
        <v>18</v>
      </c>
      <c r="M444" s="5">
        <v>17</v>
      </c>
      <c r="N444" s="5">
        <v>16</v>
      </c>
      <c r="O444" s="5">
        <v>18</v>
      </c>
      <c r="P444" s="5">
        <v>8</v>
      </c>
      <c r="Q444" s="5">
        <v>3</v>
      </c>
      <c r="R444" s="5">
        <v>14</v>
      </c>
      <c r="S444" s="5">
        <v>20</v>
      </c>
      <c r="T444" s="7">
        <f t="shared" si="36"/>
        <v>168</v>
      </c>
      <c r="U444" s="7">
        <f t="shared" si="33"/>
        <v>14</v>
      </c>
      <c r="V444" s="7">
        <f t="shared" si="34"/>
        <v>98</v>
      </c>
      <c r="W444" s="13">
        <v>162292</v>
      </c>
      <c r="X444" s="13">
        <f t="shared" si="35"/>
        <v>15904616</v>
      </c>
    </row>
    <row r="445" spans="1:24" ht="15">
      <c r="A445" s="9">
        <v>1031016302</v>
      </c>
      <c r="B445" s="2" t="s">
        <v>629</v>
      </c>
      <c r="C445" t="s">
        <v>630</v>
      </c>
      <c r="D445" t="s">
        <v>2116</v>
      </c>
      <c r="E445">
        <v>2025</v>
      </c>
      <c r="G445" s="7" t="s">
        <v>2769</v>
      </c>
      <c r="H445" s="5">
        <v>54</v>
      </c>
      <c r="I445" s="5">
        <v>6</v>
      </c>
      <c r="J445" s="5">
        <v>110</v>
      </c>
      <c r="K445" s="5">
        <v>90</v>
      </c>
      <c r="L445" s="5">
        <v>64</v>
      </c>
      <c r="M445" s="5">
        <v>40</v>
      </c>
      <c r="N445" s="5">
        <v>39</v>
      </c>
      <c r="O445" s="5">
        <v>59</v>
      </c>
      <c r="P445" s="5">
        <v>2</v>
      </c>
      <c r="Q445" s="5">
        <v>37</v>
      </c>
      <c r="R445" s="5">
        <v>6</v>
      </c>
      <c r="S445" s="5">
        <v>16</v>
      </c>
      <c r="T445" s="7">
        <f t="shared" si="36"/>
        <v>523</v>
      </c>
      <c r="U445" s="7">
        <f t="shared" si="33"/>
        <v>44</v>
      </c>
      <c r="V445" s="7">
        <f t="shared" si="34"/>
        <v>308</v>
      </c>
      <c r="W445" s="13">
        <v>51470</v>
      </c>
      <c r="X445" s="13">
        <f t="shared" si="35"/>
        <v>15852760</v>
      </c>
    </row>
    <row r="446" spans="1:24" ht="15">
      <c r="A446" s="9">
        <v>1031430006</v>
      </c>
      <c r="B446" s="2" t="s">
        <v>150</v>
      </c>
      <c r="C446" t="s">
        <v>151</v>
      </c>
      <c r="D446" t="s">
        <v>2116</v>
      </c>
      <c r="E446">
        <v>2024</v>
      </c>
      <c r="G446" s="7" t="s">
        <v>2770</v>
      </c>
      <c r="H446" s="7">
        <v>292</v>
      </c>
      <c r="I446" s="7">
        <v>372</v>
      </c>
      <c r="J446" s="7">
        <v>509</v>
      </c>
      <c r="K446" s="7">
        <v>362</v>
      </c>
      <c r="L446" s="7">
        <v>648</v>
      </c>
      <c r="M446" s="7">
        <v>457</v>
      </c>
      <c r="N446" s="7">
        <v>447</v>
      </c>
      <c r="O446" s="7">
        <v>374</v>
      </c>
      <c r="P446" s="7">
        <v>448</v>
      </c>
      <c r="Q446" s="7">
        <v>365</v>
      </c>
      <c r="R446" s="7">
        <v>120</v>
      </c>
      <c r="S446" s="7">
        <v>254</v>
      </c>
      <c r="T446" s="7">
        <f t="shared" si="36"/>
        <v>4648</v>
      </c>
      <c r="U446" s="7">
        <f t="shared" si="33"/>
        <v>387</v>
      </c>
      <c r="V446" s="7">
        <f t="shared" si="34"/>
        <v>2709</v>
      </c>
      <c r="W446" s="13">
        <v>5831</v>
      </c>
      <c r="X446" s="13">
        <f t="shared" si="35"/>
        <v>15796179</v>
      </c>
    </row>
    <row r="447" spans="1:24" ht="15">
      <c r="A447" s="9">
        <v>1032412125</v>
      </c>
      <c r="B447" s="2" t="s">
        <v>1569</v>
      </c>
      <c r="C447" t="s">
        <v>1570</v>
      </c>
      <c r="D447" t="s">
        <v>2116</v>
      </c>
      <c r="E447">
        <v>2025</v>
      </c>
      <c r="G447" s="7" t="s">
        <v>2769</v>
      </c>
      <c r="H447" s="5">
        <v>21</v>
      </c>
      <c r="I447" s="5">
        <v>22</v>
      </c>
      <c r="J447" s="5"/>
      <c r="K447" s="5">
        <v>4</v>
      </c>
      <c r="L447" s="5">
        <v>3</v>
      </c>
      <c r="M447" s="5">
        <v>2</v>
      </c>
      <c r="N447" s="5">
        <v>9</v>
      </c>
      <c r="O447" s="5">
        <v>1</v>
      </c>
      <c r="P447" s="5">
        <v>4</v>
      </c>
      <c r="Q447" s="5">
        <v>3</v>
      </c>
      <c r="R447" s="5"/>
      <c r="S447" s="5"/>
      <c r="T447" s="7">
        <f t="shared" si="36"/>
        <v>69</v>
      </c>
      <c r="U447" s="7">
        <f t="shared" si="33"/>
        <v>6</v>
      </c>
      <c r="V447" s="7">
        <f t="shared" si="34"/>
        <v>42</v>
      </c>
      <c r="W447" s="13">
        <v>375900</v>
      </c>
      <c r="X447" s="13">
        <f t="shared" si="35"/>
        <v>15787800</v>
      </c>
    </row>
    <row r="448" spans="1:24" ht="15">
      <c r="A448" s="9">
        <v>1033340006</v>
      </c>
      <c r="B448" s="2" t="s">
        <v>2367</v>
      </c>
      <c r="C448" t="s">
        <v>2368</v>
      </c>
      <c r="D448" t="s">
        <v>2519</v>
      </c>
      <c r="E448">
        <v>2024</v>
      </c>
      <c r="G448" s="7" t="s">
        <v>2770</v>
      </c>
      <c r="H448" s="7">
        <v>1</v>
      </c>
      <c r="I448" s="7">
        <v>4</v>
      </c>
      <c r="J448" s="7">
        <v>1</v>
      </c>
      <c r="K448" s="7">
        <v>1</v>
      </c>
      <c r="L448" s="7">
        <v>5</v>
      </c>
      <c r="M448" s="7">
        <v>5</v>
      </c>
      <c r="N448" s="7">
        <v>7</v>
      </c>
      <c r="O448" s="7">
        <v>10</v>
      </c>
      <c r="P448" s="7">
        <v>3</v>
      </c>
      <c r="Q448" s="7">
        <v>8</v>
      </c>
      <c r="R448" s="7">
        <v>5</v>
      </c>
      <c r="S448" s="7">
        <v>5</v>
      </c>
      <c r="T448" s="7">
        <f t="shared" si="36"/>
        <v>55</v>
      </c>
      <c r="U448" s="7">
        <f t="shared" si="33"/>
        <v>5</v>
      </c>
      <c r="V448" s="7">
        <f t="shared" si="34"/>
        <v>35</v>
      </c>
      <c r="W448" s="13">
        <v>447659</v>
      </c>
      <c r="X448" s="13">
        <f t="shared" si="35"/>
        <v>15668065</v>
      </c>
    </row>
    <row r="449" spans="1:24" ht="15">
      <c r="A449" s="9">
        <v>1031040015</v>
      </c>
      <c r="B449" s="2" t="s">
        <v>636</v>
      </c>
      <c r="C449" t="s">
        <v>637</v>
      </c>
      <c r="D449" t="s">
        <v>2116</v>
      </c>
      <c r="E449">
        <v>2024</v>
      </c>
      <c r="G449" s="7" t="s">
        <v>2769</v>
      </c>
      <c r="H449" s="7">
        <v>32</v>
      </c>
      <c r="I449" s="7">
        <v>44</v>
      </c>
      <c r="J449" s="7">
        <v>21</v>
      </c>
      <c r="K449" s="7">
        <v>56</v>
      </c>
      <c r="L449" s="7">
        <v>43</v>
      </c>
      <c r="M449" s="7">
        <v>9</v>
      </c>
      <c r="N449" s="7">
        <v>59</v>
      </c>
      <c r="O449" s="7">
        <v>55</v>
      </c>
      <c r="P449" s="7">
        <v>20</v>
      </c>
      <c r="Q449" s="7">
        <v>69</v>
      </c>
      <c r="R449" s="7">
        <v>7</v>
      </c>
      <c r="S449" s="7">
        <v>56</v>
      </c>
      <c r="T449" s="7">
        <f t="shared" si="36"/>
        <v>471</v>
      </c>
      <c r="U449" s="7">
        <f t="shared" si="33"/>
        <v>39</v>
      </c>
      <c r="V449" s="7">
        <f t="shared" si="34"/>
        <v>273</v>
      </c>
      <c r="W449" s="13">
        <v>57351</v>
      </c>
      <c r="X449" s="13">
        <f t="shared" si="35"/>
        <v>15656823</v>
      </c>
    </row>
    <row r="450" spans="1:24" ht="15">
      <c r="A450" s="9">
        <v>1032150080</v>
      </c>
      <c r="B450" s="2" t="s">
        <v>648</v>
      </c>
      <c r="C450" t="s">
        <v>649</v>
      </c>
      <c r="D450" t="s">
        <v>2116</v>
      </c>
      <c r="E450">
        <v>2024</v>
      </c>
      <c r="G450" s="7" t="s">
        <v>2769</v>
      </c>
      <c r="H450" s="7">
        <v>23</v>
      </c>
      <c r="I450" s="7">
        <v>18</v>
      </c>
      <c r="J450" s="7">
        <v>29</v>
      </c>
      <c r="K450" s="7">
        <v>24</v>
      </c>
      <c r="L450" s="7">
        <v>35</v>
      </c>
      <c r="M450" s="7">
        <v>62</v>
      </c>
      <c r="N450" s="7">
        <v>49</v>
      </c>
      <c r="O450" s="7">
        <v>47</v>
      </c>
      <c r="P450" s="7">
        <v>32</v>
      </c>
      <c r="Q450" s="7">
        <v>44</v>
      </c>
      <c r="R450" s="7">
        <v>49</v>
      </c>
      <c r="S450" s="7">
        <v>40</v>
      </c>
      <c r="T450" s="7">
        <f t="shared" si="36"/>
        <v>452</v>
      </c>
      <c r="U450" s="7">
        <f t="shared" ref="U450:U513" si="37">+ROUND(T450/12,0)</f>
        <v>38</v>
      </c>
      <c r="V450" s="7">
        <f t="shared" ref="V450:V513" si="38">+IF(F450="",U450*7,U450*2)</f>
        <v>266</v>
      </c>
      <c r="W450" s="13">
        <v>57510</v>
      </c>
      <c r="X450" s="13">
        <f t="shared" ref="X450:X513" si="39">+V450*W450</f>
        <v>15297660</v>
      </c>
    </row>
    <row r="451" spans="1:24" ht="15">
      <c r="A451" s="9">
        <v>1032010092</v>
      </c>
      <c r="B451" s="2" t="s">
        <v>656</v>
      </c>
      <c r="C451" t="s">
        <v>657</v>
      </c>
      <c r="D451" t="s">
        <v>2116</v>
      </c>
      <c r="E451">
        <v>2024</v>
      </c>
      <c r="G451" s="7" t="s">
        <v>2770</v>
      </c>
      <c r="H451" s="7">
        <v>12</v>
      </c>
      <c r="I451" s="7">
        <v>40</v>
      </c>
      <c r="J451" s="7">
        <v>55</v>
      </c>
      <c r="K451" s="7">
        <v>41</v>
      </c>
      <c r="L451" s="7">
        <v>83</v>
      </c>
      <c r="M451" s="7">
        <v>59</v>
      </c>
      <c r="N451" s="7">
        <v>29</v>
      </c>
      <c r="O451" s="7">
        <v>43</v>
      </c>
      <c r="P451" s="7">
        <v>31</v>
      </c>
      <c r="Q451" s="7">
        <v>22</v>
      </c>
      <c r="R451" s="7">
        <v>17</v>
      </c>
      <c r="S451" s="7">
        <v>15</v>
      </c>
      <c r="T451" s="7">
        <f t="shared" si="36"/>
        <v>447</v>
      </c>
      <c r="U451" s="7">
        <f t="shared" si="37"/>
        <v>37</v>
      </c>
      <c r="V451" s="7">
        <f t="shared" si="38"/>
        <v>259</v>
      </c>
      <c r="W451" s="13">
        <v>58982</v>
      </c>
      <c r="X451" s="13">
        <f t="shared" si="39"/>
        <v>15276338</v>
      </c>
    </row>
    <row r="452" spans="1:24" ht="15">
      <c r="A452" s="9">
        <v>1032610052</v>
      </c>
      <c r="B452" s="2" t="s">
        <v>2134</v>
      </c>
      <c r="C452" t="s">
        <v>2122</v>
      </c>
      <c r="D452" t="s">
        <v>2519</v>
      </c>
      <c r="E452">
        <v>2024</v>
      </c>
      <c r="G452" s="7" t="s">
        <v>2770</v>
      </c>
      <c r="H452" s="7">
        <v>307</v>
      </c>
      <c r="I452" s="7">
        <v>5454</v>
      </c>
      <c r="J452" s="7">
        <v>247</v>
      </c>
      <c r="K452" s="7">
        <v>559</v>
      </c>
      <c r="L452" s="7">
        <v>2474</v>
      </c>
      <c r="M452" s="7">
        <v>346</v>
      </c>
      <c r="N452" s="7">
        <v>709</v>
      </c>
      <c r="O452" s="7">
        <v>173</v>
      </c>
      <c r="P452" s="7">
        <v>220</v>
      </c>
      <c r="Q452" s="7">
        <v>266</v>
      </c>
      <c r="R452" s="7">
        <v>206</v>
      </c>
      <c r="S452" s="7">
        <v>259</v>
      </c>
      <c r="T452" s="7">
        <f t="shared" si="36"/>
        <v>11220</v>
      </c>
      <c r="U452" s="7">
        <f t="shared" si="37"/>
        <v>935</v>
      </c>
      <c r="V452" s="7">
        <f t="shared" si="38"/>
        <v>6545</v>
      </c>
      <c r="W452" s="13">
        <v>2332</v>
      </c>
      <c r="X452" s="13">
        <f t="shared" si="39"/>
        <v>15262940</v>
      </c>
    </row>
    <row r="453" spans="1:24" ht="15">
      <c r="A453" s="9">
        <v>1032810020</v>
      </c>
      <c r="B453" s="2" t="s">
        <v>1649</v>
      </c>
      <c r="C453" t="s">
        <v>1650</v>
      </c>
      <c r="D453" t="s">
        <v>2519</v>
      </c>
      <c r="E453">
        <v>2025</v>
      </c>
      <c r="G453" s="7" t="s">
        <v>2770</v>
      </c>
      <c r="H453" s="5">
        <v>490</v>
      </c>
      <c r="I453" s="5">
        <v>528</v>
      </c>
      <c r="J453" s="5">
        <v>556</v>
      </c>
      <c r="K453" s="5">
        <v>459</v>
      </c>
      <c r="L453" s="5">
        <v>351</v>
      </c>
      <c r="M453" s="5">
        <v>385</v>
      </c>
      <c r="N453" s="5">
        <v>177</v>
      </c>
      <c r="O453" s="5">
        <v>331</v>
      </c>
      <c r="P453" s="5">
        <v>291</v>
      </c>
      <c r="Q453" s="5">
        <v>168</v>
      </c>
      <c r="R453" s="5">
        <v>123</v>
      </c>
      <c r="S453" s="5">
        <v>32</v>
      </c>
      <c r="T453" s="7">
        <f t="shared" si="36"/>
        <v>3891</v>
      </c>
      <c r="U453" s="7">
        <f t="shared" si="37"/>
        <v>324</v>
      </c>
      <c r="V453" s="7">
        <f t="shared" si="38"/>
        <v>2268</v>
      </c>
      <c r="W453" s="13">
        <v>6684</v>
      </c>
      <c r="X453" s="13">
        <f t="shared" si="39"/>
        <v>15159312</v>
      </c>
    </row>
    <row r="454" spans="1:24" ht="15">
      <c r="A454" s="9">
        <v>1034010101</v>
      </c>
      <c r="B454" s="2" t="s">
        <v>2471</v>
      </c>
      <c r="C454" t="s">
        <v>2472</v>
      </c>
      <c r="D454" t="s">
        <v>2519</v>
      </c>
      <c r="E454">
        <v>2025</v>
      </c>
      <c r="G454" s="7" t="s">
        <v>2770</v>
      </c>
      <c r="H454" s="5"/>
      <c r="I454" s="5"/>
      <c r="J454" s="5"/>
      <c r="K454" s="5"/>
      <c r="L454" s="5">
        <v>2</v>
      </c>
      <c r="M454" s="5">
        <v>7</v>
      </c>
      <c r="N454" s="5">
        <v>7</v>
      </c>
      <c r="O454" s="5">
        <v>11</v>
      </c>
      <c r="P454" s="5">
        <v>1</v>
      </c>
      <c r="Q454" s="5">
        <v>6</v>
      </c>
      <c r="R454" s="5">
        <v>11</v>
      </c>
      <c r="S454" s="5">
        <v>6</v>
      </c>
      <c r="T454" s="7">
        <f t="shared" si="36"/>
        <v>51</v>
      </c>
      <c r="U454" s="7">
        <f t="shared" si="37"/>
        <v>4</v>
      </c>
      <c r="V454" s="7">
        <f t="shared" si="38"/>
        <v>28</v>
      </c>
      <c r="W454" s="13">
        <v>537780</v>
      </c>
      <c r="X454" s="13">
        <f t="shared" si="39"/>
        <v>15057840</v>
      </c>
    </row>
    <row r="455" spans="1:24" ht="15">
      <c r="A455" s="9">
        <v>1034010103</v>
      </c>
      <c r="B455" s="2" t="s">
        <v>2409</v>
      </c>
      <c r="C455" t="s">
        <v>2410</v>
      </c>
      <c r="D455" t="s">
        <v>2519</v>
      </c>
      <c r="E455">
        <v>2025</v>
      </c>
      <c r="G455" s="7" t="s">
        <v>2770</v>
      </c>
      <c r="H455" s="5">
        <v>2</v>
      </c>
      <c r="I455" s="5"/>
      <c r="J455" s="5"/>
      <c r="K455" s="5"/>
      <c r="L455" s="5">
        <v>5</v>
      </c>
      <c r="M455" s="5">
        <v>3</v>
      </c>
      <c r="N455" s="5">
        <v>4</v>
      </c>
      <c r="O455" s="5"/>
      <c r="P455" s="5"/>
      <c r="Q455" s="5"/>
      <c r="R455" s="5">
        <v>20</v>
      </c>
      <c r="S455" s="5">
        <v>12</v>
      </c>
      <c r="T455" s="7">
        <f t="shared" si="36"/>
        <v>46</v>
      </c>
      <c r="U455" s="7">
        <f t="shared" si="37"/>
        <v>4</v>
      </c>
      <c r="V455" s="7">
        <f t="shared" si="38"/>
        <v>28</v>
      </c>
      <c r="W455" s="13">
        <v>537780</v>
      </c>
      <c r="X455" s="13">
        <f t="shared" si="39"/>
        <v>15057840</v>
      </c>
    </row>
    <row r="456" spans="1:24" ht="15">
      <c r="A456" s="9">
        <v>1032412007</v>
      </c>
      <c r="B456" s="2" t="s">
        <v>1837</v>
      </c>
      <c r="C456" t="s">
        <v>1838</v>
      </c>
      <c r="D456" t="s">
        <v>2116</v>
      </c>
      <c r="E456">
        <v>2024</v>
      </c>
      <c r="G456" s="7" t="s">
        <v>2769</v>
      </c>
      <c r="Q456" s="7">
        <v>1</v>
      </c>
      <c r="R456" s="7">
        <v>5</v>
      </c>
      <c r="S456" s="7">
        <v>2</v>
      </c>
      <c r="T456" s="7">
        <f t="shared" si="36"/>
        <v>8</v>
      </c>
      <c r="U456" s="7">
        <f t="shared" si="37"/>
        <v>1</v>
      </c>
      <c r="V456" s="7">
        <f t="shared" si="38"/>
        <v>7</v>
      </c>
      <c r="W456" s="13">
        <v>2150887</v>
      </c>
      <c r="X456" s="13">
        <f t="shared" si="39"/>
        <v>15056209</v>
      </c>
    </row>
    <row r="457" spans="1:24" ht="15">
      <c r="A457" s="9">
        <v>1031440043</v>
      </c>
      <c r="B457" s="2" t="s">
        <v>769</v>
      </c>
      <c r="C457" t="s">
        <v>770</v>
      </c>
      <c r="D457" t="s">
        <v>2116</v>
      </c>
      <c r="E457">
        <v>2025</v>
      </c>
      <c r="G457" s="7" t="s">
        <v>2769</v>
      </c>
      <c r="H457" s="5">
        <v>17</v>
      </c>
      <c r="I457" s="5">
        <v>19</v>
      </c>
      <c r="J457" s="5">
        <v>19</v>
      </c>
      <c r="K457" s="5">
        <v>20</v>
      </c>
      <c r="L457" s="5">
        <v>31</v>
      </c>
      <c r="M457" s="5">
        <v>23</v>
      </c>
      <c r="N457" s="5">
        <v>28</v>
      </c>
      <c r="O457" s="5">
        <v>19</v>
      </c>
      <c r="P457" s="5">
        <v>20</v>
      </c>
      <c r="Q457" s="5">
        <v>17</v>
      </c>
      <c r="R457" s="5">
        <v>15</v>
      </c>
      <c r="S457" s="5">
        <v>16</v>
      </c>
      <c r="T457" s="7">
        <f t="shared" si="36"/>
        <v>244</v>
      </c>
      <c r="U457" s="7">
        <f t="shared" si="37"/>
        <v>20</v>
      </c>
      <c r="V457" s="7">
        <f t="shared" si="38"/>
        <v>140</v>
      </c>
      <c r="W457" s="13">
        <v>107313</v>
      </c>
      <c r="X457" s="13">
        <f t="shared" si="39"/>
        <v>15023820</v>
      </c>
    </row>
    <row r="458" spans="1:24" ht="15">
      <c r="A458" s="9">
        <v>1031016245</v>
      </c>
      <c r="B458" s="2" t="s">
        <v>64</v>
      </c>
      <c r="C458" t="s">
        <v>65</v>
      </c>
      <c r="D458" t="s">
        <v>2116</v>
      </c>
      <c r="E458">
        <v>2024</v>
      </c>
      <c r="G458" s="7" t="s">
        <v>2770</v>
      </c>
      <c r="H458" s="7">
        <v>974</v>
      </c>
      <c r="I458" s="7">
        <v>1759</v>
      </c>
      <c r="J458" s="7">
        <v>1402</v>
      </c>
      <c r="K458" s="7">
        <v>1654</v>
      </c>
      <c r="L458" s="7">
        <v>1365</v>
      </c>
      <c r="M458" s="7">
        <v>960</v>
      </c>
      <c r="N458" s="7">
        <v>971</v>
      </c>
      <c r="O458" s="7">
        <v>1241</v>
      </c>
      <c r="P458" s="7">
        <v>654</v>
      </c>
      <c r="Q458" s="7">
        <v>780</v>
      </c>
      <c r="R458" s="7">
        <v>457</v>
      </c>
      <c r="S458" s="7">
        <v>509</v>
      </c>
      <c r="T458" s="7">
        <f t="shared" si="36"/>
        <v>12726</v>
      </c>
      <c r="U458" s="7">
        <f t="shared" si="37"/>
        <v>1061</v>
      </c>
      <c r="V458" s="7">
        <f t="shared" si="38"/>
        <v>7427</v>
      </c>
      <c r="W458" s="13">
        <v>1998</v>
      </c>
      <c r="X458" s="13">
        <f t="shared" si="39"/>
        <v>14839146</v>
      </c>
    </row>
    <row r="459" spans="1:24" ht="15">
      <c r="A459" s="9">
        <v>1031640036</v>
      </c>
      <c r="B459" s="2" t="s">
        <v>74</v>
      </c>
      <c r="C459" t="s">
        <v>75</v>
      </c>
      <c r="D459" t="s">
        <v>2116</v>
      </c>
      <c r="E459">
        <v>2024</v>
      </c>
      <c r="G459" s="7" t="s">
        <v>2770</v>
      </c>
      <c r="H459" s="7">
        <v>762</v>
      </c>
      <c r="I459" s="7">
        <v>942</v>
      </c>
      <c r="J459" s="7">
        <v>720</v>
      </c>
      <c r="K459" s="7">
        <v>671</v>
      </c>
      <c r="L459" s="7">
        <v>747</v>
      </c>
      <c r="M459" s="7">
        <v>918</v>
      </c>
      <c r="N459" s="7">
        <v>808</v>
      </c>
      <c r="O459" s="7">
        <v>1052</v>
      </c>
      <c r="P459" s="7">
        <v>904</v>
      </c>
      <c r="Q459" s="7">
        <v>1077</v>
      </c>
      <c r="R459" s="7">
        <v>963</v>
      </c>
      <c r="S459" s="7">
        <v>530</v>
      </c>
      <c r="T459" s="7">
        <f t="shared" si="36"/>
        <v>10094</v>
      </c>
      <c r="U459" s="7">
        <f t="shared" si="37"/>
        <v>841</v>
      </c>
      <c r="V459" s="7">
        <f t="shared" si="38"/>
        <v>5887</v>
      </c>
      <c r="W459" s="13">
        <v>2517</v>
      </c>
      <c r="X459" s="13">
        <f t="shared" si="39"/>
        <v>14817579</v>
      </c>
    </row>
    <row r="460" spans="1:24" ht="15">
      <c r="A460" s="9">
        <v>1031440052</v>
      </c>
      <c r="B460" s="2" t="s">
        <v>1016</v>
      </c>
      <c r="C460" t="s">
        <v>1017</v>
      </c>
      <c r="D460" t="s">
        <v>2116</v>
      </c>
      <c r="E460">
        <v>2024</v>
      </c>
      <c r="G460" s="7" t="s">
        <v>2769</v>
      </c>
      <c r="H460" s="7">
        <v>11</v>
      </c>
      <c r="I460" s="7">
        <v>12</v>
      </c>
      <c r="J460" s="7">
        <v>7</v>
      </c>
      <c r="K460" s="7">
        <v>8</v>
      </c>
      <c r="L460" s="7">
        <v>20</v>
      </c>
      <c r="M460" s="7">
        <v>12</v>
      </c>
      <c r="N460" s="7">
        <v>20</v>
      </c>
      <c r="O460" s="7">
        <v>21</v>
      </c>
      <c r="P460" s="7">
        <v>7</v>
      </c>
      <c r="Q460" s="7">
        <v>13</v>
      </c>
      <c r="R460" s="7">
        <v>9</v>
      </c>
      <c r="S460" s="7">
        <v>15</v>
      </c>
      <c r="T460" s="7">
        <f t="shared" si="36"/>
        <v>155</v>
      </c>
      <c r="U460" s="7">
        <f t="shared" si="37"/>
        <v>13</v>
      </c>
      <c r="V460" s="7">
        <f t="shared" si="38"/>
        <v>91</v>
      </c>
      <c r="W460" s="13">
        <v>162292</v>
      </c>
      <c r="X460" s="13">
        <f t="shared" si="39"/>
        <v>14768572</v>
      </c>
    </row>
    <row r="461" spans="1:24" ht="15">
      <c r="A461" s="9">
        <v>1032210070</v>
      </c>
      <c r="B461" s="2" t="s">
        <v>2264</v>
      </c>
      <c r="C461" t="s">
        <v>2265</v>
      </c>
      <c r="D461" t="s">
        <v>2519</v>
      </c>
      <c r="E461">
        <v>2024</v>
      </c>
      <c r="G461" s="7" t="s">
        <v>2770</v>
      </c>
      <c r="H461" s="7">
        <v>9</v>
      </c>
      <c r="I461" s="7">
        <v>10</v>
      </c>
      <c r="J461" s="7">
        <v>10</v>
      </c>
      <c r="K461" s="7">
        <v>15</v>
      </c>
      <c r="L461" s="7">
        <v>17</v>
      </c>
      <c r="M461" s="7">
        <v>29</v>
      </c>
      <c r="N461" s="7">
        <v>50</v>
      </c>
      <c r="O461" s="7">
        <v>33</v>
      </c>
      <c r="P461" s="7">
        <v>16</v>
      </c>
      <c r="Q461" s="7">
        <v>16</v>
      </c>
      <c r="R461" s="7">
        <v>10</v>
      </c>
      <c r="S461" s="7">
        <v>10</v>
      </c>
      <c r="T461" s="7">
        <f t="shared" si="36"/>
        <v>225</v>
      </c>
      <c r="U461" s="7">
        <f t="shared" si="37"/>
        <v>19</v>
      </c>
      <c r="V461" s="7">
        <f t="shared" si="38"/>
        <v>133</v>
      </c>
      <c r="W461" s="13">
        <v>110818</v>
      </c>
      <c r="X461" s="13">
        <f t="shared" si="39"/>
        <v>14738794</v>
      </c>
    </row>
    <row r="462" spans="1:24" ht="15">
      <c r="A462" s="9">
        <v>1031016009</v>
      </c>
      <c r="B462" s="2" t="s">
        <v>544</v>
      </c>
      <c r="C462" t="s">
        <v>52</v>
      </c>
      <c r="D462" t="s">
        <v>2116</v>
      </c>
      <c r="E462">
        <v>2025</v>
      </c>
      <c r="G462" s="7" t="s">
        <v>2769</v>
      </c>
      <c r="H462" s="5">
        <v>34</v>
      </c>
      <c r="I462" s="5">
        <v>19</v>
      </c>
      <c r="J462" s="5">
        <v>23</v>
      </c>
      <c r="K462" s="5">
        <v>60</v>
      </c>
      <c r="L462" s="5">
        <v>35</v>
      </c>
      <c r="M462" s="5">
        <v>108</v>
      </c>
      <c r="N462" s="5">
        <v>44</v>
      </c>
      <c r="O462" s="5">
        <v>57</v>
      </c>
      <c r="P462" s="5">
        <v>51</v>
      </c>
      <c r="Q462" s="5">
        <v>17</v>
      </c>
      <c r="R462" s="5">
        <v>20</v>
      </c>
      <c r="S462" s="5"/>
      <c r="T462" s="7">
        <f t="shared" si="36"/>
        <v>468</v>
      </c>
      <c r="U462" s="7">
        <f t="shared" si="37"/>
        <v>39</v>
      </c>
      <c r="V462" s="7">
        <f t="shared" si="38"/>
        <v>273</v>
      </c>
      <c r="W462" s="13">
        <v>53820</v>
      </c>
      <c r="X462" s="13">
        <f t="shared" si="39"/>
        <v>14692860</v>
      </c>
    </row>
    <row r="463" spans="1:24" ht="15">
      <c r="A463" s="9">
        <v>1032210320</v>
      </c>
      <c r="B463" s="2" t="s">
        <v>2178</v>
      </c>
      <c r="C463" t="s">
        <v>2179</v>
      </c>
      <c r="D463" t="s">
        <v>2519</v>
      </c>
      <c r="E463">
        <v>2025</v>
      </c>
      <c r="G463" s="7" t="s">
        <v>2770</v>
      </c>
      <c r="H463" s="5">
        <v>143</v>
      </c>
      <c r="I463" s="5">
        <v>107</v>
      </c>
      <c r="J463" s="5">
        <v>47</v>
      </c>
      <c r="K463" s="5">
        <v>41</v>
      </c>
      <c r="L463" s="5">
        <v>100</v>
      </c>
      <c r="M463" s="5">
        <v>103</v>
      </c>
      <c r="N463" s="5">
        <v>110</v>
      </c>
      <c r="O463" s="5">
        <v>188</v>
      </c>
      <c r="P463" s="5">
        <v>115</v>
      </c>
      <c r="Q463" s="5">
        <v>145</v>
      </c>
      <c r="R463" s="5">
        <v>89</v>
      </c>
      <c r="S463" s="5">
        <v>77</v>
      </c>
      <c r="T463" s="7">
        <f t="shared" si="36"/>
        <v>1265</v>
      </c>
      <c r="U463" s="7">
        <f t="shared" si="37"/>
        <v>105</v>
      </c>
      <c r="V463" s="7">
        <f t="shared" si="38"/>
        <v>735</v>
      </c>
      <c r="W463" s="13">
        <v>19985</v>
      </c>
      <c r="X463" s="13">
        <f t="shared" si="39"/>
        <v>14688975</v>
      </c>
    </row>
    <row r="464" spans="1:24" ht="15">
      <c r="A464" s="9">
        <v>1032210171</v>
      </c>
      <c r="B464" s="2" t="s">
        <v>846</v>
      </c>
      <c r="C464" t="s">
        <v>847</v>
      </c>
      <c r="D464" t="s">
        <v>2116</v>
      </c>
      <c r="E464">
        <v>2024</v>
      </c>
      <c r="G464" s="7" t="s">
        <v>2770</v>
      </c>
      <c r="S464" s="7">
        <v>240</v>
      </c>
      <c r="T464" s="7">
        <f t="shared" si="36"/>
        <v>240</v>
      </c>
      <c r="U464" s="7">
        <f t="shared" si="37"/>
        <v>20</v>
      </c>
      <c r="V464" s="7">
        <f t="shared" si="38"/>
        <v>140</v>
      </c>
      <c r="W464" s="13">
        <v>104852</v>
      </c>
      <c r="X464" s="13">
        <f t="shared" si="39"/>
        <v>14679280</v>
      </c>
    </row>
    <row r="465" spans="1:24" ht="15">
      <c r="A465" s="9">
        <v>1032910904</v>
      </c>
      <c r="B465" s="2" t="s">
        <v>2742</v>
      </c>
      <c r="C465" t="s">
        <v>2743</v>
      </c>
      <c r="D465" t="s">
        <v>2519</v>
      </c>
      <c r="E465">
        <v>2025</v>
      </c>
      <c r="G465" s="7" t="s">
        <v>2769</v>
      </c>
      <c r="H465" s="5"/>
      <c r="I465" s="5"/>
      <c r="J465" s="5"/>
      <c r="K465" s="5"/>
      <c r="L465" s="5"/>
      <c r="M465" s="5"/>
      <c r="N465" s="5"/>
      <c r="O465" s="5"/>
      <c r="P465" s="5">
        <v>35</v>
      </c>
      <c r="Q465" s="5"/>
      <c r="R465" s="5"/>
      <c r="S465" s="5"/>
      <c r="T465" s="7">
        <f t="shared" si="36"/>
        <v>35</v>
      </c>
      <c r="U465" s="7">
        <f t="shared" si="37"/>
        <v>3</v>
      </c>
      <c r="V465" s="7">
        <f t="shared" si="38"/>
        <v>21</v>
      </c>
      <c r="W465" s="13">
        <v>695441</v>
      </c>
      <c r="X465" s="13">
        <f t="shared" si="39"/>
        <v>14604261</v>
      </c>
    </row>
    <row r="466" spans="1:24" ht="15">
      <c r="A466" s="9">
        <v>1032412140</v>
      </c>
      <c r="B466" s="2" t="s">
        <v>2175</v>
      </c>
      <c r="C466" t="s">
        <v>2085</v>
      </c>
      <c r="D466" t="s">
        <v>2519</v>
      </c>
      <c r="E466">
        <v>2025</v>
      </c>
      <c r="G466" s="7" t="s">
        <v>2770</v>
      </c>
      <c r="H466" s="5">
        <v>69</v>
      </c>
      <c r="I466" s="5">
        <v>58</v>
      </c>
      <c r="J466" s="5">
        <v>72</v>
      </c>
      <c r="K466" s="5">
        <v>95</v>
      </c>
      <c r="L466" s="5">
        <v>87</v>
      </c>
      <c r="M466" s="5">
        <v>76</v>
      </c>
      <c r="N466" s="5">
        <v>118</v>
      </c>
      <c r="O466" s="5">
        <v>47</v>
      </c>
      <c r="P466" s="5">
        <v>71</v>
      </c>
      <c r="Q466" s="5">
        <v>63</v>
      </c>
      <c r="R466" s="5">
        <v>64</v>
      </c>
      <c r="S466" s="5">
        <v>47</v>
      </c>
      <c r="T466" s="7">
        <f t="shared" si="36"/>
        <v>867</v>
      </c>
      <c r="U466" s="7">
        <f t="shared" si="37"/>
        <v>72</v>
      </c>
      <c r="V466" s="7">
        <f t="shared" si="38"/>
        <v>504</v>
      </c>
      <c r="W466" s="13">
        <v>28974</v>
      </c>
      <c r="X466" s="13">
        <f t="shared" si="39"/>
        <v>14602896</v>
      </c>
    </row>
    <row r="467" spans="1:24" ht="15">
      <c r="A467" s="9">
        <v>1031620148</v>
      </c>
      <c r="B467" s="2" t="s">
        <v>31</v>
      </c>
      <c r="C467" t="s">
        <v>32</v>
      </c>
      <c r="D467" t="s">
        <v>2519</v>
      </c>
      <c r="E467">
        <v>2025</v>
      </c>
      <c r="G467" s="7" t="s">
        <v>2770</v>
      </c>
      <c r="H467" s="5">
        <v>873</v>
      </c>
      <c r="I467" s="5">
        <v>855</v>
      </c>
      <c r="J467" s="5">
        <v>995</v>
      </c>
      <c r="K467" s="5">
        <v>1012</v>
      </c>
      <c r="L467" s="5">
        <v>1032</v>
      </c>
      <c r="M467" s="5">
        <v>894</v>
      </c>
      <c r="N467" s="5">
        <v>1033</v>
      </c>
      <c r="O467" s="5">
        <v>1058</v>
      </c>
      <c r="P467" s="5">
        <v>1050</v>
      </c>
      <c r="Q467" s="5">
        <v>1084</v>
      </c>
      <c r="R467" s="5">
        <v>885</v>
      </c>
      <c r="S467" s="5">
        <v>877</v>
      </c>
      <c r="T467" s="7">
        <f t="shared" si="36"/>
        <v>11648</v>
      </c>
      <c r="U467" s="7">
        <f t="shared" si="37"/>
        <v>971</v>
      </c>
      <c r="V467" s="7">
        <f t="shared" si="38"/>
        <v>6797</v>
      </c>
      <c r="W467" s="13">
        <v>2131</v>
      </c>
      <c r="X467" s="13">
        <f t="shared" si="39"/>
        <v>14484407</v>
      </c>
    </row>
    <row r="468" spans="1:24" ht="15">
      <c r="A468" s="9">
        <v>1032412100</v>
      </c>
      <c r="B468" s="2" t="s">
        <v>457</v>
      </c>
      <c r="C468" t="s">
        <v>458</v>
      </c>
      <c r="D468" t="s">
        <v>2519</v>
      </c>
      <c r="E468">
        <v>2025</v>
      </c>
      <c r="G468" s="7" t="s">
        <v>2770</v>
      </c>
      <c r="H468" s="5">
        <v>261</v>
      </c>
      <c r="I468" s="5">
        <v>330</v>
      </c>
      <c r="J468" s="5">
        <v>302</v>
      </c>
      <c r="K468" s="5">
        <v>385</v>
      </c>
      <c r="L468" s="5">
        <v>347</v>
      </c>
      <c r="M468" s="5">
        <v>320</v>
      </c>
      <c r="N468" s="5">
        <v>452</v>
      </c>
      <c r="O468" s="5">
        <v>310</v>
      </c>
      <c r="P468" s="5">
        <v>398</v>
      </c>
      <c r="Q468" s="5">
        <v>308</v>
      </c>
      <c r="R468" s="5">
        <v>360</v>
      </c>
      <c r="S468" s="5">
        <v>316</v>
      </c>
      <c r="T468" s="7">
        <f t="shared" si="36"/>
        <v>4089</v>
      </c>
      <c r="U468" s="7">
        <f t="shared" si="37"/>
        <v>341</v>
      </c>
      <c r="V468" s="7">
        <f t="shared" si="38"/>
        <v>2387</v>
      </c>
      <c r="W468" s="13">
        <v>6043</v>
      </c>
      <c r="X468" s="13">
        <f t="shared" si="39"/>
        <v>14424641</v>
      </c>
    </row>
    <row r="469" spans="1:24" ht="15">
      <c r="A469" s="9">
        <v>1032210301</v>
      </c>
      <c r="B469" s="2" t="s">
        <v>2535</v>
      </c>
      <c r="C469" t="s">
        <v>2536</v>
      </c>
      <c r="D469" t="s">
        <v>2116</v>
      </c>
      <c r="E469">
        <v>2025</v>
      </c>
      <c r="G469" s="7" t="s">
        <v>2769</v>
      </c>
      <c r="H469" s="5"/>
      <c r="I469" s="5"/>
      <c r="J469" s="5"/>
      <c r="K469" s="5">
        <v>12</v>
      </c>
      <c r="L469" s="5">
        <v>99</v>
      </c>
      <c r="M469" s="5">
        <v>64</v>
      </c>
      <c r="N469" s="5">
        <v>1</v>
      </c>
      <c r="O469" s="5">
        <v>0</v>
      </c>
      <c r="P469" s="5">
        <v>0</v>
      </c>
      <c r="Q469" s="5"/>
      <c r="R469" s="5"/>
      <c r="S469" s="5"/>
      <c r="T469" s="7">
        <f t="shared" si="36"/>
        <v>176</v>
      </c>
      <c r="U469" s="7">
        <f t="shared" si="37"/>
        <v>15</v>
      </c>
      <c r="V469" s="7">
        <f t="shared" si="38"/>
        <v>105</v>
      </c>
      <c r="W469" s="13">
        <v>137333</v>
      </c>
      <c r="X469" s="13">
        <f t="shared" si="39"/>
        <v>14419965</v>
      </c>
    </row>
    <row r="470" spans="1:24" ht="15">
      <c r="A470" s="9">
        <v>1031016302</v>
      </c>
      <c r="B470" s="2" t="s">
        <v>629</v>
      </c>
      <c r="C470" t="s">
        <v>630</v>
      </c>
      <c r="D470" t="s">
        <v>2116</v>
      </c>
      <c r="E470">
        <v>2024</v>
      </c>
      <c r="G470" s="7" t="s">
        <v>2769</v>
      </c>
      <c r="H470" s="7">
        <v>12</v>
      </c>
      <c r="I470" s="7">
        <v>31</v>
      </c>
      <c r="J470" s="7">
        <v>20</v>
      </c>
      <c r="K470" s="7">
        <v>27</v>
      </c>
      <c r="L470" s="7">
        <v>52</v>
      </c>
      <c r="M470" s="7">
        <v>54</v>
      </c>
      <c r="N470" s="7">
        <v>65</v>
      </c>
      <c r="O470" s="7">
        <v>56</v>
      </c>
      <c r="P470" s="7">
        <v>44</v>
      </c>
      <c r="Q470" s="7">
        <v>26</v>
      </c>
      <c r="R470" s="7">
        <v>57</v>
      </c>
      <c r="S470" s="7">
        <v>37</v>
      </c>
      <c r="T470" s="7">
        <f t="shared" ref="T470:T533" si="40">+SUM(H470:S470)</f>
        <v>481</v>
      </c>
      <c r="U470" s="7">
        <f t="shared" si="37"/>
        <v>40</v>
      </c>
      <c r="V470" s="7">
        <f t="shared" si="38"/>
        <v>280</v>
      </c>
      <c r="W470" s="13">
        <v>51470</v>
      </c>
      <c r="X470" s="13">
        <f t="shared" si="39"/>
        <v>14411600</v>
      </c>
    </row>
    <row r="471" spans="1:24" ht="15">
      <c r="A471" s="9">
        <v>1033310005</v>
      </c>
      <c r="B471" s="2" t="s">
        <v>2351</v>
      </c>
      <c r="C471" t="s">
        <v>2352</v>
      </c>
      <c r="D471" t="s">
        <v>2519</v>
      </c>
      <c r="E471">
        <v>2024</v>
      </c>
      <c r="G471" s="7" t="s">
        <v>2770</v>
      </c>
      <c r="H471" s="7">
        <v>3</v>
      </c>
      <c r="I471" s="7">
        <v>1</v>
      </c>
      <c r="J471" s="7">
        <v>6</v>
      </c>
      <c r="K471" s="7">
        <v>9</v>
      </c>
      <c r="L471" s="7">
        <v>11</v>
      </c>
      <c r="M471" s="7">
        <v>2</v>
      </c>
      <c r="N471" s="7">
        <v>5</v>
      </c>
      <c r="O471" s="7">
        <v>5</v>
      </c>
      <c r="P471" s="7">
        <v>7</v>
      </c>
      <c r="Q471" s="7">
        <v>12</v>
      </c>
      <c r="R471" s="7">
        <v>4</v>
      </c>
      <c r="S471" s="7">
        <v>5</v>
      </c>
      <c r="T471" s="7">
        <f t="shared" si="40"/>
        <v>70</v>
      </c>
      <c r="U471" s="7">
        <f t="shared" si="37"/>
        <v>6</v>
      </c>
      <c r="V471" s="7">
        <f t="shared" si="38"/>
        <v>42</v>
      </c>
      <c r="W471" s="13">
        <v>341914</v>
      </c>
      <c r="X471" s="13">
        <f t="shared" si="39"/>
        <v>14360388</v>
      </c>
    </row>
    <row r="472" spans="1:24" ht="15">
      <c r="A472" s="9">
        <v>1033310005</v>
      </c>
      <c r="B472" s="2" t="s">
        <v>2351</v>
      </c>
      <c r="C472" t="s">
        <v>2352</v>
      </c>
      <c r="D472" t="s">
        <v>2519</v>
      </c>
      <c r="E472">
        <v>2025</v>
      </c>
      <c r="G472" s="7" t="s">
        <v>2770</v>
      </c>
      <c r="H472" s="5">
        <v>7</v>
      </c>
      <c r="I472" s="5">
        <v>10</v>
      </c>
      <c r="J472" s="5">
        <v>10</v>
      </c>
      <c r="K472" s="5">
        <v>2</v>
      </c>
      <c r="L472" s="5">
        <v>9</v>
      </c>
      <c r="M472" s="5">
        <v>3</v>
      </c>
      <c r="N472" s="5">
        <v>6</v>
      </c>
      <c r="O472" s="5">
        <v>5</v>
      </c>
      <c r="P472" s="5">
        <v>7</v>
      </c>
      <c r="Q472" s="5">
        <v>1</v>
      </c>
      <c r="R472" s="5">
        <v>2</v>
      </c>
      <c r="S472" s="5">
        <v>6</v>
      </c>
      <c r="T472" s="7">
        <f t="shared" si="40"/>
        <v>68</v>
      </c>
      <c r="U472" s="7">
        <f t="shared" si="37"/>
        <v>6</v>
      </c>
      <c r="V472" s="7">
        <f t="shared" si="38"/>
        <v>42</v>
      </c>
      <c r="W472" s="13">
        <v>341914</v>
      </c>
      <c r="X472" s="13">
        <f t="shared" si="39"/>
        <v>14360388</v>
      </c>
    </row>
    <row r="473" spans="1:24" ht="15">
      <c r="A473" s="9">
        <v>1031240006</v>
      </c>
      <c r="B473" s="2" t="s">
        <v>1026</v>
      </c>
      <c r="C473" t="s">
        <v>757</v>
      </c>
      <c r="D473" t="s">
        <v>2116</v>
      </c>
      <c r="E473">
        <v>2024</v>
      </c>
      <c r="G473" s="7" t="s">
        <v>2770</v>
      </c>
      <c r="H473" s="7">
        <v>7</v>
      </c>
      <c r="K473" s="7">
        <v>29</v>
      </c>
      <c r="L473" s="7">
        <v>27</v>
      </c>
      <c r="N473" s="7">
        <v>9</v>
      </c>
      <c r="O473" s="7">
        <v>34</v>
      </c>
      <c r="Q473" s="7">
        <v>40</v>
      </c>
      <c r="R473" s="7">
        <v>3</v>
      </c>
      <c r="S473" s="7">
        <v>2</v>
      </c>
      <c r="T473" s="7">
        <f t="shared" si="40"/>
        <v>151</v>
      </c>
      <c r="U473" s="7">
        <f t="shared" si="37"/>
        <v>13</v>
      </c>
      <c r="V473" s="7">
        <f t="shared" si="38"/>
        <v>91</v>
      </c>
      <c r="W473" s="13">
        <v>157367</v>
      </c>
      <c r="X473" s="13">
        <f t="shared" si="39"/>
        <v>14320397</v>
      </c>
    </row>
    <row r="474" spans="1:24" ht="15">
      <c r="A474" s="9">
        <v>1033220009</v>
      </c>
      <c r="B474" s="2" t="s">
        <v>597</v>
      </c>
      <c r="C474" t="s">
        <v>598</v>
      </c>
      <c r="D474" t="s">
        <v>2116</v>
      </c>
      <c r="E474">
        <v>2025</v>
      </c>
      <c r="G474" s="7" t="s">
        <v>2770</v>
      </c>
      <c r="H474" s="5">
        <v>23</v>
      </c>
      <c r="I474" s="5">
        <v>23</v>
      </c>
      <c r="J474" s="5">
        <v>57</v>
      </c>
      <c r="K474" s="5">
        <v>17</v>
      </c>
      <c r="L474" s="5">
        <v>37</v>
      </c>
      <c r="M474" s="5">
        <v>67</v>
      </c>
      <c r="N474" s="5">
        <v>115</v>
      </c>
      <c r="O474" s="5">
        <v>151</v>
      </c>
      <c r="P474" s="5">
        <v>54</v>
      </c>
      <c r="Q474" s="5">
        <v>90</v>
      </c>
      <c r="R474" s="5">
        <v>56</v>
      </c>
      <c r="S474" s="5">
        <v>52</v>
      </c>
      <c r="T474" s="7">
        <f t="shared" si="40"/>
        <v>742</v>
      </c>
      <c r="U474" s="7">
        <f t="shared" si="37"/>
        <v>62</v>
      </c>
      <c r="V474" s="7">
        <f t="shared" si="38"/>
        <v>434</v>
      </c>
      <c r="W474" s="13">
        <v>32976</v>
      </c>
      <c r="X474" s="13">
        <f t="shared" si="39"/>
        <v>14311584</v>
      </c>
    </row>
    <row r="475" spans="1:24" ht="15">
      <c r="A475" s="9">
        <v>1033300001</v>
      </c>
      <c r="B475" s="2" t="s">
        <v>2502</v>
      </c>
      <c r="C475" t="s">
        <v>2503</v>
      </c>
      <c r="D475" t="s">
        <v>2519</v>
      </c>
      <c r="E475">
        <v>2025</v>
      </c>
      <c r="G475" s="7" t="s">
        <v>2769</v>
      </c>
      <c r="H475" s="5"/>
      <c r="I475" s="5"/>
      <c r="J475" s="5">
        <v>2</v>
      </c>
      <c r="K475" s="5"/>
      <c r="L475" s="5">
        <v>2</v>
      </c>
      <c r="M475" s="5"/>
      <c r="N475" s="5">
        <v>2</v>
      </c>
      <c r="O475" s="5"/>
      <c r="P475" s="5"/>
      <c r="Q475" s="5"/>
      <c r="R475" s="5"/>
      <c r="S475" s="5"/>
      <c r="T475" s="7">
        <f t="shared" si="40"/>
        <v>6</v>
      </c>
      <c r="U475" s="7">
        <f t="shared" si="37"/>
        <v>1</v>
      </c>
      <c r="V475" s="7">
        <f t="shared" si="38"/>
        <v>7</v>
      </c>
      <c r="W475" s="13">
        <v>2033756</v>
      </c>
      <c r="X475" s="13">
        <f t="shared" si="39"/>
        <v>14236292</v>
      </c>
    </row>
    <row r="476" spans="1:24" ht="15">
      <c r="A476" s="9" t="s">
        <v>2878</v>
      </c>
      <c r="B476" s="2" t="s">
        <v>502</v>
      </c>
      <c r="C476" t="s">
        <v>503</v>
      </c>
      <c r="D476" t="s">
        <v>2116</v>
      </c>
      <c r="E476">
        <v>2024</v>
      </c>
      <c r="G476" s="7" t="s">
        <v>2770</v>
      </c>
      <c r="H476" s="7">
        <v>52</v>
      </c>
      <c r="I476" s="7">
        <v>55</v>
      </c>
      <c r="J476" s="7">
        <v>46</v>
      </c>
      <c r="K476" s="7">
        <v>60</v>
      </c>
      <c r="L476" s="7">
        <v>79</v>
      </c>
      <c r="M476" s="7">
        <v>76</v>
      </c>
      <c r="N476" s="7">
        <v>92</v>
      </c>
      <c r="O476" s="7">
        <v>66</v>
      </c>
      <c r="P476" s="7">
        <v>62</v>
      </c>
      <c r="Q476" s="7">
        <v>89</v>
      </c>
      <c r="R476" s="7">
        <v>75</v>
      </c>
      <c r="S476" s="7">
        <v>69</v>
      </c>
      <c r="T476" s="7">
        <f t="shared" si="40"/>
        <v>821</v>
      </c>
      <c r="U476" s="7">
        <f t="shared" si="37"/>
        <v>68</v>
      </c>
      <c r="V476" s="7">
        <f t="shared" si="38"/>
        <v>476</v>
      </c>
      <c r="W476" s="13">
        <v>29898</v>
      </c>
      <c r="X476" s="13">
        <f t="shared" si="39"/>
        <v>14231448</v>
      </c>
    </row>
    <row r="477" spans="1:24" ht="15">
      <c r="A477" s="9">
        <v>1032412100</v>
      </c>
      <c r="B477" s="2" t="s">
        <v>457</v>
      </c>
      <c r="C477" t="s">
        <v>458</v>
      </c>
      <c r="D477" t="s">
        <v>2519</v>
      </c>
      <c r="E477">
        <v>2024</v>
      </c>
      <c r="G477" s="7" t="s">
        <v>2770</v>
      </c>
      <c r="H477" s="7">
        <v>268</v>
      </c>
      <c r="I477" s="7">
        <v>341</v>
      </c>
      <c r="J477" s="7">
        <v>309</v>
      </c>
      <c r="K477" s="7">
        <v>375</v>
      </c>
      <c r="L477" s="7">
        <v>267</v>
      </c>
      <c r="M477" s="7">
        <v>360</v>
      </c>
      <c r="N477" s="7">
        <v>404</v>
      </c>
      <c r="O477" s="7">
        <v>366</v>
      </c>
      <c r="P477" s="7">
        <v>424</v>
      </c>
      <c r="Q477" s="7">
        <v>411</v>
      </c>
      <c r="R477" s="7">
        <v>278</v>
      </c>
      <c r="S477" s="7">
        <v>226</v>
      </c>
      <c r="T477" s="7">
        <f t="shared" si="40"/>
        <v>4029</v>
      </c>
      <c r="U477" s="7">
        <f t="shared" si="37"/>
        <v>336</v>
      </c>
      <c r="V477" s="7">
        <f t="shared" si="38"/>
        <v>2352</v>
      </c>
      <c r="W477" s="13">
        <v>6043</v>
      </c>
      <c r="X477" s="13">
        <f t="shared" si="39"/>
        <v>14213136</v>
      </c>
    </row>
    <row r="478" spans="1:24" ht="15">
      <c r="A478" s="9">
        <v>1032150085</v>
      </c>
      <c r="B478" s="2" t="s">
        <v>191</v>
      </c>
      <c r="C478" t="s">
        <v>192</v>
      </c>
      <c r="D478" t="s">
        <v>2116</v>
      </c>
      <c r="E478">
        <v>2025</v>
      </c>
      <c r="G478" s="7" t="s">
        <v>2769</v>
      </c>
      <c r="H478" s="5">
        <v>210</v>
      </c>
      <c r="I478" s="5">
        <v>237</v>
      </c>
      <c r="J478" s="5">
        <v>415</v>
      </c>
      <c r="K478" s="5">
        <v>301</v>
      </c>
      <c r="L478" s="5">
        <v>486</v>
      </c>
      <c r="M478" s="5">
        <v>520</v>
      </c>
      <c r="N478" s="5">
        <v>504</v>
      </c>
      <c r="O478" s="5">
        <v>462</v>
      </c>
      <c r="P478" s="5">
        <v>520</v>
      </c>
      <c r="Q478" s="5">
        <v>437</v>
      </c>
      <c r="R478" s="5">
        <v>383</v>
      </c>
      <c r="S478" s="5">
        <v>345</v>
      </c>
      <c r="T478" s="7">
        <f t="shared" si="40"/>
        <v>4820</v>
      </c>
      <c r="U478" s="7">
        <f t="shared" si="37"/>
        <v>402</v>
      </c>
      <c r="V478" s="7">
        <f t="shared" si="38"/>
        <v>2814</v>
      </c>
      <c r="W478" s="13">
        <v>5040</v>
      </c>
      <c r="X478" s="13">
        <f t="shared" si="39"/>
        <v>14182560</v>
      </c>
    </row>
    <row r="479" spans="1:24" ht="15">
      <c r="A479" s="9">
        <v>1032150105</v>
      </c>
      <c r="B479" s="2" t="s">
        <v>137</v>
      </c>
      <c r="C479" t="s">
        <v>138</v>
      </c>
      <c r="D479" t="s">
        <v>2116</v>
      </c>
      <c r="E479">
        <v>2025</v>
      </c>
      <c r="G479" s="7" t="s">
        <v>2769</v>
      </c>
      <c r="H479" s="5">
        <v>493</v>
      </c>
      <c r="I479" s="5">
        <v>451</v>
      </c>
      <c r="J479" s="5">
        <v>539</v>
      </c>
      <c r="K479" s="5">
        <v>533</v>
      </c>
      <c r="L479" s="5">
        <v>572</v>
      </c>
      <c r="M479" s="5">
        <v>537</v>
      </c>
      <c r="N479" s="5">
        <v>737</v>
      </c>
      <c r="O479" s="5">
        <v>682</v>
      </c>
      <c r="P479" s="5">
        <v>453</v>
      </c>
      <c r="Q479" s="5">
        <v>601</v>
      </c>
      <c r="R479" s="5">
        <v>510</v>
      </c>
      <c r="S479" s="5">
        <v>463</v>
      </c>
      <c r="T479" s="7">
        <f t="shared" si="40"/>
        <v>6571</v>
      </c>
      <c r="U479" s="7">
        <f t="shared" si="37"/>
        <v>548</v>
      </c>
      <c r="V479" s="7">
        <f t="shared" si="38"/>
        <v>3836</v>
      </c>
      <c r="W479" s="13">
        <v>3696</v>
      </c>
      <c r="X479" s="13">
        <f t="shared" si="39"/>
        <v>14177856</v>
      </c>
    </row>
    <row r="480" spans="1:24" ht="15">
      <c r="A480" s="9">
        <v>1032210141</v>
      </c>
      <c r="B480" s="2" t="s">
        <v>2251</v>
      </c>
      <c r="C480" t="s">
        <v>2252</v>
      </c>
      <c r="D480" t="s">
        <v>2519</v>
      </c>
      <c r="E480">
        <v>2025</v>
      </c>
      <c r="G480" s="7" t="s">
        <v>2769</v>
      </c>
      <c r="H480" s="5">
        <v>35</v>
      </c>
      <c r="I480" s="5"/>
      <c r="J480" s="5">
        <v>50</v>
      </c>
      <c r="K480" s="5">
        <v>36</v>
      </c>
      <c r="L480" s="5">
        <v>27</v>
      </c>
      <c r="M480" s="5">
        <v>53</v>
      </c>
      <c r="N480" s="5">
        <v>101</v>
      </c>
      <c r="O480" s="5">
        <v>40</v>
      </c>
      <c r="P480" s="5">
        <v>31</v>
      </c>
      <c r="Q480" s="5">
        <v>41</v>
      </c>
      <c r="R480" s="5">
        <v>27</v>
      </c>
      <c r="S480" s="5">
        <v>39</v>
      </c>
      <c r="T480" s="7">
        <f t="shared" si="40"/>
        <v>480</v>
      </c>
      <c r="U480" s="7">
        <f t="shared" si="37"/>
        <v>40</v>
      </c>
      <c r="V480" s="7">
        <f t="shared" si="38"/>
        <v>280</v>
      </c>
      <c r="W480" s="13">
        <v>50620</v>
      </c>
      <c r="X480" s="13">
        <f t="shared" si="39"/>
        <v>14173600</v>
      </c>
    </row>
    <row r="481" spans="1:24" ht="15">
      <c r="A481" s="9">
        <v>1031250093</v>
      </c>
      <c r="B481" s="2" t="s">
        <v>506</v>
      </c>
      <c r="C481" t="s">
        <v>507</v>
      </c>
      <c r="D481" t="s">
        <v>2116</v>
      </c>
      <c r="E481">
        <v>2025</v>
      </c>
      <c r="G481" s="7" t="s">
        <v>2769</v>
      </c>
      <c r="H481" s="5">
        <v>76</v>
      </c>
      <c r="I481" s="5">
        <v>97</v>
      </c>
      <c r="J481" s="5">
        <v>162</v>
      </c>
      <c r="K481" s="5">
        <v>188</v>
      </c>
      <c r="L481" s="5">
        <v>203</v>
      </c>
      <c r="M481" s="5">
        <v>224</v>
      </c>
      <c r="N481" s="5">
        <v>197</v>
      </c>
      <c r="O481" s="5">
        <v>190</v>
      </c>
      <c r="P481" s="5">
        <v>300</v>
      </c>
      <c r="Q481" s="5">
        <v>310</v>
      </c>
      <c r="R481" s="5">
        <v>350</v>
      </c>
      <c r="S481" s="5">
        <v>214</v>
      </c>
      <c r="T481" s="7">
        <f t="shared" si="40"/>
        <v>2511</v>
      </c>
      <c r="U481" s="7">
        <f t="shared" si="37"/>
        <v>209</v>
      </c>
      <c r="V481" s="7">
        <f t="shared" si="38"/>
        <v>1463</v>
      </c>
      <c r="W481" s="13">
        <v>9666</v>
      </c>
      <c r="X481" s="13">
        <f t="shared" si="39"/>
        <v>14141358</v>
      </c>
    </row>
    <row r="482" spans="1:24" ht="15">
      <c r="A482" s="9">
        <v>1031640036</v>
      </c>
      <c r="B482" s="2" t="s">
        <v>74</v>
      </c>
      <c r="C482" t="s">
        <v>75</v>
      </c>
      <c r="D482" t="s">
        <v>2116</v>
      </c>
      <c r="E482">
        <v>2025</v>
      </c>
      <c r="G482" s="7" t="s">
        <v>2770</v>
      </c>
      <c r="H482" s="5">
        <v>575</v>
      </c>
      <c r="I482" s="5">
        <v>704</v>
      </c>
      <c r="J482" s="5">
        <v>766</v>
      </c>
      <c r="K482" s="5">
        <v>828</v>
      </c>
      <c r="L482" s="5">
        <v>997</v>
      </c>
      <c r="M482" s="5">
        <v>793</v>
      </c>
      <c r="N482" s="5">
        <v>779</v>
      </c>
      <c r="O482" s="5">
        <v>927</v>
      </c>
      <c r="P482" s="5">
        <v>763</v>
      </c>
      <c r="Q482" s="5">
        <v>809</v>
      </c>
      <c r="R482" s="5">
        <v>800</v>
      </c>
      <c r="S482" s="5">
        <v>833</v>
      </c>
      <c r="T482" s="7">
        <f t="shared" si="40"/>
        <v>9574</v>
      </c>
      <c r="U482" s="7">
        <f t="shared" si="37"/>
        <v>798</v>
      </c>
      <c r="V482" s="7">
        <f t="shared" si="38"/>
        <v>5586</v>
      </c>
      <c r="W482" s="13">
        <v>2517</v>
      </c>
      <c r="X482" s="13">
        <f t="shared" si="39"/>
        <v>14059962</v>
      </c>
    </row>
    <row r="483" spans="1:24" ht="15">
      <c r="A483" s="9">
        <v>1031250077</v>
      </c>
      <c r="B483" s="2" t="s">
        <v>323</v>
      </c>
      <c r="C483" t="s">
        <v>324</v>
      </c>
      <c r="D483" t="s">
        <v>2116</v>
      </c>
      <c r="E483">
        <v>2025</v>
      </c>
      <c r="G483" s="7" t="s">
        <v>2770</v>
      </c>
      <c r="H483" s="5">
        <v>98</v>
      </c>
      <c r="I483" s="5">
        <v>135</v>
      </c>
      <c r="J483" s="5">
        <v>255</v>
      </c>
      <c r="K483" s="5">
        <v>214</v>
      </c>
      <c r="L483" s="5">
        <v>191</v>
      </c>
      <c r="M483" s="5">
        <v>159</v>
      </c>
      <c r="N483" s="5">
        <v>306</v>
      </c>
      <c r="O483" s="5">
        <v>119</v>
      </c>
      <c r="P483" s="5">
        <v>109</v>
      </c>
      <c r="Q483" s="5">
        <v>141</v>
      </c>
      <c r="R483" s="5">
        <v>208</v>
      </c>
      <c r="S483" s="5">
        <v>140</v>
      </c>
      <c r="T483" s="7">
        <f t="shared" si="40"/>
        <v>2075</v>
      </c>
      <c r="U483" s="7">
        <f t="shared" si="37"/>
        <v>173</v>
      </c>
      <c r="V483" s="7">
        <f t="shared" si="38"/>
        <v>1211</v>
      </c>
      <c r="W483" s="13">
        <v>11550</v>
      </c>
      <c r="X483" s="13">
        <f t="shared" si="39"/>
        <v>13987050</v>
      </c>
    </row>
    <row r="484" spans="1:24" ht="15">
      <c r="A484" s="9">
        <v>1031011098</v>
      </c>
      <c r="B484" s="2" t="s">
        <v>634</v>
      </c>
      <c r="C484" t="s">
        <v>635</v>
      </c>
      <c r="D484" t="s">
        <v>2116</v>
      </c>
      <c r="E484">
        <v>2025</v>
      </c>
      <c r="G484" s="7" t="s">
        <v>2769</v>
      </c>
      <c r="H484" s="5">
        <v>10</v>
      </c>
      <c r="I484" s="5">
        <v>19</v>
      </c>
      <c r="J484" s="5">
        <v>72</v>
      </c>
      <c r="K484" s="5">
        <v>52</v>
      </c>
      <c r="L484" s="5">
        <v>69</v>
      </c>
      <c r="M484" s="5">
        <v>57</v>
      </c>
      <c r="N484" s="5">
        <v>47</v>
      </c>
      <c r="O484" s="5">
        <v>23</v>
      </c>
      <c r="P484" s="5">
        <v>54</v>
      </c>
      <c r="Q484" s="5">
        <v>77</v>
      </c>
      <c r="R484" s="5">
        <v>90</v>
      </c>
      <c r="S484" s="5">
        <v>52</v>
      </c>
      <c r="T484" s="7">
        <f t="shared" si="40"/>
        <v>622</v>
      </c>
      <c r="U484" s="7">
        <f t="shared" si="37"/>
        <v>52</v>
      </c>
      <c r="V484" s="7">
        <f t="shared" si="38"/>
        <v>364</v>
      </c>
      <c r="W484" s="13">
        <v>38355</v>
      </c>
      <c r="X484" s="13">
        <f t="shared" si="39"/>
        <v>13961220</v>
      </c>
    </row>
    <row r="485" spans="1:24" ht="15">
      <c r="A485" s="9">
        <v>1032910950</v>
      </c>
      <c r="B485" s="2" t="s">
        <v>2452</v>
      </c>
      <c r="C485" t="s">
        <v>2453</v>
      </c>
      <c r="D485" t="s">
        <v>2519</v>
      </c>
      <c r="E485">
        <v>2024</v>
      </c>
      <c r="F485" t="s">
        <v>2867</v>
      </c>
      <c r="G485" s="7" t="s">
        <v>2769</v>
      </c>
      <c r="M485" s="7">
        <v>1</v>
      </c>
      <c r="N485" s="7">
        <v>4</v>
      </c>
      <c r="O485" s="7">
        <v>5</v>
      </c>
      <c r="Q485" s="7">
        <v>1</v>
      </c>
      <c r="R485" s="7">
        <v>2</v>
      </c>
      <c r="S485" s="7">
        <v>1</v>
      </c>
      <c r="T485" s="7">
        <f t="shared" si="40"/>
        <v>14</v>
      </c>
      <c r="U485" s="7">
        <f t="shared" si="37"/>
        <v>1</v>
      </c>
      <c r="V485" s="7">
        <f t="shared" si="38"/>
        <v>2</v>
      </c>
      <c r="W485" s="13">
        <v>1985743</v>
      </c>
      <c r="X485" s="13">
        <f t="shared" si="39"/>
        <v>3971486</v>
      </c>
    </row>
    <row r="486" spans="1:24" ht="15">
      <c r="A486" s="9" t="s">
        <v>2836</v>
      </c>
      <c r="B486" s="2" t="s">
        <v>1157</v>
      </c>
      <c r="C486" t="s">
        <v>1158</v>
      </c>
      <c r="D486" t="s">
        <v>2116</v>
      </c>
      <c r="E486">
        <v>2025</v>
      </c>
      <c r="G486" s="7" t="s">
        <v>2769</v>
      </c>
      <c r="H486" s="5">
        <v>9</v>
      </c>
      <c r="I486" s="5">
        <v>13</v>
      </c>
      <c r="J486" s="5">
        <v>10</v>
      </c>
      <c r="K486" s="5">
        <v>13</v>
      </c>
      <c r="L486" s="5">
        <v>14</v>
      </c>
      <c r="M486" s="5">
        <v>15</v>
      </c>
      <c r="N486" s="5">
        <v>25</v>
      </c>
      <c r="O486" s="5">
        <v>22</v>
      </c>
      <c r="P486" s="5">
        <v>12</v>
      </c>
      <c r="Q486" s="5">
        <v>8</v>
      </c>
      <c r="R486" s="5">
        <v>11</v>
      </c>
      <c r="S486" s="5">
        <v>6</v>
      </c>
      <c r="T486" s="7">
        <f t="shared" si="40"/>
        <v>158</v>
      </c>
      <c r="U486" s="7">
        <f t="shared" si="37"/>
        <v>13</v>
      </c>
      <c r="V486" s="7">
        <f t="shared" si="38"/>
        <v>91</v>
      </c>
      <c r="W486" s="13">
        <v>152180</v>
      </c>
      <c r="X486" s="13">
        <f t="shared" si="39"/>
        <v>13848380</v>
      </c>
    </row>
    <row r="487" spans="1:24" ht="15">
      <c r="A487" s="9">
        <v>1032130150</v>
      </c>
      <c r="B487" s="2" t="s">
        <v>2314</v>
      </c>
      <c r="C487" t="s">
        <v>2315</v>
      </c>
      <c r="D487" t="s">
        <v>2519</v>
      </c>
      <c r="E487">
        <v>2024</v>
      </c>
      <c r="G487" s="7" t="s">
        <v>2769</v>
      </c>
      <c r="H487" s="7">
        <v>19</v>
      </c>
      <c r="I487" s="7">
        <v>11</v>
      </c>
      <c r="J487" s="7">
        <v>10</v>
      </c>
      <c r="K487" s="7">
        <v>12</v>
      </c>
      <c r="L487" s="7">
        <v>19</v>
      </c>
      <c r="M487" s="7">
        <v>9</v>
      </c>
      <c r="N487" s="7">
        <v>9</v>
      </c>
      <c r="O487" s="7">
        <v>6</v>
      </c>
      <c r="P487" s="7">
        <v>4</v>
      </c>
      <c r="Q487" s="7">
        <v>3</v>
      </c>
      <c r="R487" s="7">
        <v>2</v>
      </c>
      <c r="S487" s="7">
        <v>4</v>
      </c>
      <c r="T487" s="7">
        <f t="shared" si="40"/>
        <v>108</v>
      </c>
      <c r="U487" s="7">
        <f t="shared" si="37"/>
        <v>9</v>
      </c>
      <c r="V487" s="7">
        <f t="shared" si="38"/>
        <v>63</v>
      </c>
      <c r="W487" s="13">
        <v>219175</v>
      </c>
      <c r="X487" s="13">
        <f t="shared" si="39"/>
        <v>13808025</v>
      </c>
    </row>
    <row r="488" spans="1:24" ht="15">
      <c r="A488" s="9">
        <v>1033020075</v>
      </c>
      <c r="B488" s="2" t="s">
        <v>1603</v>
      </c>
      <c r="C488" t="s">
        <v>1604</v>
      </c>
      <c r="D488" t="s">
        <v>2519</v>
      </c>
      <c r="E488">
        <v>2024</v>
      </c>
      <c r="G488" s="7" t="s">
        <v>2770</v>
      </c>
      <c r="H488" s="7">
        <v>15</v>
      </c>
      <c r="I488" s="7">
        <v>33</v>
      </c>
      <c r="J488" s="7">
        <v>29</v>
      </c>
      <c r="K488" s="7">
        <v>31</v>
      </c>
      <c r="L488" s="7">
        <v>15</v>
      </c>
      <c r="M488" s="7">
        <v>25</v>
      </c>
      <c r="N488" s="7">
        <v>31</v>
      </c>
      <c r="O488" s="7">
        <v>26</v>
      </c>
      <c r="P488" s="7">
        <v>28</v>
      </c>
      <c r="Q488" s="7">
        <v>16</v>
      </c>
      <c r="R488" s="7">
        <v>38</v>
      </c>
      <c r="S488" s="7">
        <v>34</v>
      </c>
      <c r="T488" s="7">
        <f t="shared" si="40"/>
        <v>321</v>
      </c>
      <c r="U488" s="7">
        <f t="shared" si="37"/>
        <v>27</v>
      </c>
      <c r="V488" s="7">
        <f t="shared" si="38"/>
        <v>189</v>
      </c>
      <c r="W488" s="13">
        <v>73002</v>
      </c>
      <c r="X488" s="13">
        <f t="shared" si="39"/>
        <v>13797378</v>
      </c>
    </row>
    <row r="489" spans="1:24" ht="15">
      <c r="A489" s="9" t="s">
        <v>2784</v>
      </c>
      <c r="B489" s="2" t="s">
        <v>371</v>
      </c>
      <c r="C489" t="s">
        <v>372</v>
      </c>
      <c r="D489" t="s">
        <v>2116</v>
      </c>
      <c r="E489">
        <v>2024</v>
      </c>
      <c r="G489" s="7" t="s">
        <v>2770</v>
      </c>
      <c r="H489" s="7">
        <v>83</v>
      </c>
      <c r="I489" s="7">
        <v>87</v>
      </c>
      <c r="J489" s="7">
        <v>88</v>
      </c>
      <c r="K489" s="7">
        <v>129</v>
      </c>
      <c r="L489" s="7">
        <v>163</v>
      </c>
      <c r="M489" s="7">
        <v>106</v>
      </c>
      <c r="N489" s="7">
        <v>109</v>
      </c>
      <c r="O489" s="7">
        <v>128</v>
      </c>
      <c r="P489" s="7">
        <v>124</v>
      </c>
      <c r="Q489" s="7">
        <v>135</v>
      </c>
      <c r="R489" s="7">
        <v>124</v>
      </c>
      <c r="S489" s="7">
        <v>75</v>
      </c>
      <c r="T489" s="7">
        <f t="shared" si="40"/>
        <v>1351</v>
      </c>
      <c r="U489" s="7">
        <f t="shared" si="37"/>
        <v>113</v>
      </c>
      <c r="V489" s="7">
        <f t="shared" si="38"/>
        <v>791</v>
      </c>
      <c r="W489" s="13">
        <v>17268</v>
      </c>
      <c r="X489" s="13">
        <f t="shared" si="39"/>
        <v>13658988</v>
      </c>
    </row>
    <row r="490" spans="1:24" ht="15">
      <c r="A490" s="9">
        <v>1033340009</v>
      </c>
      <c r="B490" s="2" t="s">
        <v>2362</v>
      </c>
      <c r="C490" t="s">
        <v>2363</v>
      </c>
      <c r="D490" t="s">
        <v>2519</v>
      </c>
      <c r="E490">
        <v>2024</v>
      </c>
      <c r="G490" s="7" t="s">
        <v>2770</v>
      </c>
      <c r="H490" s="7">
        <v>2</v>
      </c>
      <c r="I490" s="7">
        <v>6</v>
      </c>
      <c r="J490" s="7">
        <v>2</v>
      </c>
      <c r="K490" s="7">
        <v>3</v>
      </c>
      <c r="L490" s="7">
        <v>4</v>
      </c>
      <c r="M490" s="7">
        <v>4</v>
      </c>
      <c r="N490" s="7">
        <v>8</v>
      </c>
      <c r="O490" s="7">
        <v>7</v>
      </c>
      <c r="P490" s="7">
        <v>3</v>
      </c>
      <c r="Q490" s="7">
        <v>9</v>
      </c>
      <c r="R490" s="7">
        <v>6</v>
      </c>
      <c r="S490" s="7">
        <v>3</v>
      </c>
      <c r="T490" s="7">
        <f t="shared" si="40"/>
        <v>57</v>
      </c>
      <c r="U490" s="7">
        <f t="shared" si="37"/>
        <v>5</v>
      </c>
      <c r="V490" s="7">
        <f t="shared" si="38"/>
        <v>35</v>
      </c>
      <c r="W490" s="13">
        <v>389669</v>
      </c>
      <c r="X490" s="13">
        <f t="shared" si="39"/>
        <v>13638415</v>
      </c>
    </row>
    <row r="491" spans="1:24" ht="15">
      <c r="A491" s="9">
        <v>1032411054</v>
      </c>
      <c r="B491" s="2" t="s">
        <v>183</v>
      </c>
      <c r="C491" t="s">
        <v>184</v>
      </c>
      <c r="D491" t="s">
        <v>2116</v>
      </c>
      <c r="E491">
        <v>2025</v>
      </c>
      <c r="G491" s="7" t="s">
        <v>2769</v>
      </c>
      <c r="H491" s="5">
        <v>275</v>
      </c>
      <c r="I491" s="5">
        <v>240</v>
      </c>
      <c r="J491" s="5">
        <v>391</v>
      </c>
      <c r="K491" s="5">
        <v>379</v>
      </c>
      <c r="L491" s="5">
        <v>490</v>
      </c>
      <c r="M491" s="5">
        <v>473</v>
      </c>
      <c r="N491" s="5">
        <v>501</v>
      </c>
      <c r="O491" s="5">
        <v>554</v>
      </c>
      <c r="P491" s="5">
        <v>610</v>
      </c>
      <c r="Q491" s="5">
        <v>497</v>
      </c>
      <c r="R491" s="5">
        <v>657</v>
      </c>
      <c r="S491" s="5">
        <v>501</v>
      </c>
      <c r="T491" s="7">
        <f t="shared" si="40"/>
        <v>5568</v>
      </c>
      <c r="U491" s="7">
        <f t="shared" si="37"/>
        <v>464</v>
      </c>
      <c r="V491" s="7">
        <f t="shared" si="38"/>
        <v>3248</v>
      </c>
      <c r="W491" s="13">
        <v>4188</v>
      </c>
      <c r="X491" s="13">
        <f t="shared" si="39"/>
        <v>13602624</v>
      </c>
    </row>
    <row r="492" spans="1:24" ht="15">
      <c r="A492" s="9">
        <v>1032412140</v>
      </c>
      <c r="B492" s="2" t="s">
        <v>2175</v>
      </c>
      <c r="C492" t="s">
        <v>2085</v>
      </c>
      <c r="D492" t="s">
        <v>2519</v>
      </c>
      <c r="E492">
        <v>2024</v>
      </c>
      <c r="G492" s="7" t="s">
        <v>2770</v>
      </c>
      <c r="J492" s="7">
        <v>28</v>
      </c>
      <c r="K492" s="7">
        <v>53</v>
      </c>
      <c r="L492" s="7">
        <v>85</v>
      </c>
      <c r="M492" s="7">
        <v>79</v>
      </c>
      <c r="N492" s="7">
        <v>108</v>
      </c>
      <c r="O492" s="7">
        <v>115</v>
      </c>
      <c r="P492" s="7">
        <v>129</v>
      </c>
      <c r="Q492" s="7">
        <v>80</v>
      </c>
      <c r="R492" s="7">
        <v>66</v>
      </c>
      <c r="S492" s="7">
        <v>64</v>
      </c>
      <c r="T492" s="7">
        <f t="shared" si="40"/>
        <v>807</v>
      </c>
      <c r="U492" s="7">
        <f t="shared" si="37"/>
        <v>67</v>
      </c>
      <c r="V492" s="7">
        <f t="shared" si="38"/>
        <v>469</v>
      </c>
      <c r="W492" s="13">
        <v>28974</v>
      </c>
      <c r="X492" s="13">
        <f t="shared" si="39"/>
        <v>13588806</v>
      </c>
    </row>
    <row r="493" spans="1:24" ht="15">
      <c r="A493" s="9">
        <v>1032910916</v>
      </c>
      <c r="B493" s="2" t="s">
        <v>2330</v>
      </c>
      <c r="C493" t="s">
        <v>2331</v>
      </c>
      <c r="D493" t="s">
        <v>2519</v>
      </c>
      <c r="E493">
        <v>2025</v>
      </c>
      <c r="F493" t="s">
        <v>2867</v>
      </c>
      <c r="G493" s="7" t="s">
        <v>2769</v>
      </c>
      <c r="H493" s="5">
        <v>8</v>
      </c>
      <c r="I493" s="5">
        <v>8</v>
      </c>
      <c r="J493" s="5">
        <v>4</v>
      </c>
      <c r="K493" s="5">
        <v>8</v>
      </c>
      <c r="L493" s="5">
        <v>1</v>
      </c>
      <c r="M493" s="5">
        <v>4</v>
      </c>
      <c r="N493" s="5">
        <v>4</v>
      </c>
      <c r="O493" s="5">
        <v>4</v>
      </c>
      <c r="P493" s="5">
        <v>4</v>
      </c>
      <c r="Q493" s="5">
        <v>8</v>
      </c>
      <c r="R493" s="5"/>
      <c r="S493" s="5">
        <v>4</v>
      </c>
      <c r="T493" s="7">
        <f t="shared" si="40"/>
        <v>57</v>
      </c>
      <c r="U493" s="7">
        <f t="shared" si="37"/>
        <v>5</v>
      </c>
      <c r="V493" s="7">
        <f t="shared" si="38"/>
        <v>10</v>
      </c>
      <c r="W493" s="13">
        <v>383167</v>
      </c>
      <c r="X493" s="13">
        <f t="shared" si="39"/>
        <v>3831670</v>
      </c>
    </row>
    <row r="494" spans="1:24" ht="15">
      <c r="A494" s="9">
        <v>1031011019</v>
      </c>
      <c r="B494" s="2" t="s">
        <v>2582</v>
      </c>
      <c r="C494" t="s">
        <v>2583</v>
      </c>
      <c r="D494" t="s">
        <v>2116</v>
      </c>
      <c r="E494">
        <v>2025</v>
      </c>
      <c r="G494" s="7" t="s">
        <v>2770</v>
      </c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>
        <v>28</v>
      </c>
      <c r="S494" s="5"/>
      <c r="T494" s="7">
        <f t="shared" si="40"/>
        <v>28</v>
      </c>
      <c r="U494" s="7">
        <f t="shared" si="37"/>
        <v>2</v>
      </c>
      <c r="V494" s="7">
        <f t="shared" si="38"/>
        <v>14</v>
      </c>
      <c r="W494" s="13">
        <v>953043</v>
      </c>
      <c r="X494" s="13">
        <f t="shared" si="39"/>
        <v>13342602</v>
      </c>
    </row>
    <row r="495" spans="1:24" ht="15">
      <c r="A495" s="9">
        <v>1031611150</v>
      </c>
      <c r="B495" s="2" t="s">
        <v>35</v>
      </c>
      <c r="C495" t="s">
        <v>36</v>
      </c>
      <c r="D495" t="s">
        <v>2116</v>
      </c>
      <c r="E495">
        <v>2024</v>
      </c>
      <c r="G495" s="7" t="s">
        <v>2769</v>
      </c>
      <c r="H495" s="7">
        <v>2610</v>
      </c>
      <c r="I495" s="7">
        <v>2467</v>
      </c>
      <c r="J495" s="7">
        <v>2500</v>
      </c>
      <c r="K495" s="7">
        <v>2417</v>
      </c>
      <c r="L495" s="7">
        <v>2989</v>
      </c>
      <c r="M495" s="7">
        <v>3067</v>
      </c>
      <c r="N495" s="7">
        <v>2862</v>
      </c>
      <c r="O495" s="7">
        <v>3070</v>
      </c>
      <c r="P495" s="7">
        <v>2591</v>
      </c>
      <c r="Q495" s="7">
        <v>2706</v>
      </c>
      <c r="R495" s="7">
        <v>2695</v>
      </c>
      <c r="S495" s="7">
        <v>2201</v>
      </c>
      <c r="T495" s="7">
        <f t="shared" si="40"/>
        <v>32175</v>
      </c>
      <c r="U495" s="7">
        <f t="shared" si="37"/>
        <v>2681</v>
      </c>
      <c r="V495" s="7">
        <f t="shared" si="38"/>
        <v>18767</v>
      </c>
      <c r="W495" s="13">
        <v>706</v>
      </c>
      <c r="X495" s="13">
        <f t="shared" si="39"/>
        <v>13249502</v>
      </c>
    </row>
    <row r="496" spans="1:24" ht="15">
      <c r="A496" s="9">
        <v>1031611150</v>
      </c>
      <c r="B496" s="2" t="s">
        <v>35</v>
      </c>
      <c r="C496" t="s">
        <v>36</v>
      </c>
      <c r="D496" t="s">
        <v>2116</v>
      </c>
      <c r="E496">
        <v>2025</v>
      </c>
      <c r="G496" s="7" t="s">
        <v>2769</v>
      </c>
      <c r="H496" s="5">
        <v>2413</v>
      </c>
      <c r="I496" s="5">
        <v>2177</v>
      </c>
      <c r="J496" s="5">
        <v>2761</v>
      </c>
      <c r="K496" s="5">
        <v>2546</v>
      </c>
      <c r="L496" s="5">
        <v>3048</v>
      </c>
      <c r="M496" s="5">
        <v>3134</v>
      </c>
      <c r="N496" s="5">
        <v>2745</v>
      </c>
      <c r="O496" s="5">
        <v>2831</v>
      </c>
      <c r="P496" s="5">
        <v>2788</v>
      </c>
      <c r="Q496" s="5">
        <v>2386</v>
      </c>
      <c r="R496" s="5">
        <v>2399</v>
      </c>
      <c r="S496" s="5">
        <v>2641</v>
      </c>
      <c r="T496" s="7">
        <f t="shared" si="40"/>
        <v>31869</v>
      </c>
      <c r="U496" s="7">
        <f t="shared" si="37"/>
        <v>2656</v>
      </c>
      <c r="V496" s="7">
        <f t="shared" si="38"/>
        <v>18592</v>
      </c>
      <c r="W496" s="13">
        <v>706</v>
      </c>
      <c r="X496" s="13">
        <f t="shared" si="39"/>
        <v>13125952</v>
      </c>
    </row>
    <row r="497" spans="1:24" ht="15">
      <c r="A497" s="9">
        <v>1031220015</v>
      </c>
      <c r="B497" s="2" t="s">
        <v>1774</v>
      </c>
      <c r="C497" t="s">
        <v>1775</v>
      </c>
      <c r="D497" t="s">
        <v>2116</v>
      </c>
      <c r="E497">
        <v>2024</v>
      </c>
      <c r="G497" s="7" t="s">
        <v>2769</v>
      </c>
      <c r="N497" s="7">
        <v>8</v>
      </c>
      <c r="O497" s="7">
        <v>2</v>
      </c>
      <c r="Q497" s="7">
        <v>1</v>
      </c>
      <c r="T497" s="7">
        <f t="shared" si="40"/>
        <v>11</v>
      </c>
      <c r="U497" s="7">
        <f t="shared" si="37"/>
        <v>1</v>
      </c>
      <c r="V497" s="7">
        <f t="shared" si="38"/>
        <v>7</v>
      </c>
      <c r="W497" s="13">
        <v>1871670</v>
      </c>
      <c r="X497" s="13">
        <f t="shared" si="39"/>
        <v>13101690</v>
      </c>
    </row>
    <row r="498" spans="1:24" ht="15">
      <c r="A498" s="9">
        <v>1033040022</v>
      </c>
      <c r="B498" s="2" t="s">
        <v>510</v>
      </c>
      <c r="C498" t="s">
        <v>511</v>
      </c>
      <c r="D498" t="s">
        <v>2116</v>
      </c>
      <c r="E498">
        <v>2025</v>
      </c>
      <c r="G498" s="7" t="s">
        <v>2770</v>
      </c>
      <c r="H498" s="5">
        <v>48</v>
      </c>
      <c r="I498" s="5">
        <v>64</v>
      </c>
      <c r="J498" s="5">
        <v>81</v>
      </c>
      <c r="K498" s="5">
        <v>128</v>
      </c>
      <c r="L498" s="5">
        <v>89</v>
      </c>
      <c r="M498" s="5">
        <v>75</v>
      </c>
      <c r="N498" s="5">
        <v>105</v>
      </c>
      <c r="O498" s="5">
        <v>95</v>
      </c>
      <c r="P498" s="5">
        <v>103</v>
      </c>
      <c r="Q498" s="5">
        <v>176</v>
      </c>
      <c r="R498" s="5">
        <v>154</v>
      </c>
      <c r="S498" s="5">
        <v>79</v>
      </c>
      <c r="T498" s="7">
        <f t="shared" si="40"/>
        <v>1197</v>
      </c>
      <c r="U498" s="7">
        <f t="shared" si="37"/>
        <v>100</v>
      </c>
      <c r="V498" s="7">
        <f t="shared" si="38"/>
        <v>700</v>
      </c>
      <c r="W498" s="13">
        <v>18607</v>
      </c>
      <c r="X498" s="13">
        <f t="shared" si="39"/>
        <v>13024900</v>
      </c>
    </row>
    <row r="499" spans="1:24" ht="15">
      <c r="A499" s="9">
        <v>1031014120</v>
      </c>
      <c r="B499" s="2" t="s">
        <v>406</v>
      </c>
      <c r="C499" t="s">
        <v>306</v>
      </c>
      <c r="D499" t="s">
        <v>2116</v>
      </c>
      <c r="E499">
        <v>2024</v>
      </c>
      <c r="G499" s="7" t="s">
        <v>2770</v>
      </c>
      <c r="H499" s="7">
        <v>92</v>
      </c>
      <c r="I499" s="7">
        <v>112</v>
      </c>
      <c r="J499" s="7">
        <v>99</v>
      </c>
      <c r="K499" s="7">
        <v>125</v>
      </c>
      <c r="L499" s="7">
        <v>105</v>
      </c>
      <c r="M499" s="7">
        <v>128</v>
      </c>
      <c r="N499" s="7">
        <v>96</v>
      </c>
      <c r="O499" s="7">
        <v>202</v>
      </c>
      <c r="P499" s="7">
        <v>62</v>
      </c>
      <c r="Q499" s="7">
        <v>28</v>
      </c>
      <c r="R499" s="7">
        <v>90</v>
      </c>
      <c r="S499" s="7">
        <v>28</v>
      </c>
      <c r="T499" s="7">
        <f t="shared" si="40"/>
        <v>1167</v>
      </c>
      <c r="U499" s="7">
        <f t="shared" si="37"/>
        <v>97</v>
      </c>
      <c r="V499" s="7">
        <f t="shared" si="38"/>
        <v>679</v>
      </c>
      <c r="W499" s="13">
        <v>19141</v>
      </c>
      <c r="X499" s="13">
        <f t="shared" si="39"/>
        <v>12996739</v>
      </c>
    </row>
    <row r="500" spans="1:24" ht="15">
      <c r="A500" s="9">
        <v>1031211215</v>
      </c>
      <c r="B500" s="2" t="s">
        <v>172</v>
      </c>
      <c r="C500" t="s">
        <v>173</v>
      </c>
      <c r="D500" t="s">
        <v>2116</v>
      </c>
      <c r="E500">
        <v>2025</v>
      </c>
      <c r="G500" s="7" t="s">
        <v>2769</v>
      </c>
      <c r="H500" s="5">
        <v>353</v>
      </c>
      <c r="I500" s="5">
        <v>186</v>
      </c>
      <c r="J500" s="5">
        <v>291</v>
      </c>
      <c r="K500" s="5">
        <v>333</v>
      </c>
      <c r="L500" s="5">
        <v>462</v>
      </c>
      <c r="M500" s="5">
        <v>595</v>
      </c>
      <c r="N500" s="5">
        <v>731</v>
      </c>
      <c r="O500" s="5">
        <v>614</v>
      </c>
      <c r="P500" s="5">
        <v>392</v>
      </c>
      <c r="Q500" s="5">
        <v>432</v>
      </c>
      <c r="R500" s="5">
        <v>481</v>
      </c>
      <c r="S500" s="5">
        <v>331</v>
      </c>
      <c r="T500" s="7">
        <f t="shared" si="40"/>
        <v>5201</v>
      </c>
      <c r="U500" s="7">
        <f t="shared" si="37"/>
        <v>433</v>
      </c>
      <c r="V500" s="7">
        <f t="shared" si="38"/>
        <v>3031</v>
      </c>
      <c r="W500" s="13">
        <v>4271</v>
      </c>
      <c r="X500" s="13">
        <f t="shared" si="39"/>
        <v>12945401</v>
      </c>
    </row>
    <row r="501" spans="1:24" ht="15">
      <c r="A501" s="9">
        <v>1032412030</v>
      </c>
      <c r="B501" s="2" t="s">
        <v>1601</v>
      </c>
      <c r="C501" t="s">
        <v>1602</v>
      </c>
      <c r="D501" t="s">
        <v>2116</v>
      </c>
      <c r="E501">
        <v>2024</v>
      </c>
      <c r="F501" t="s">
        <v>2889</v>
      </c>
      <c r="G501" s="7" t="s">
        <v>2769</v>
      </c>
      <c r="H501" s="7">
        <v>6</v>
      </c>
      <c r="I501" s="7">
        <v>3</v>
      </c>
      <c r="J501" s="7">
        <v>6</v>
      </c>
      <c r="L501" s="7">
        <v>4</v>
      </c>
      <c r="Q501" s="7">
        <v>0</v>
      </c>
      <c r="R501" s="7">
        <v>4</v>
      </c>
      <c r="S501" s="7">
        <v>0</v>
      </c>
      <c r="T501" s="7">
        <f t="shared" si="40"/>
        <v>23</v>
      </c>
      <c r="U501" s="7">
        <f t="shared" si="37"/>
        <v>2</v>
      </c>
      <c r="V501" s="7">
        <f t="shared" si="38"/>
        <v>4</v>
      </c>
      <c r="W501" s="13">
        <v>912110</v>
      </c>
      <c r="X501" s="13">
        <f t="shared" si="39"/>
        <v>3648440</v>
      </c>
    </row>
    <row r="502" spans="1:24" ht="15">
      <c r="A502" s="9">
        <v>1032411002</v>
      </c>
      <c r="B502" s="2" t="s">
        <v>1536</v>
      </c>
      <c r="C502" t="s">
        <v>1537</v>
      </c>
      <c r="D502" t="s">
        <v>2116</v>
      </c>
      <c r="E502">
        <v>2024</v>
      </c>
      <c r="G502" s="7" t="s">
        <v>2769</v>
      </c>
      <c r="I502" s="7">
        <v>3</v>
      </c>
      <c r="K502" s="7">
        <v>0</v>
      </c>
      <c r="L502" s="7">
        <v>1</v>
      </c>
      <c r="M502" s="7">
        <v>1</v>
      </c>
      <c r="N502" s="7">
        <v>3</v>
      </c>
      <c r="O502" s="7">
        <v>2</v>
      </c>
      <c r="P502" s="7">
        <v>4</v>
      </c>
      <c r="Q502" s="7">
        <v>2</v>
      </c>
      <c r="R502" s="7">
        <v>8</v>
      </c>
      <c r="S502" s="7">
        <v>6</v>
      </c>
      <c r="T502" s="7">
        <f t="shared" si="40"/>
        <v>30</v>
      </c>
      <c r="U502" s="7">
        <f t="shared" si="37"/>
        <v>3</v>
      </c>
      <c r="V502" s="7">
        <f t="shared" si="38"/>
        <v>21</v>
      </c>
      <c r="W502" s="13">
        <v>607749</v>
      </c>
      <c r="X502" s="13">
        <f t="shared" si="39"/>
        <v>12762729</v>
      </c>
    </row>
    <row r="503" spans="1:24" ht="15">
      <c r="A503" s="9">
        <v>1031014120</v>
      </c>
      <c r="B503" s="2" t="s">
        <v>406</v>
      </c>
      <c r="C503" t="s">
        <v>306</v>
      </c>
      <c r="D503" t="s">
        <v>2116</v>
      </c>
      <c r="E503">
        <v>2025</v>
      </c>
      <c r="G503" s="7" t="s">
        <v>2770</v>
      </c>
      <c r="H503" s="5">
        <v>72</v>
      </c>
      <c r="I503" s="5">
        <v>57</v>
      </c>
      <c r="J503" s="5">
        <v>139</v>
      </c>
      <c r="K503" s="5">
        <v>84</v>
      </c>
      <c r="L503" s="5">
        <v>73</v>
      </c>
      <c r="M503" s="5">
        <v>86</v>
      </c>
      <c r="N503" s="5">
        <v>115</v>
      </c>
      <c r="O503" s="5">
        <v>158</v>
      </c>
      <c r="P503" s="5">
        <v>66</v>
      </c>
      <c r="Q503" s="5">
        <v>143</v>
      </c>
      <c r="R503" s="5">
        <v>71</v>
      </c>
      <c r="S503" s="5">
        <v>73</v>
      </c>
      <c r="T503" s="7">
        <f t="shared" si="40"/>
        <v>1137</v>
      </c>
      <c r="U503" s="7">
        <f t="shared" si="37"/>
        <v>95</v>
      </c>
      <c r="V503" s="7">
        <f t="shared" si="38"/>
        <v>665</v>
      </c>
      <c r="W503" s="13">
        <v>19141</v>
      </c>
      <c r="X503" s="13">
        <f t="shared" si="39"/>
        <v>12728765</v>
      </c>
    </row>
    <row r="504" spans="1:24" ht="15">
      <c r="A504" s="9">
        <v>1032210122</v>
      </c>
      <c r="B504" s="2" t="s">
        <v>2274</v>
      </c>
      <c r="C504" t="s">
        <v>2275</v>
      </c>
      <c r="D504" t="s">
        <v>2519</v>
      </c>
      <c r="E504">
        <v>2024</v>
      </c>
      <c r="G504" s="7" t="s">
        <v>2770</v>
      </c>
      <c r="H504" s="7">
        <v>7</v>
      </c>
      <c r="I504" s="7">
        <v>14</v>
      </c>
      <c r="J504" s="7">
        <v>5</v>
      </c>
      <c r="L504" s="7">
        <v>5</v>
      </c>
      <c r="N504" s="7">
        <v>13</v>
      </c>
      <c r="O504" s="7">
        <v>6</v>
      </c>
      <c r="P504" s="7">
        <v>27</v>
      </c>
      <c r="Q504" s="7">
        <v>35</v>
      </c>
      <c r="R504" s="7">
        <v>40</v>
      </c>
      <c r="S504" s="7">
        <v>42</v>
      </c>
      <c r="T504" s="7">
        <f t="shared" si="40"/>
        <v>194</v>
      </c>
      <c r="U504" s="7">
        <f t="shared" si="37"/>
        <v>16</v>
      </c>
      <c r="V504" s="7">
        <f t="shared" si="38"/>
        <v>112</v>
      </c>
      <c r="W504" s="13">
        <v>113093</v>
      </c>
      <c r="X504" s="13">
        <f t="shared" si="39"/>
        <v>12666416</v>
      </c>
    </row>
    <row r="505" spans="1:24" ht="15">
      <c r="A505" s="9" t="s">
        <v>2801</v>
      </c>
      <c r="B505" s="2" t="s">
        <v>325</v>
      </c>
      <c r="C505" t="s">
        <v>326</v>
      </c>
      <c r="D505" t="s">
        <v>2116</v>
      </c>
      <c r="E505">
        <v>2025</v>
      </c>
      <c r="G505" s="7" t="s">
        <v>2770</v>
      </c>
      <c r="H505" s="5">
        <v>120</v>
      </c>
      <c r="I505" s="5">
        <v>464</v>
      </c>
      <c r="J505" s="5">
        <v>663</v>
      </c>
      <c r="K505" s="5">
        <v>419</v>
      </c>
      <c r="L505" s="5">
        <v>1301</v>
      </c>
      <c r="M505" s="5">
        <v>1294</v>
      </c>
      <c r="N505" s="5">
        <v>1097</v>
      </c>
      <c r="O505" s="5">
        <v>894</v>
      </c>
      <c r="P505" s="5">
        <v>100</v>
      </c>
      <c r="Q505" s="5">
        <v>98</v>
      </c>
      <c r="R505" s="5">
        <v>179</v>
      </c>
      <c r="S505" s="5">
        <v>161</v>
      </c>
      <c r="T505" s="7">
        <f t="shared" si="40"/>
        <v>6790</v>
      </c>
      <c r="U505" s="7">
        <f t="shared" si="37"/>
        <v>566</v>
      </c>
      <c r="V505" s="7">
        <f t="shared" si="38"/>
        <v>3962</v>
      </c>
      <c r="W505" s="13">
        <v>3193</v>
      </c>
      <c r="X505" s="13">
        <f t="shared" si="39"/>
        <v>12650666</v>
      </c>
    </row>
    <row r="506" spans="1:24" ht="15">
      <c r="A506" s="9">
        <v>1033020055</v>
      </c>
      <c r="B506" s="2" t="s">
        <v>1419</v>
      </c>
      <c r="C506" t="s">
        <v>1420</v>
      </c>
      <c r="D506" t="s">
        <v>2519</v>
      </c>
      <c r="E506">
        <v>2025</v>
      </c>
      <c r="G506" s="7" t="s">
        <v>2770</v>
      </c>
      <c r="H506" s="5">
        <v>61</v>
      </c>
      <c r="I506" s="5">
        <v>59</v>
      </c>
      <c r="J506" s="5">
        <v>90</v>
      </c>
      <c r="K506" s="5">
        <v>70</v>
      </c>
      <c r="L506" s="5">
        <v>85</v>
      </c>
      <c r="M506" s="5">
        <v>47</v>
      </c>
      <c r="N506" s="5">
        <v>103</v>
      </c>
      <c r="O506" s="5">
        <v>82</v>
      </c>
      <c r="P506" s="5">
        <v>90</v>
      </c>
      <c r="Q506" s="5">
        <v>79</v>
      </c>
      <c r="R506" s="5">
        <v>48</v>
      </c>
      <c r="S506" s="5">
        <v>48</v>
      </c>
      <c r="T506" s="7">
        <f t="shared" si="40"/>
        <v>862</v>
      </c>
      <c r="U506" s="7">
        <f t="shared" si="37"/>
        <v>72</v>
      </c>
      <c r="V506" s="7">
        <f t="shared" si="38"/>
        <v>504</v>
      </c>
      <c r="W506" s="13">
        <v>25038</v>
      </c>
      <c r="X506" s="13">
        <f t="shared" si="39"/>
        <v>12619152</v>
      </c>
    </row>
    <row r="507" spans="1:24" ht="15">
      <c r="A507" s="9">
        <v>1031090015</v>
      </c>
      <c r="B507" s="2" t="s">
        <v>177</v>
      </c>
      <c r="C507" t="s">
        <v>178</v>
      </c>
      <c r="D507" t="s">
        <v>2116</v>
      </c>
      <c r="E507">
        <v>2024</v>
      </c>
      <c r="G507" s="7" t="s">
        <v>2770</v>
      </c>
      <c r="H507" s="7">
        <v>354</v>
      </c>
      <c r="I507" s="7">
        <v>410</v>
      </c>
      <c r="J507" s="7">
        <v>373</v>
      </c>
      <c r="K507" s="7">
        <v>230</v>
      </c>
      <c r="L507" s="7">
        <v>848</v>
      </c>
      <c r="M507" s="7">
        <v>385</v>
      </c>
      <c r="N507" s="7">
        <v>245</v>
      </c>
      <c r="O507" s="7">
        <v>68</v>
      </c>
      <c r="P507" s="7">
        <v>285</v>
      </c>
      <c r="Q507" s="7">
        <v>350</v>
      </c>
      <c r="R507" s="7">
        <v>169</v>
      </c>
      <c r="S507" s="7">
        <v>173</v>
      </c>
      <c r="T507" s="7">
        <f t="shared" si="40"/>
        <v>3890</v>
      </c>
      <c r="U507" s="7">
        <f t="shared" si="37"/>
        <v>324</v>
      </c>
      <c r="V507" s="7">
        <f t="shared" si="38"/>
        <v>2268</v>
      </c>
      <c r="W507" s="13">
        <v>5540</v>
      </c>
      <c r="X507" s="13">
        <f t="shared" si="39"/>
        <v>12564720</v>
      </c>
    </row>
    <row r="508" spans="1:24" ht="15">
      <c r="A508" s="9">
        <v>1033340006</v>
      </c>
      <c r="B508" s="2" t="s">
        <v>2367</v>
      </c>
      <c r="C508" t="s">
        <v>2368</v>
      </c>
      <c r="D508" t="s">
        <v>2519</v>
      </c>
      <c r="E508">
        <v>2025</v>
      </c>
      <c r="G508" s="7" t="s">
        <v>2770</v>
      </c>
      <c r="H508" s="5">
        <v>4</v>
      </c>
      <c r="I508" s="5">
        <v>4</v>
      </c>
      <c r="J508" s="5">
        <v>5</v>
      </c>
      <c r="K508" s="5">
        <v>2</v>
      </c>
      <c r="L508" s="5">
        <v>4</v>
      </c>
      <c r="M508" s="5">
        <v>5</v>
      </c>
      <c r="N508" s="5">
        <v>5</v>
      </c>
      <c r="O508" s="5">
        <v>6</v>
      </c>
      <c r="P508" s="5">
        <v>6</v>
      </c>
      <c r="Q508" s="5">
        <v>2</v>
      </c>
      <c r="R508" s="5">
        <v>5</v>
      </c>
      <c r="S508" s="5">
        <v>5</v>
      </c>
      <c r="T508" s="7">
        <f t="shared" si="40"/>
        <v>53</v>
      </c>
      <c r="U508" s="7">
        <f t="shared" si="37"/>
        <v>4</v>
      </c>
      <c r="V508" s="7">
        <f t="shared" si="38"/>
        <v>28</v>
      </c>
      <c r="W508" s="13">
        <v>447659</v>
      </c>
      <c r="X508" s="13">
        <f t="shared" si="39"/>
        <v>12534452</v>
      </c>
    </row>
    <row r="509" spans="1:24" ht="15">
      <c r="A509" s="9">
        <v>1032620020</v>
      </c>
      <c r="B509" s="2" t="s">
        <v>821</v>
      </c>
      <c r="C509" t="s">
        <v>102</v>
      </c>
      <c r="D509" t="s">
        <v>2116</v>
      </c>
      <c r="E509">
        <v>2025</v>
      </c>
      <c r="G509" s="7" t="s">
        <v>2770</v>
      </c>
      <c r="H509" s="5">
        <v>1059</v>
      </c>
      <c r="I509" s="5">
        <v>1344</v>
      </c>
      <c r="J509" s="5">
        <v>1235</v>
      </c>
      <c r="K509" s="5">
        <v>1449</v>
      </c>
      <c r="L509" s="5">
        <v>887</v>
      </c>
      <c r="M509" s="5">
        <v>611</v>
      </c>
      <c r="N509" s="5">
        <v>1024</v>
      </c>
      <c r="O509" s="5">
        <v>494</v>
      </c>
      <c r="P509" s="5">
        <v>547</v>
      </c>
      <c r="Q509" s="5">
        <v>517</v>
      </c>
      <c r="R509" s="5">
        <v>621</v>
      </c>
      <c r="S509" s="5">
        <v>340</v>
      </c>
      <c r="T509" s="7">
        <f t="shared" si="40"/>
        <v>10128</v>
      </c>
      <c r="U509" s="7">
        <f t="shared" si="37"/>
        <v>844</v>
      </c>
      <c r="V509" s="7">
        <f t="shared" si="38"/>
        <v>5908</v>
      </c>
      <c r="W509" s="13">
        <v>2109</v>
      </c>
      <c r="X509" s="13">
        <f t="shared" si="39"/>
        <v>12459972</v>
      </c>
    </row>
    <row r="510" spans="1:24" ht="15">
      <c r="A510" s="9">
        <v>1032010092</v>
      </c>
      <c r="B510" s="2" t="s">
        <v>656</v>
      </c>
      <c r="C510" t="s">
        <v>657</v>
      </c>
      <c r="D510" t="s">
        <v>2116</v>
      </c>
      <c r="E510">
        <v>2025</v>
      </c>
      <c r="G510" s="7" t="s">
        <v>2770</v>
      </c>
      <c r="H510" s="5">
        <v>18</v>
      </c>
      <c r="I510" s="5">
        <v>24</v>
      </c>
      <c r="J510" s="5">
        <v>29</v>
      </c>
      <c r="K510" s="5">
        <v>48</v>
      </c>
      <c r="L510" s="5">
        <v>46</v>
      </c>
      <c r="M510" s="5">
        <v>57</v>
      </c>
      <c r="N510" s="5">
        <v>33</v>
      </c>
      <c r="O510" s="5">
        <v>28</v>
      </c>
      <c r="P510" s="5">
        <v>16</v>
      </c>
      <c r="Q510" s="5">
        <v>26</v>
      </c>
      <c r="R510" s="5">
        <v>14</v>
      </c>
      <c r="S510" s="5">
        <v>17</v>
      </c>
      <c r="T510" s="7">
        <f t="shared" si="40"/>
        <v>356</v>
      </c>
      <c r="U510" s="7">
        <f t="shared" si="37"/>
        <v>30</v>
      </c>
      <c r="V510" s="7">
        <f t="shared" si="38"/>
        <v>210</v>
      </c>
      <c r="W510" s="13">
        <v>58982</v>
      </c>
      <c r="X510" s="13">
        <f t="shared" si="39"/>
        <v>12386220</v>
      </c>
    </row>
    <row r="511" spans="1:24" ht="15">
      <c r="A511" s="9">
        <v>1032412165</v>
      </c>
      <c r="B511" s="2" t="s">
        <v>1486</v>
      </c>
      <c r="C511" t="s">
        <v>1487</v>
      </c>
      <c r="D511" t="s">
        <v>2116</v>
      </c>
      <c r="E511">
        <v>2025</v>
      </c>
      <c r="F511" t="s">
        <v>2889</v>
      </c>
      <c r="G511" s="7" t="s">
        <v>2769</v>
      </c>
      <c r="H511" s="5"/>
      <c r="I511" s="5"/>
      <c r="J511" s="5">
        <v>1</v>
      </c>
      <c r="K511" s="5"/>
      <c r="L511" s="5"/>
      <c r="M511" s="5"/>
      <c r="N511" s="5">
        <v>5</v>
      </c>
      <c r="O511" s="5"/>
      <c r="P511" s="5"/>
      <c r="Q511" s="5"/>
      <c r="R511" s="5"/>
      <c r="S511" s="5"/>
      <c r="T511" s="7">
        <f t="shared" si="40"/>
        <v>6</v>
      </c>
      <c r="U511" s="7">
        <f t="shared" si="37"/>
        <v>1</v>
      </c>
      <c r="V511" s="7">
        <f t="shared" si="38"/>
        <v>2</v>
      </c>
      <c r="W511" s="13">
        <v>1763764</v>
      </c>
      <c r="X511" s="13">
        <f t="shared" si="39"/>
        <v>3527528</v>
      </c>
    </row>
    <row r="512" spans="1:24" ht="15">
      <c r="A512" s="9">
        <v>1032620015</v>
      </c>
      <c r="B512" s="2" t="s">
        <v>97</v>
      </c>
      <c r="C512" t="s">
        <v>98</v>
      </c>
      <c r="D512" t="s">
        <v>2116</v>
      </c>
      <c r="E512">
        <v>2024</v>
      </c>
      <c r="G512" s="7" t="s">
        <v>2770</v>
      </c>
      <c r="H512" s="7">
        <v>593</v>
      </c>
      <c r="I512" s="7">
        <v>528</v>
      </c>
      <c r="J512" s="7">
        <v>487</v>
      </c>
      <c r="K512" s="7">
        <v>680</v>
      </c>
      <c r="L512" s="7">
        <v>746</v>
      </c>
      <c r="M512" s="7">
        <v>920</v>
      </c>
      <c r="N512" s="7">
        <v>881</v>
      </c>
      <c r="O512" s="7">
        <v>689</v>
      </c>
      <c r="P512" s="7">
        <v>643</v>
      </c>
      <c r="Q512" s="7">
        <v>612</v>
      </c>
      <c r="R512" s="7">
        <v>919</v>
      </c>
      <c r="S512" s="7">
        <v>631</v>
      </c>
      <c r="T512" s="7">
        <f t="shared" si="40"/>
        <v>8329</v>
      </c>
      <c r="U512" s="7">
        <f t="shared" si="37"/>
        <v>694</v>
      </c>
      <c r="V512" s="7">
        <f t="shared" si="38"/>
        <v>4858</v>
      </c>
      <c r="W512" s="13">
        <v>2537</v>
      </c>
      <c r="X512" s="13">
        <f t="shared" si="39"/>
        <v>12324746</v>
      </c>
    </row>
    <row r="513" spans="1:24" ht="15">
      <c r="A513" s="9">
        <v>1032210145</v>
      </c>
      <c r="B513" s="2" t="s">
        <v>2211</v>
      </c>
      <c r="C513" t="s">
        <v>2212</v>
      </c>
      <c r="D513" t="s">
        <v>2519</v>
      </c>
      <c r="E513">
        <v>2025</v>
      </c>
      <c r="G513" s="7" t="s">
        <v>2770</v>
      </c>
      <c r="H513" s="5">
        <v>63</v>
      </c>
      <c r="I513" s="5">
        <v>76</v>
      </c>
      <c r="J513" s="5">
        <v>38</v>
      </c>
      <c r="K513" s="5">
        <v>33</v>
      </c>
      <c r="L513" s="5">
        <v>52</v>
      </c>
      <c r="M513" s="5">
        <v>30</v>
      </c>
      <c r="N513" s="5">
        <v>18</v>
      </c>
      <c r="O513" s="5">
        <v>37</v>
      </c>
      <c r="P513" s="5">
        <v>44</v>
      </c>
      <c r="Q513" s="5">
        <v>43</v>
      </c>
      <c r="R513" s="5">
        <v>25</v>
      </c>
      <c r="S513" s="5">
        <v>54</v>
      </c>
      <c r="T513" s="7">
        <f t="shared" si="40"/>
        <v>513</v>
      </c>
      <c r="U513" s="7">
        <f t="shared" si="37"/>
        <v>43</v>
      </c>
      <c r="V513" s="7">
        <f t="shared" si="38"/>
        <v>301</v>
      </c>
      <c r="W513" s="13">
        <v>40840</v>
      </c>
      <c r="X513" s="13">
        <f t="shared" si="39"/>
        <v>12292840</v>
      </c>
    </row>
    <row r="514" spans="1:24" ht="15">
      <c r="A514" s="9">
        <v>1033040036</v>
      </c>
      <c r="B514" s="2" t="s">
        <v>2325</v>
      </c>
      <c r="C514" t="s">
        <v>2147</v>
      </c>
      <c r="D514" t="s">
        <v>2519</v>
      </c>
      <c r="E514">
        <v>2025</v>
      </c>
      <c r="G514" s="7" t="s">
        <v>2770</v>
      </c>
      <c r="H514" s="5">
        <v>238</v>
      </c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>
        <v>108</v>
      </c>
      <c r="T514" s="7">
        <f t="shared" si="40"/>
        <v>346</v>
      </c>
      <c r="U514" s="7">
        <f t="shared" ref="U514:U577" si="41">+ROUND(T514/12,0)</f>
        <v>29</v>
      </c>
      <c r="V514" s="7">
        <f t="shared" ref="V514:V577" si="42">+IF(F514="",U514*7,U514*2)</f>
        <v>203</v>
      </c>
      <c r="W514" s="13">
        <v>60411</v>
      </c>
      <c r="X514" s="13">
        <f t="shared" ref="X514:X577" si="43">+V514*W514</f>
        <v>12263433</v>
      </c>
    </row>
    <row r="515" spans="1:24" ht="15">
      <c r="A515" s="9">
        <v>1032150105</v>
      </c>
      <c r="B515" s="2" t="s">
        <v>137</v>
      </c>
      <c r="C515" t="s">
        <v>138</v>
      </c>
      <c r="D515" t="s">
        <v>2116</v>
      </c>
      <c r="E515">
        <v>2024</v>
      </c>
      <c r="G515" s="7" t="s">
        <v>2769</v>
      </c>
      <c r="H515" s="7">
        <v>388</v>
      </c>
      <c r="I515" s="7">
        <v>370</v>
      </c>
      <c r="J515" s="7">
        <v>287</v>
      </c>
      <c r="K515" s="7">
        <v>330</v>
      </c>
      <c r="L515" s="7">
        <v>471</v>
      </c>
      <c r="M515" s="7">
        <v>545</v>
      </c>
      <c r="N515" s="7">
        <v>676</v>
      </c>
      <c r="O515" s="7">
        <v>605</v>
      </c>
      <c r="P515" s="7">
        <v>554</v>
      </c>
      <c r="Q515" s="7">
        <v>515</v>
      </c>
      <c r="R515" s="7">
        <v>456</v>
      </c>
      <c r="S515" s="7">
        <v>456</v>
      </c>
      <c r="T515" s="7">
        <f t="shared" si="40"/>
        <v>5653</v>
      </c>
      <c r="U515" s="7">
        <f t="shared" si="41"/>
        <v>471</v>
      </c>
      <c r="V515" s="7">
        <f t="shared" si="42"/>
        <v>3297</v>
      </c>
      <c r="W515" s="13">
        <v>3696</v>
      </c>
      <c r="X515" s="13">
        <f t="shared" si="43"/>
        <v>12185712</v>
      </c>
    </row>
    <row r="516" spans="1:24" ht="15">
      <c r="A516" s="9">
        <v>1031011023</v>
      </c>
      <c r="B516" s="2" t="s">
        <v>1297</v>
      </c>
      <c r="C516" t="s">
        <v>1298</v>
      </c>
      <c r="D516" t="s">
        <v>2116</v>
      </c>
      <c r="E516">
        <v>2025</v>
      </c>
      <c r="G516" s="7" t="s">
        <v>2769</v>
      </c>
      <c r="H516" s="5"/>
      <c r="I516" s="5"/>
      <c r="J516" s="5">
        <v>50</v>
      </c>
      <c r="K516" s="5"/>
      <c r="L516" s="5"/>
      <c r="M516" s="5"/>
      <c r="N516" s="5">
        <v>57</v>
      </c>
      <c r="O516" s="5">
        <v>20</v>
      </c>
      <c r="P516" s="5"/>
      <c r="Q516" s="5">
        <v>24</v>
      </c>
      <c r="R516" s="5">
        <v>50</v>
      </c>
      <c r="S516" s="5"/>
      <c r="T516" s="7">
        <f t="shared" si="40"/>
        <v>201</v>
      </c>
      <c r="U516" s="7">
        <f t="shared" si="41"/>
        <v>17</v>
      </c>
      <c r="V516" s="7">
        <f t="shared" si="42"/>
        <v>119</v>
      </c>
      <c r="W516" s="13">
        <v>101785</v>
      </c>
      <c r="X516" s="13">
        <f t="shared" si="43"/>
        <v>12112415</v>
      </c>
    </row>
    <row r="517" spans="1:24" ht="15">
      <c r="A517" s="9">
        <v>1032620015</v>
      </c>
      <c r="B517" s="2" t="s">
        <v>97</v>
      </c>
      <c r="C517" t="s">
        <v>98</v>
      </c>
      <c r="D517" t="s">
        <v>2116</v>
      </c>
      <c r="E517">
        <v>2025</v>
      </c>
      <c r="G517" s="7" t="s">
        <v>2770</v>
      </c>
      <c r="H517" s="5">
        <v>681</v>
      </c>
      <c r="I517" s="5">
        <v>520</v>
      </c>
      <c r="J517" s="5">
        <v>569</v>
      </c>
      <c r="K517" s="5">
        <v>583</v>
      </c>
      <c r="L517" s="5">
        <v>504</v>
      </c>
      <c r="M517" s="5">
        <v>701</v>
      </c>
      <c r="N517" s="5">
        <v>686</v>
      </c>
      <c r="O517" s="5">
        <v>774</v>
      </c>
      <c r="P517" s="5">
        <v>707</v>
      </c>
      <c r="Q517" s="5">
        <v>804</v>
      </c>
      <c r="R517" s="5">
        <v>776</v>
      </c>
      <c r="S517" s="5">
        <v>812</v>
      </c>
      <c r="T517" s="7">
        <f t="shared" si="40"/>
        <v>8117</v>
      </c>
      <c r="U517" s="7">
        <f t="shared" si="41"/>
        <v>676</v>
      </c>
      <c r="V517" s="7">
        <f t="shared" si="42"/>
        <v>4732</v>
      </c>
      <c r="W517" s="13">
        <v>2537</v>
      </c>
      <c r="X517" s="13">
        <f t="shared" si="43"/>
        <v>12005084</v>
      </c>
    </row>
    <row r="518" spans="1:24" ht="15">
      <c r="A518" s="9">
        <v>1034020119</v>
      </c>
      <c r="B518" s="2" t="s">
        <v>903</v>
      </c>
      <c r="C518" t="s">
        <v>904</v>
      </c>
      <c r="D518" t="s">
        <v>2116</v>
      </c>
      <c r="E518">
        <v>2025</v>
      </c>
      <c r="G518" s="7" t="s">
        <v>2770</v>
      </c>
      <c r="H518" s="5">
        <v>24</v>
      </c>
      <c r="I518" s="5">
        <v>26</v>
      </c>
      <c r="J518" s="5">
        <v>25</v>
      </c>
      <c r="K518" s="5">
        <v>19</v>
      </c>
      <c r="L518" s="5">
        <v>35</v>
      </c>
      <c r="M518" s="5">
        <v>31</v>
      </c>
      <c r="N518" s="5">
        <v>20</v>
      </c>
      <c r="O518" s="5">
        <v>36</v>
      </c>
      <c r="P518" s="5">
        <v>31</v>
      </c>
      <c r="Q518" s="5">
        <v>36</v>
      </c>
      <c r="R518" s="5">
        <v>5</v>
      </c>
      <c r="S518" s="5">
        <v>31</v>
      </c>
      <c r="T518" s="7">
        <f t="shared" si="40"/>
        <v>319</v>
      </c>
      <c r="U518" s="7">
        <f t="shared" si="41"/>
        <v>27</v>
      </c>
      <c r="V518" s="7">
        <f t="shared" si="42"/>
        <v>189</v>
      </c>
      <c r="W518" s="13">
        <v>63269</v>
      </c>
      <c r="X518" s="13">
        <f t="shared" si="43"/>
        <v>11957841</v>
      </c>
    </row>
    <row r="519" spans="1:24" ht="15">
      <c r="A519" s="9">
        <v>1032010100</v>
      </c>
      <c r="B519" s="2" t="s">
        <v>1832</v>
      </c>
      <c r="C519" t="s">
        <v>1833</v>
      </c>
      <c r="D519" t="s">
        <v>2519</v>
      </c>
      <c r="E519">
        <v>2025</v>
      </c>
      <c r="G519" s="7" t="s">
        <v>2770</v>
      </c>
      <c r="H519" s="5">
        <v>93</v>
      </c>
      <c r="I519" s="5">
        <v>89</v>
      </c>
      <c r="J519" s="5">
        <v>96</v>
      </c>
      <c r="K519" s="5">
        <v>80</v>
      </c>
      <c r="L519" s="5">
        <v>114</v>
      </c>
      <c r="M519" s="5">
        <v>124</v>
      </c>
      <c r="N519" s="5">
        <v>21</v>
      </c>
      <c r="O519" s="5">
        <v>36</v>
      </c>
      <c r="P519" s="5">
        <v>34</v>
      </c>
      <c r="Q519" s="5"/>
      <c r="R519" s="5">
        <v>4</v>
      </c>
      <c r="S519" s="5">
        <v>4</v>
      </c>
      <c r="T519" s="7">
        <f t="shared" si="40"/>
        <v>695</v>
      </c>
      <c r="U519" s="7">
        <f t="shared" si="41"/>
        <v>58</v>
      </c>
      <c r="V519" s="7">
        <f t="shared" si="42"/>
        <v>406</v>
      </c>
      <c r="W519" s="13">
        <v>29367</v>
      </c>
      <c r="X519" s="13">
        <f t="shared" si="43"/>
        <v>11923002</v>
      </c>
    </row>
    <row r="520" spans="1:24" ht="15">
      <c r="A520" s="9">
        <v>1032210332</v>
      </c>
      <c r="B520" s="2" t="s">
        <v>1627</v>
      </c>
      <c r="C520" t="s">
        <v>1628</v>
      </c>
      <c r="D520" t="s">
        <v>2116</v>
      </c>
      <c r="E520">
        <v>2024</v>
      </c>
      <c r="G520" s="7" t="s">
        <v>2769</v>
      </c>
      <c r="K520" s="7">
        <v>21</v>
      </c>
      <c r="T520" s="7">
        <f t="shared" si="40"/>
        <v>21</v>
      </c>
      <c r="U520" s="7">
        <f t="shared" si="41"/>
        <v>2</v>
      </c>
      <c r="V520" s="7">
        <f t="shared" si="42"/>
        <v>14</v>
      </c>
      <c r="W520" s="13">
        <v>847514</v>
      </c>
      <c r="X520" s="13">
        <f t="shared" si="43"/>
        <v>11865196</v>
      </c>
    </row>
    <row r="521" spans="1:24" ht="15">
      <c r="A521" s="9">
        <v>1033020075</v>
      </c>
      <c r="B521" s="2" t="s">
        <v>1603</v>
      </c>
      <c r="C521" t="s">
        <v>1604</v>
      </c>
      <c r="D521" t="s">
        <v>2519</v>
      </c>
      <c r="E521">
        <v>2025</v>
      </c>
      <c r="G521" s="7" t="s">
        <v>2770</v>
      </c>
      <c r="H521" s="5">
        <v>20</v>
      </c>
      <c r="I521" s="5">
        <v>31</v>
      </c>
      <c r="J521" s="5">
        <v>23</v>
      </c>
      <c r="K521" s="5">
        <v>11</v>
      </c>
      <c r="L521" s="5">
        <v>29</v>
      </c>
      <c r="M521" s="5">
        <v>19</v>
      </c>
      <c r="N521" s="5">
        <v>23</v>
      </c>
      <c r="O521" s="5">
        <v>31</v>
      </c>
      <c r="P521" s="5">
        <v>27</v>
      </c>
      <c r="Q521" s="5">
        <v>22</v>
      </c>
      <c r="R521" s="5">
        <v>19</v>
      </c>
      <c r="S521" s="5">
        <v>23</v>
      </c>
      <c r="T521" s="7">
        <f t="shared" si="40"/>
        <v>278</v>
      </c>
      <c r="U521" s="7">
        <f t="shared" si="41"/>
        <v>23</v>
      </c>
      <c r="V521" s="7">
        <f t="shared" si="42"/>
        <v>161</v>
      </c>
      <c r="W521" s="13">
        <v>73002</v>
      </c>
      <c r="X521" s="13">
        <f t="shared" si="43"/>
        <v>11753322</v>
      </c>
    </row>
    <row r="522" spans="1:24" ht="15">
      <c r="A522" s="9">
        <v>1032620040</v>
      </c>
      <c r="B522" s="2" t="s">
        <v>55</v>
      </c>
      <c r="C522" t="s">
        <v>56</v>
      </c>
      <c r="D522" t="s">
        <v>2116</v>
      </c>
      <c r="E522">
        <v>2024</v>
      </c>
      <c r="G522" s="7" t="s">
        <v>2770</v>
      </c>
      <c r="H522" s="7">
        <v>887</v>
      </c>
      <c r="I522" s="7">
        <v>1170</v>
      </c>
      <c r="J522" s="7">
        <v>1112</v>
      </c>
      <c r="K522" s="7">
        <v>1104</v>
      </c>
      <c r="L522" s="7">
        <v>1306</v>
      </c>
      <c r="M522" s="7">
        <v>1957</v>
      </c>
      <c r="N522" s="7">
        <v>1644</v>
      </c>
      <c r="O522" s="7">
        <v>1231</v>
      </c>
      <c r="P522" s="7">
        <v>1128</v>
      </c>
      <c r="Q522" s="7">
        <v>1318</v>
      </c>
      <c r="R522" s="7">
        <v>1361</v>
      </c>
      <c r="S522" s="7">
        <v>1161</v>
      </c>
      <c r="T522" s="7">
        <f t="shared" si="40"/>
        <v>15379</v>
      </c>
      <c r="U522" s="7">
        <f t="shared" si="41"/>
        <v>1282</v>
      </c>
      <c r="V522" s="7">
        <f t="shared" si="42"/>
        <v>8974</v>
      </c>
      <c r="W522" s="13">
        <v>1305</v>
      </c>
      <c r="X522" s="13">
        <f t="shared" si="43"/>
        <v>11711070</v>
      </c>
    </row>
    <row r="523" spans="1:24" ht="15">
      <c r="A523" s="9">
        <v>1033350012</v>
      </c>
      <c r="B523" s="2" t="s">
        <v>2262</v>
      </c>
      <c r="C523" t="s">
        <v>2263</v>
      </c>
      <c r="D523" t="s">
        <v>2519</v>
      </c>
      <c r="E523">
        <v>2025</v>
      </c>
      <c r="G523" s="7" t="s">
        <v>2770</v>
      </c>
      <c r="H523" s="5">
        <v>22</v>
      </c>
      <c r="I523" s="5">
        <v>23</v>
      </c>
      <c r="J523" s="5">
        <v>29</v>
      </c>
      <c r="K523" s="5">
        <v>15</v>
      </c>
      <c r="L523" s="5">
        <v>24</v>
      </c>
      <c r="M523" s="5">
        <v>26</v>
      </c>
      <c r="N523" s="5">
        <v>39</v>
      </c>
      <c r="O523" s="5">
        <v>20</v>
      </c>
      <c r="P523" s="5">
        <v>31</v>
      </c>
      <c r="Q523" s="5">
        <v>14</v>
      </c>
      <c r="R523" s="5">
        <v>13</v>
      </c>
      <c r="S523" s="5">
        <v>22</v>
      </c>
      <c r="T523" s="7">
        <f t="shared" si="40"/>
        <v>278</v>
      </c>
      <c r="U523" s="7">
        <f t="shared" si="41"/>
        <v>23</v>
      </c>
      <c r="V523" s="7">
        <f t="shared" si="42"/>
        <v>161</v>
      </c>
      <c r="W523" s="13">
        <v>72482</v>
      </c>
      <c r="X523" s="13">
        <f t="shared" si="43"/>
        <v>11669602</v>
      </c>
    </row>
    <row r="524" spans="1:24" ht="15">
      <c r="A524" s="9">
        <v>1031620148</v>
      </c>
      <c r="B524" s="2" t="s">
        <v>31</v>
      </c>
      <c r="C524" t="s">
        <v>32</v>
      </c>
      <c r="D524" t="s">
        <v>2519</v>
      </c>
      <c r="E524">
        <v>2024</v>
      </c>
      <c r="G524" s="7" t="s">
        <v>2770</v>
      </c>
      <c r="H524" s="7">
        <v>292</v>
      </c>
      <c r="I524" s="7">
        <v>366</v>
      </c>
      <c r="J524" s="7">
        <v>477</v>
      </c>
      <c r="K524" s="7">
        <v>892</v>
      </c>
      <c r="L524" s="7">
        <v>903</v>
      </c>
      <c r="M524" s="7">
        <v>912</v>
      </c>
      <c r="N524" s="7">
        <v>1029</v>
      </c>
      <c r="O524" s="7">
        <v>914</v>
      </c>
      <c r="P524" s="7">
        <v>890</v>
      </c>
      <c r="Q524" s="7">
        <v>1057</v>
      </c>
      <c r="R524" s="7">
        <v>866</v>
      </c>
      <c r="S524" s="7">
        <v>721</v>
      </c>
      <c r="T524" s="7">
        <f t="shared" si="40"/>
        <v>9319</v>
      </c>
      <c r="U524" s="7">
        <f t="shared" si="41"/>
        <v>777</v>
      </c>
      <c r="V524" s="7">
        <f t="shared" si="42"/>
        <v>5439</v>
      </c>
      <c r="W524" s="13">
        <v>2131</v>
      </c>
      <c r="X524" s="13">
        <f t="shared" si="43"/>
        <v>11590509</v>
      </c>
    </row>
    <row r="525" spans="1:24" ht="15">
      <c r="A525" s="9">
        <v>1033040019</v>
      </c>
      <c r="B525" s="2" t="s">
        <v>2523</v>
      </c>
      <c r="C525" t="s">
        <v>161</v>
      </c>
      <c r="D525" t="s">
        <v>2116</v>
      </c>
      <c r="E525">
        <v>2025</v>
      </c>
      <c r="G525" s="7" t="s">
        <v>2770</v>
      </c>
      <c r="H525" s="5"/>
      <c r="I525" s="5"/>
      <c r="J525" s="5"/>
      <c r="K525" s="5"/>
      <c r="L525" s="5"/>
      <c r="M525" s="5"/>
      <c r="N525" s="5"/>
      <c r="O525" s="5"/>
      <c r="P525" s="5">
        <v>362</v>
      </c>
      <c r="Q525" s="5">
        <v>225</v>
      </c>
      <c r="R525" s="5">
        <v>258</v>
      </c>
      <c r="S525" s="5">
        <v>211</v>
      </c>
      <c r="T525" s="7">
        <f t="shared" si="40"/>
        <v>1056</v>
      </c>
      <c r="U525" s="7">
        <f t="shared" si="41"/>
        <v>88</v>
      </c>
      <c r="V525" s="7">
        <f t="shared" si="42"/>
        <v>616</v>
      </c>
      <c r="W525" s="13">
        <v>18756</v>
      </c>
      <c r="X525" s="13">
        <f t="shared" si="43"/>
        <v>11553696</v>
      </c>
    </row>
    <row r="526" spans="1:24" ht="15">
      <c r="A526" s="9" t="s">
        <v>2860</v>
      </c>
      <c r="B526" s="2" t="s">
        <v>2054</v>
      </c>
      <c r="C526" t="s">
        <v>2055</v>
      </c>
      <c r="D526" t="s">
        <v>2519</v>
      </c>
      <c r="E526">
        <v>2025</v>
      </c>
      <c r="G526" s="7" t="s">
        <v>2770</v>
      </c>
      <c r="H526" s="5"/>
      <c r="I526" s="5">
        <v>39</v>
      </c>
      <c r="J526" s="5">
        <v>69</v>
      </c>
      <c r="K526" s="5">
        <v>68</v>
      </c>
      <c r="L526" s="5">
        <v>88</v>
      </c>
      <c r="M526" s="5">
        <v>106</v>
      </c>
      <c r="N526" s="5">
        <v>114</v>
      </c>
      <c r="O526" s="5">
        <v>108</v>
      </c>
      <c r="P526" s="5">
        <v>121</v>
      </c>
      <c r="Q526" s="5">
        <v>114</v>
      </c>
      <c r="R526" s="5">
        <v>80</v>
      </c>
      <c r="S526" s="5">
        <v>114</v>
      </c>
      <c r="T526" s="7">
        <f t="shared" si="40"/>
        <v>1021</v>
      </c>
      <c r="U526" s="7">
        <f t="shared" si="41"/>
        <v>85</v>
      </c>
      <c r="V526" s="7">
        <f t="shared" si="42"/>
        <v>595</v>
      </c>
      <c r="W526" s="13">
        <v>19413</v>
      </c>
      <c r="X526" s="13">
        <f t="shared" si="43"/>
        <v>11550735</v>
      </c>
    </row>
    <row r="527" spans="1:24" ht="15">
      <c r="A527" s="9">
        <v>1031440255</v>
      </c>
      <c r="B527" s="2" t="s">
        <v>2422</v>
      </c>
      <c r="C527" t="s">
        <v>2423</v>
      </c>
      <c r="D527" t="s">
        <v>2519</v>
      </c>
      <c r="E527">
        <v>2024</v>
      </c>
      <c r="G527" s="7" t="s">
        <v>2769</v>
      </c>
      <c r="H527" s="7">
        <v>3</v>
      </c>
      <c r="L527" s="7">
        <v>2</v>
      </c>
      <c r="M527" s="7">
        <v>2</v>
      </c>
      <c r="P527" s="7">
        <v>2</v>
      </c>
      <c r="Q527" s="7">
        <v>7</v>
      </c>
      <c r="R527" s="7">
        <v>7</v>
      </c>
      <c r="T527" s="7">
        <f t="shared" si="40"/>
        <v>23</v>
      </c>
      <c r="U527" s="7">
        <f t="shared" si="41"/>
        <v>2</v>
      </c>
      <c r="V527" s="7">
        <f t="shared" si="42"/>
        <v>14</v>
      </c>
      <c r="W527" s="13">
        <v>821793</v>
      </c>
      <c r="X527" s="13">
        <f t="shared" si="43"/>
        <v>11505102</v>
      </c>
    </row>
    <row r="528" spans="1:24" ht="15">
      <c r="A528" s="9">
        <v>1032620040</v>
      </c>
      <c r="B528" s="2" t="s">
        <v>55</v>
      </c>
      <c r="C528" t="s">
        <v>56</v>
      </c>
      <c r="D528" t="s">
        <v>2116</v>
      </c>
      <c r="E528">
        <v>2025</v>
      </c>
      <c r="G528" s="7" t="s">
        <v>2770</v>
      </c>
      <c r="H528" s="5">
        <v>570</v>
      </c>
      <c r="I528" s="5">
        <v>831</v>
      </c>
      <c r="J528" s="5">
        <v>1376</v>
      </c>
      <c r="K528" s="5">
        <v>1112</v>
      </c>
      <c r="L528" s="5">
        <v>1146</v>
      </c>
      <c r="M528" s="5">
        <v>1272</v>
      </c>
      <c r="N528" s="5">
        <v>920</v>
      </c>
      <c r="O528" s="5">
        <v>1049</v>
      </c>
      <c r="P528" s="5">
        <v>1397</v>
      </c>
      <c r="Q528" s="5">
        <v>1571</v>
      </c>
      <c r="R528" s="5">
        <v>1728</v>
      </c>
      <c r="S528" s="5">
        <v>2103</v>
      </c>
      <c r="T528" s="7">
        <f t="shared" si="40"/>
        <v>15075</v>
      </c>
      <c r="U528" s="7">
        <f t="shared" si="41"/>
        <v>1256</v>
      </c>
      <c r="V528" s="7">
        <f t="shared" si="42"/>
        <v>8792</v>
      </c>
      <c r="W528" s="13">
        <v>1305</v>
      </c>
      <c r="X528" s="13">
        <f t="shared" si="43"/>
        <v>11473560</v>
      </c>
    </row>
    <row r="529" spans="1:24" ht="15">
      <c r="A529" s="9">
        <v>1032210145</v>
      </c>
      <c r="B529" s="2" t="s">
        <v>2211</v>
      </c>
      <c r="C529" t="s">
        <v>2212</v>
      </c>
      <c r="D529" t="s">
        <v>2519</v>
      </c>
      <c r="E529">
        <v>2024</v>
      </c>
      <c r="G529" s="7" t="s">
        <v>2770</v>
      </c>
      <c r="H529" s="7">
        <v>43</v>
      </c>
      <c r="I529" s="7">
        <v>54</v>
      </c>
      <c r="J529" s="7">
        <v>30</v>
      </c>
      <c r="K529" s="7">
        <v>35</v>
      </c>
      <c r="L529" s="7">
        <v>38</v>
      </c>
      <c r="M529" s="7">
        <v>38</v>
      </c>
      <c r="N529" s="7">
        <v>44</v>
      </c>
      <c r="O529" s="7">
        <v>54</v>
      </c>
      <c r="P529" s="7">
        <v>35</v>
      </c>
      <c r="Q529" s="7">
        <v>32</v>
      </c>
      <c r="R529" s="7">
        <v>35</v>
      </c>
      <c r="S529" s="7">
        <v>41</v>
      </c>
      <c r="T529" s="7">
        <f t="shared" si="40"/>
        <v>479</v>
      </c>
      <c r="U529" s="7">
        <f t="shared" si="41"/>
        <v>40</v>
      </c>
      <c r="V529" s="7">
        <f t="shared" si="42"/>
        <v>280</v>
      </c>
      <c r="W529" s="13">
        <v>40840</v>
      </c>
      <c r="X529" s="13">
        <f t="shared" si="43"/>
        <v>11435200</v>
      </c>
    </row>
    <row r="530" spans="1:24" ht="15">
      <c r="A530" s="9">
        <v>1034020210</v>
      </c>
      <c r="B530" s="2" t="s">
        <v>1961</v>
      </c>
      <c r="C530" t="s">
        <v>1962</v>
      </c>
      <c r="D530" t="s">
        <v>2116</v>
      </c>
      <c r="E530">
        <v>2025</v>
      </c>
      <c r="G530" s="7" t="s">
        <v>2770</v>
      </c>
      <c r="H530" s="5">
        <v>3</v>
      </c>
      <c r="I530" s="5">
        <v>2</v>
      </c>
      <c r="J530" s="5">
        <v>3</v>
      </c>
      <c r="K530" s="5"/>
      <c r="L530" s="5">
        <v>3</v>
      </c>
      <c r="M530" s="5">
        <v>3</v>
      </c>
      <c r="N530" s="5"/>
      <c r="O530" s="5">
        <v>2</v>
      </c>
      <c r="P530" s="5"/>
      <c r="Q530" s="5"/>
      <c r="R530" s="5">
        <v>2</v>
      </c>
      <c r="S530" s="5">
        <v>4</v>
      </c>
      <c r="T530" s="7">
        <f t="shared" si="40"/>
        <v>22</v>
      </c>
      <c r="U530" s="7">
        <f t="shared" si="41"/>
        <v>2</v>
      </c>
      <c r="V530" s="7">
        <f t="shared" si="42"/>
        <v>14</v>
      </c>
      <c r="W530" s="13">
        <v>813580</v>
      </c>
      <c r="X530" s="13">
        <f t="shared" si="43"/>
        <v>11390120</v>
      </c>
    </row>
    <row r="531" spans="1:24" ht="15">
      <c r="A531" s="9">
        <v>1034010103</v>
      </c>
      <c r="B531" s="2" t="s">
        <v>2409</v>
      </c>
      <c r="C531" t="s">
        <v>2410</v>
      </c>
      <c r="D531" t="s">
        <v>2519</v>
      </c>
      <c r="E531">
        <v>2024</v>
      </c>
      <c r="G531" s="7" t="s">
        <v>2770</v>
      </c>
      <c r="H531" s="7">
        <v>5</v>
      </c>
      <c r="I531" s="7">
        <v>9</v>
      </c>
      <c r="J531" s="7">
        <v>2</v>
      </c>
      <c r="L531" s="7">
        <v>3</v>
      </c>
      <c r="N531" s="7">
        <v>9</v>
      </c>
      <c r="R531" s="7">
        <v>2</v>
      </c>
      <c r="T531" s="7">
        <f t="shared" si="40"/>
        <v>30</v>
      </c>
      <c r="U531" s="7">
        <f t="shared" si="41"/>
        <v>3</v>
      </c>
      <c r="V531" s="7">
        <f t="shared" si="42"/>
        <v>21</v>
      </c>
      <c r="W531" s="13">
        <v>537780</v>
      </c>
      <c r="X531" s="13">
        <f t="shared" si="43"/>
        <v>11293380</v>
      </c>
    </row>
    <row r="532" spans="1:24" ht="15">
      <c r="A532" s="9">
        <v>1032145050</v>
      </c>
      <c r="B532" s="2" t="s">
        <v>439</v>
      </c>
      <c r="C532" t="s">
        <v>440</v>
      </c>
      <c r="D532" t="s">
        <v>2116</v>
      </c>
      <c r="E532">
        <v>2024</v>
      </c>
      <c r="G532" s="7" t="s">
        <v>2770</v>
      </c>
      <c r="H532" s="7">
        <v>56</v>
      </c>
      <c r="I532" s="7">
        <v>85</v>
      </c>
      <c r="J532" s="7">
        <v>81</v>
      </c>
      <c r="K532" s="7">
        <v>151</v>
      </c>
      <c r="L532" s="7">
        <v>72</v>
      </c>
      <c r="M532" s="7">
        <v>92</v>
      </c>
      <c r="N532" s="7">
        <v>79</v>
      </c>
      <c r="O532" s="7">
        <v>105</v>
      </c>
      <c r="P532" s="7">
        <v>82</v>
      </c>
      <c r="Q532" s="7">
        <v>36</v>
      </c>
      <c r="R532" s="7">
        <v>98</v>
      </c>
      <c r="S532" s="7">
        <v>70</v>
      </c>
      <c r="T532" s="7">
        <f t="shared" si="40"/>
        <v>1007</v>
      </c>
      <c r="U532" s="7">
        <f t="shared" si="41"/>
        <v>84</v>
      </c>
      <c r="V532" s="7">
        <f t="shared" si="42"/>
        <v>588</v>
      </c>
      <c r="W532" s="13">
        <v>19141</v>
      </c>
      <c r="X532" s="13">
        <f t="shared" si="43"/>
        <v>11254908</v>
      </c>
    </row>
    <row r="533" spans="1:24" ht="15">
      <c r="A533" s="9">
        <v>1031250077</v>
      </c>
      <c r="B533" s="2" t="s">
        <v>323</v>
      </c>
      <c r="C533" t="s">
        <v>324</v>
      </c>
      <c r="D533" t="s">
        <v>2116</v>
      </c>
      <c r="E533">
        <v>2024</v>
      </c>
      <c r="G533" s="7" t="s">
        <v>2770</v>
      </c>
      <c r="H533" s="7">
        <v>137</v>
      </c>
      <c r="I533" s="7">
        <v>110</v>
      </c>
      <c r="J533" s="7">
        <v>114</v>
      </c>
      <c r="K533" s="7">
        <v>78</v>
      </c>
      <c r="L533" s="7">
        <v>134</v>
      </c>
      <c r="M533" s="7">
        <v>103</v>
      </c>
      <c r="N533" s="7">
        <v>174</v>
      </c>
      <c r="O533" s="7">
        <v>216</v>
      </c>
      <c r="P533" s="7">
        <v>136</v>
      </c>
      <c r="Q533" s="7">
        <v>219</v>
      </c>
      <c r="R533" s="7">
        <v>134</v>
      </c>
      <c r="S533" s="7">
        <v>105</v>
      </c>
      <c r="T533" s="7">
        <f t="shared" si="40"/>
        <v>1660</v>
      </c>
      <c r="U533" s="7">
        <f t="shared" si="41"/>
        <v>138</v>
      </c>
      <c r="V533" s="7">
        <f t="shared" si="42"/>
        <v>966</v>
      </c>
      <c r="W533" s="13">
        <v>11550</v>
      </c>
      <c r="X533" s="13">
        <f t="shared" si="43"/>
        <v>11157300</v>
      </c>
    </row>
    <row r="534" spans="1:24" ht="15">
      <c r="A534" s="9">
        <v>1031016050</v>
      </c>
      <c r="B534" s="2" t="s">
        <v>1314</v>
      </c>
      <c r="C534" t="s">
        <v>1315</v>
      </c>
      <c r="D534" t="s">
        <v>2116</v>
      </c>
      <c r="E534">
        <v>2024</v>
      </c>
      <c r="G534" s="7" t="s">
        <v>2769</v>
      </c>
      <c r="K534" s="7">
        <v>15</v>
      </c>
      <c r="L534" s="7">
        <v>42</v>
      </c>
      <c r="N534" s="7">
        <v>3</v>
      </c>
      <c r="T534" s="7">
        <f t="shared" ref="T534:T597" si="44">+SUM(H534:S534)</f>
        <v>60</v>
      </c>
      <c r="U534" s="7">
        <f t="shared" si="41"/>
        <v>5</v>
      </c>
      <c r="V534" s="7">
        <f t="shared" si="42"/>
        <v>35</v>
      </c>
      <c r="W534" s="13">
        <v>318020</v>
      </c>
      <c r="X534" s="13">
        <f t="shared" si="43"/>
        <v>11130700</v>
      </c>
    </row>
    <row r="535" spans="1:24" ht="15">
      <c r="A535" s="9">
        <v>1032150045</v>
      </c>
      <c r="B535" s="2" t="s">
        <v>518</v>
      </c>
      <c r="C535" t="s">
        <v>519</v>
      </c>
      <c r="D535" t="s">
        <v>2116</v>
      </c>
      <c r="E535">
        <v>2025</v>
      </c>
      <c r="G535" s="7" t="s">
        <v>2769</v>
      </c>
      <c r="H535" s="5">
        <v>76</v>
      </c>
      <c r="I535" s="5">
        <v>58</v>
      </c>
      <c r="J535" s="5">
        <v>54</v>
      </c>
      <c r="K535" s="5">
        <v>52</v>
      </c>
      <c r="L535" s="5">
        <v>70</v>
      </c>
      <c r="M535" s="5">
        <v>77</v>
      </c>
      <c r="N535" s="5">
        <v>81</v>
      </c>
      <c r="O535" s="5">
        <v>74</v>
      </c>
      <c r="P535" s="5">
        <v>59</v>
      </c>
      <c r="Q535" s="5">
        <v>66</v>
      </c>
      <c r="R535" s="5">
        <v>67</v>
      </c>
      <c r="S535" s="5">
        <v>62</v>
      </c>
      <c r="T535" s="7">
        <f t="shared" si="44"/>
        <v>796</v>
      </c>
      <c r="U535" s="7">
        <f t="shared" si="41"/>
        <v>66</v>
      </c>
      <c r="V535" s="7">
        <f t="shared" si="42"/>
        <v>462</v>
      </c>
      <c r="W535" s="13">
        <v>24072</v>
      </c>
      <c r="X535" s="13">
        <f t="shared" si="43"/>
        <v>11121264</v>
      </c>
    </row>
    <row r="536" spans="1:24" ht="15">
      <c r="A536" s="9">
        <v>1033610031</v>
      </c>
      <c r="B536" s="2" t="s">
        <v>2402</v>
      </c>
      <c r="C536" t="s">
        <v>2403</v>
      </c>
      <c r="D536" t="s">
        <v>2519</v>
      </c>
      <c r="E536">
        <v>2024</v>
      </c>
      <c r="G536" s="7" t="s">
        <v>2769</v>
      </c>
      <c r="H536" s="7">
        <v>4</v>
      </c>
      <c r="J536" s="7">
        <v>1</v>
      </c>
      <c r="K536" s="7">
        <v>4</v>
      </c>
      <c r="M536" s="7">
        <v>3</v>
      </c>
      <c r="N536" s="7">
        <v>1</v>
      </c>
      <c r="O536" s="7">
        <v>4</v>
      </c>
      <c r="P536" s="7">
        <v>3</v>
      </c>
      <c r="Q536" s="7">
        <v>5</v>
      </c>
      <c r="R536" s="7">
        <v>6</v>
      </c>
      <c r="S536" s="7">
        <v>5</v>
      </c>
      <c r="T536" s="7">
        <f t="shared" si="44"/>
        <v>36</v>
      </c>
      <c r="U536" s="7">
        <f t="shared" si="41"/>
        <v>3</v>
      </c>
      <c r="V536" s="7">
        <f t="shared" si="42"/>
        <v>21</v>
      </c>
      <c r="W536" s="13">
        <v>527562</v>
      </c>
      <c r="X536" s="13">
        <f t="shared" si="43"/>
        <v>11078802</v>
      </c>
    </row>
    <row r="537" spans="1:24" ht="15">
      <c r="A537" s="9">
        <v>1033610031</v>
      </c>
      <c r="B537" s="2" t="s">
        <v>2402</v>
      </c>
      <c r="C537" t="s">
        <v>2403</v>
      </c>
      <c r="D537" t="s">
        <v>2519</v>
      </c>
      <c r="E537">
        <v>2025</v>
      </c>
      <c r="G537" s="7" t="s">
        <v>2769</v>
      </c>
      <c r="H537" s="5">
        <v>1</v>
      </c>
      <c r="I537" s="5">
        <v>2</v>
      </c>
      <c r="J537" s="5">
        <v>5</v>
      </c>
      <c r="K537" s="5">
        <v>6</v>
      </c>
      <c r="L537" s="5">
        <v>1</v>
      </c>
      <c r="M537" s="5">
        <v>3</v>
      </c>
      <c r="N537" s="5">
        <v>3</v>
      </c>
      <c r="O537" s="5">
        <v>2</v>
      </c>
      <c r="P537" s="5">
        <v>2</v>
      </c>
      <c r="Q537" s="5">
        <v>3</v>
      </c>
      <c r="R537" s="5">
        <v>3</v>
      </c>
      <c r="S537" s="5">
        <v>1</v>
      </c>
      <c r="T537" s="7">
        <f t="shared" si="44"/>
        <v>32</v>
      </c>
      <c r="U537" s="7">
        <f t="shared" si="41"/>
        <v>3</v>
      </c>
      <c r="V537" s="7">
        <f t="shared" si="42"/>
        <v>21</v>
      </c>
      <c r="W537" s="13">
        <v>527562</v>
      </c>
      <c r="X537" s="13">
        <f t="shared" si="43"/>
        <v>11078802</v>
      </c>
    </row>
    <row r="538" spans="1:24" ht="15">
      <c r="A538" s="9">
        <v>1032210045</v>
      </c>
      <c r="B538" s="2" t="s">
        <v>2294</v>
      </c>
      <c r="C538" t="s">
        <v>2295</v>
      </c>
      <c r="D538" t="s">
        <v>2519</v>
      </c>
      <c r="E538">
        <v>2025</v>
      </c>
      <c r="G538" s="7" t="s">
        <v>2770</v>
      </c>
      <c r="H538" s="5">
        <v>40</v>
      </c>
      <c r="I538" s="5">
        <v>28</v>
      </c>
      <c r="J538" s="5">
        <v>10</v>
      </c>
      <c r="K538" s="5">
        <v>20</v>
      </c>
      <c r="L538" s="5">
        <v>8</v>
      </c>
      <c r="M538" s="5">
        <v>10</v>
      </c>
      <c r="N538" s="5">
        <v>30</v>
      </c>
      <c r="O538" s="5">
        <v>27</v>
      </c>
      <c r="P538" s="5">
        <v>26</v>
      </c>
      <c r="Q538" s="5">
        <v>25</v>
      </c>
      <c r="R538" s="5">
        <v>30</v>
      </c>
      <c r="S538" s="5">
        <v>29</v>
      </c>
      <c r="T538" s="7">
        <f t="shared" si="44"/>
        <v>283</v>
      </c>
      <c r="U538" s="7">
        <f t="shared" si="41"/>
        <v>24</v>
      </c>
      <c r="V538" s="7">
        <f t="shared" si="42"/>
        <v>168</v>
      </c>
      <c r="W538" s="13">
        <v>65650</v>
      </c>
      <c r="X538" s="13">
        <f t="shared" si="43"/>
        <v>11029200</v>
      </c>
    </row>
    <row r="539" spans="1:24" ht="15">
      <c r="A539" s="9">
        <v>1032142036</v>
      </c>
      <c r="B539" s="2" t="s">
        <v>2360</v>
      </c>
      <c r="C539" t="s">
        <v>2361</v>
      </c>
      <c r="D539" t="s">
        <v>2519</v>
      </c>
      <c r="E539">
        <v>2025</v>
      </c>
      <c r="G539" s="7" t="s">
        <v>2769</v>
      </c>
      <c r="H539" s="5">
        <v>1</v>
      </c>
      <c r="I539" s="5">
        <v>3</v>
      </c>
      <c r="J539" s="5">
        <v>5</v>
      </c>
      <c r="K539" s="5">
        <v>6</v>
      </c>
      <c r="L539" s="5">
        <v>2</v>
      </c>
      <c r="M539" s="5">
        <v>9</v>
      </c>
      <c r="N539" s="5">
        <v>6</v>
      </c>
      <c r="O539" s="5">
        <v>9</v>
      </c>
      <c r="P539" s="5">
        <v>9</v>
      </c>
      <c r="Q539" s="5">
        <v>10</v>
      </c>
      <c r="R539" s="5">
        <v>3</v>
      </c>
      <c r="S539" s="5">
        <v>8</v>
      </c>
      <c r="T539" s="7">
        <f t="shared" si="44"/>
        <v>71</v>
      </c>
      <c r="U539" s="7">
        <f t="shared" si="41"/>
        <v>6</v>
      </c>
      <c r="V539" s="7">
        <f t="shared" si="42"/>
        <v>42</v>
      </c>
      <c r="W539" s="13">
        <v>260547</v>
      </c>
      <c r="X539" s="13">
        <f t="shared" si="43"/>
        <v>10942974</v>
      </c>
    </row>
    <row r="540" spans="1:24" ht="15">
      <c r="A540" s="9">
        <v>1033340009</v>
      </c>
      <c r="B540" s="2" t="s">
        <v>2362</v>
      </c>
      <c r="C540" t="s">
        <v>2363</v>
      </c>
      <c r="D540" t="s">
        <v>2519</v>
      </c>
      <c r="E540">
        <v>2025</v>
      </c>
      <c r="G540" s="7" t="s">
        <v>2770</v>
      </c>
      <c r="H540" s="5">
        <v>1</v>
      </c>
      <c r="I540" s="5">
        <v>3</v>
      </c>
      <c r="J540" s="5">
        <v>7</v>
      </c>
      <c r="K540" s="5">
        <v>4</v>
      </c>
      <c r="L540" s="5">
        <v>3</v>
      </c>
      <c r="M540" s="5">
        <v>5</v>
      </c>
      <c r="N540" s="5">
        <v>5</v>
      </c>
      <c r="O540" s="5">
        <v>5</v>
      </c>
      <c r="P540" s="5">
        <v>7</v>
      </c>
      <c r="Q540" s="5">
        <v>1</v>
      </c>
      <c r="R540" s="5">
        <v>3</v>
      </c>
      <c r="S540" s="5">
        <v>8</v>
      </c>
      <c r="T540" s="7">
        <f t="shared" si="44"/>
        <v>52</v>
      </c>
      <c r="U540" s="7">
        <f t="shared" si="41"/>
        <v>4</v>
      </c>
      <c r="V540" s="7">
        <f t="shared" si="42"/>
        <v>28</v>
      </c>
      <c r="W540" s="13">
        <v>389669</v>
      </c>
      <c r="X540" s="13">
        <f t="shared" si="43"/>
        <v>10910732</v>
      </c>
    </row>
    <row r="541" spans="1:24" ht="15">
      <c r="A541" s="9">
        <v>1032412120</v>
      </c>
      <c r="B541" s="2" t="s">
        <v>682</v>
      </c>
      <c r="C541" t="s">
        <v>683</v>
      </c>
      <c r="D541" t="s">
        <v>2116</v>
      </c>
      <c r="E541">
        <v>2024</v>
      </c>
      <c r="G541" s="7" t="s">
        <v>2769</v>
      </c>
      <c r="H541" s="7">
        <v>17</v>
      </c>
      <c r="I541" s="7">
        <v>64</v>
      </c>
      <c r="J541" s="7">
        <v>49</v>
      </c>
      <c r="K541" s="7">
        <v>12</v>
      </c>
      <c r="L541" s="7">
        <v>43</v>
      </c>
      <c r="M541" s="7">
        <v>9</v>
      </c>
      <c r="N541" s="7">
        <v>45</v>
      </c>
      <c r="O541" s="7">
        <v>26</v>
      </c>
      <c r="P541" s="7">
        <v>43</v>
      </c>
      <c r="Q541" s="7">
        <v>37</v>
      </c>
      <c r="R541" s="7">
        <v>18</v>
      </c>
      <c r="S541" s="7">
        <v>13</v>
      </c>
      <c r="T541" s="7">
        <f t="shared" si="44"/>
        <v>376</v>
      </c>
      <c r="U541" s="7">
        <f t="shared" si="41"/>
        <v>31</v>
      </c>
      <c r="V541" s="7">
        <f t="shared" si="42"/>
        <v>217</v>
      </c>
      <c r="W541" s="13">
        <v>50120</v>
      </c>
      <c r="X541" s="13">
        <f t="shared" si="43"/>
        <v>10876040</v>
      </c>
    </row>
    <row r="542" spans="1:24" ht="15">
      <c r="A542" s="9">
        <v>1032210070</v>
      </c>
      <c r="B542" s="2" t="s">
        <v>2264</v>
      </c>
      <c r="C542" t="s">
        <v>2265</v>
      </c>
      <c r="D542" t="s">
        <v>2519</v>
      </c>
      <c r="E542">
        <v>2025</v>
      </c>
      <c r="G542" s="7" t="s">
        <v>2770</v>
      </c>
      <c r="H542" s="5">
        <v>24</v>
      </c>
      <c r="I542" s="5">
        <v>38</v>
      </c>
      <c r="J542" s="5">
        <v>23</v>
      </c>
      <c r="K542" s="5">
        <v>15</v>
      </c>
      <c r="L542" s="5">
        <v>7</v>
      </c>
      <c r="M542" s="5">
        <v>4</v>
      </c>
      <c r="N542" s="5">
        <v>13</v>
      </c>
      <c r="O542" s="5">
        <v>10</v>
      </c>
      <c r="P542" s="5">
        <v>14</v>
      </c>
      <c r="Q542" s="5">
        <v>5</v>
      </c>
      <c r="R542" s="5">
        <v>6</v>
      </c>
      <c r="S542" s="5">
        <v>11</v>
      </c>
      <c r="T542" s="7">
        <f t="shared" si="44"/>
        <v>170</v>
      </c>
      <c r="U542" s="7">
        <f t="shared" si="41"/>
        <v>14</v>
      </c>
      <c r="V542" s="7">
        <f t="shared" si="42"/>
        <v>98</v>
      </c>
      <c r="W542" s="13">
        <v>110818</v>
      </c>
      <c r="X542" s="13">
        <f t="shared" si="43"/>
        <v>10860164</v>
      </c>
    </row>
    <row r="543" spans="1:24" ht="15">
      <c r="A543" s="9">
        <v>1032130150</v>
      </c>
      <c r="B543" s="2" t="s">
        <v>2314</v>
      </c>
      <c r="C543" t="s">
        <v>2315</v>
      </c>
      <c r="D543" t="s">
        <v>2519</v>
      </c>
      <c r="E543">
        <v>2025</v>
      </c>
      <c r="G543" s="7" t="s">
        <v>2769</v>
      </c>
      <c r="H543" s="5">
        <v>4</v>
      </c>
      <c r="I543" s="5">
        <v>2</v>
      </c>
      <c r="J543" s="5">
        <v>8</v>
      </c>
      <c r="K543" s="5">
        <v>2</v>
      </c>
      <c r="L543" s="5">
        <v>3</v>
      </c>
      <c r="M543" s="5">
        <v>5</v>
      </c>
      <c r="N543" s="5">
        <v>7</v>
      </c>
      <c r="O543" s="5">
        <v>7</v>
      </c>
      <c r="P543" s="5">
        <v>14</v>
      </c>
      <c r="Q543" s="5">
        <v>11</v>
      </c>
      <c r="R543" s="5">
        <v>11</v>
      </c>
      <c r="S543" s="5">
        <v>6</v>
      </c>
      <c r="T543" s="7">
        <f t="shared" si="44"/>
        <v>80</v>
      </c>
      <c r="U543" s="7">
        <f t="shared" si="41"/>
        <v>7</v>
      </c>
      <c r="V543" s="7">
        <f t="shared" si="42"/>
        <v>49</v>
      </c>
      <c r="W543" s="13">
        <v>219175</v>
      </c>
      <c r="X543" s="13">
        <f t="shared" si="43"/>
        <v>10739575</v>
      </c>
    </row>
    <row r="544" spans="1:24" ht="15">
      <c r="A544" s="9">
        <v>1031011098</v>
      </c>
      <c r="B544" s="2" t="s">
        <v>634</v>
      </c>
      <c r="C544" t="s">
        <v>635</v>
      </c>
      <c r="D544" t="s">
        <v>2116</v>
      </c>
      <c r="E544">
        <v>2024</v>
      </c>
      <c r="G544" s="7" t="s">
        <v>2769</v>
      </c>
      <c r="H544" s="7">
        <v>40</v>
      </c>
      <c r="I544" s="7">
        <v>19</v>
      </c>
      <c r="J544" s="7">
        <v>37</v>
      </c>
      <c r="K544" s="7">
        <v>34</v>
      </c>
      <c r="L544" s="7">
        <v>25</v>
      </c>
      <c r="M544" s="7">
        <v>32</v>
      </c>
      <c r="N544" s="7">
        <v>29</v>
      </c>
      <c r="O544" s="7">
        <v>96</v>
      </c>
      <c r="P544" s="7">
        <v>59</v>
      </c>
      <c r="Q544" s="7">
        <v>20</v>
      </c>
      <c r="R544" s="7">
        <v>63</v>
      </c>
      <c r="S544" s="7">
        <v>22</v>
      </c>
      <c r="T544" s="7">
        <f t="shared" si="44"/>
        <v>476</v>
      </c>
      <c r="U544" s="7">
        <f t="shared" si="41"/>
        <v>40</v>
      </c>
      <c r="V544" s="7">
        <f t="shared" si="42"/>
        <v>280</v>
      </c>
      <c r="W544" s="13">
        <v>38355</v>
      </c>
      <c r="X544" s="13">
        <f t="shared" si="43"/>
        <v>10739400</v>
      </c>
    </row>
    <row r="545" spans="1:24" ht="15">
      <c r="A545" s="9">
        <v>1031220001</v>
      </c>
      <c r="B545" s="2" t="s">
        <v>472</v>
      </c>
      <c r="C545" t="s">
        <v>473</v>
      </c>
      <c r="D545" t="s">
        <v>2116</v>
      </c>
      <c r="E545">
        <v>2024</v>
      </c>
      <c r="G545" s="7" t="s">
        <v>2769</v>
      </c>
      <c r="H545" s="7">
        <v>13</v>
      </c>
      <c r="I545" s="7">
        <v>47</v>
      </c>
      <c r="J545" s="7">
        <v>204</v>
      </c>
      <c r="K545" s="7">
        <v>98</v>
      </c>
      <c r="L545" s="7">
        <v>74</v>
      </c>
      <c r="M545" s="7">
        <v>51</v>
      </c>
      <c r="N545" s="7">
        <v>78</v>
      </c>
      <c r="O545" s="7">
        <v>45</v>
      </c>
      <c r="P545" s="7">
        <v>35</v>
      </c>
      <c r="Q545" s="7">
        <v>75</v>
      </c>
      <c r="R545" s="7">
        <v>140</v>
      </c>
      <c r="S545" s="7">
        <v>61</v>
      </c>
      <c r="T545" s="7">
        <f t="shared" si="44"/>
        <v>921</v>
      </c>
      <c r="U545" s="7">
        <f t="shared" si="41"/>
        <v>77</v>
      </c>
      <c r="V545" s="7">
        <f t="shared" si="42"/>
        <v>539</v>
      </c>
      <c r="W545" s="13">
        <v>19863</v>
      </c>
      <c r="X545" s="13">
        <f t="shared" si="43"/>
        <v>10706157</v>
      </c>
    </row>
    <row r="546" spans="1:24" ht="15">
      <c r="A546" s="9">
        <v>1031012090</v>
      </c>
      <c r="B546" s="2" t="s">
        <v>166</v>
      </c>
      <c r="C546" t="s">
        <v>167</v>
      </c>
      <c r="D546" t="s">
        <v>2116</v>
      </c>
      <c r="E546">
        <v>2025</v>
      </c>
      <c r="G546" s="7" t="s">
        <v>2770</v>
      </c>
      <c r="H546" s="5">
        <v>309</v>
      </c>
      <c r="I546" s="5">
        <v>343</v>
      </c>
      <c r="J546" s="5">
        <v>465</v>
      </c>
      <c r="K546" s="5">
        <v>435</v>
      </c>
      <c r="L546" s="5">
        <v>414</v>
      </c>
      <c r="M546" s="5">
        <v>512</v>
      </c>
      <c r="N546" s="5">
        <v>472</v>
      </c>
      <c r="O546" s="5">
        <v>659</v>
      </c>
      <c r="P546" s="5">
        <v>710</v>
      </c>
      <c r="Q546" s="5">
        <v>666</v>
      </c>
      <c r="R546" s="5">
        <v>529</v>
      </c>
      <c r="S546" s="5">
        <v>603</v>
      </c>
      <c r="T546" s="7">
        <f t="shared" si="44"/>
        <v>6117</v>
      </c>
      <c r="U546" s="7">
        <f t="shared" si="41"/>
        <v>510</v>
      </c>
      <c r="V546" s="7">
        <f t="shared" si="42"/>
        <v>3570</v>
      </c>
      <c r="W546" s="13">
        <v>2983</v>
      </c>
      <c r="X546" s="13">
        <f t="shared" si="43"/>
        <v>10649310</v>
      </c>
    </row>
    <row r="547" spans="1:24" ht="15">
      <c r="A547" s="9">
        <v>1032710099</v>
      </c>
      <c r="B547" s="2" t="s">
        <v>2144</v>
      </c>
      <c r="C547" t="s">
        <v>2145</v>
      </c>
      <c r="D547" t="s">
        <v>2519</v>
      </c>
      <c r="E547">
        <v>2024</v>
      </c>
      <c r="G547" s="7" t="s">
        <v>2770</v>
      </c>
      <c r="I547" s="7">
        <v>3000</v>
      </c>
      <c r="T547" s="7">
        <f t="shared" si="44"/>
        <v>3000</v>
      </c>
      <c r="U547" s="7">
        <f t="shared" si="41"/>
        <v>250</v>
      </c>
      <c r="V547" s="7">
        <f t="shared" si="42"/>
        <v>1750</v>
      </c>
      <c r="W547" s="13">
        <v>6083</v>
      </c>
      <c r="X547" s="13">
        <f t="shared" si="43"/>
        <v>10645250</v>
      </c>
    </row>
    <row r="548" spans="1:24" ht="15">
      <c r="A548" s="9">
        <v>1031211215</v>
      </c>
      <c r="B548" s="2" t="s">
        <v>172</v>
      </c>
      <c r="C548" t="s">
        <v>173</v>
      </c>
      <c r="D548" t="s">
        <v>2116</v>
      </c>
      <c r="E548">
        <v>2024</v>
      </c>
      <c r="G548" s="7" t="s">
        <v>2769</v>
      </c>
      <c r="H548" s="7">
        <v>267</v>
      </c>
      <c r="I548" s="7">
        <v>364</v>
      </c>
      <c r="J548" s="7">
        <v>402</v>
      </c>
      <c r="K548" s="7">
        <v>310</v>
      </c>
      <c r="L548" s="7">
        <v>341</v>
      </c>
      <c r="M548" s="7">
        <v>395</v>
      </c>
      <c r="N548" s="7">
        <v>477</v>
      </c>
      <c r="O548" s="7">
        <v>458</v>
      </c>
      <c r="P548" s="7">
        <v>263</v>
      </c>
      <c r="Q548" s="7">
        <v>324</v>
      </c>
      <c r="R548" s="7">
        <v>347</v>
      </c>
      <c r="S548" s="7">
        <v>271</v>
      </c>
      <c r="T548" s="7">
        <f t="shared" si="44"/>
        <v>4219</v>
      </c>
      <c r="U548" s="7">
        <f t="shared" si="41"/>
        <v>352</v>
      </c>
      <c r="V548" s="7">
        <f t="shared" si="42"/>
        <v>2464</v>
      </c>
      <c r="W548" s="13">
        <v>4271</v>
      </c>
      <c r="X548" s="13">
        <f t="shared" si="43"/>
        <v>10523744</v>
      </c>
    </row>
    <row r="549" spans="1:24" ht="15">
      <c r="A549" s="9">
        <v>1032410001</v>
      </c>
      <c r="B549" s="2" t="s">
        <v>791</v>
      </c>
      <c r="C549" t="s">
        <v>792</v>
      </c>
      <c r="D549" t="s">
        <v>2116</v>
      </c>
      <c r="E549">
        <v>2025</v>
      </c>
      <c r="G549" s="7" t="s">
        <v>2770</v>
      </c>
      <c r="H549" s="5">
        <v>77</v>
      </c>
      <c r="I549" s="5">
        <v>88</v>
      </c>
      <c r="J549" s="5">
        <v>113</v>
      </c>
      <c r="K549" s="5">
        <v>101</v>
      </c>
      <c r="L549" s="5">
        <v>49</v>
      </c>
      <c r="M549" s="5">
        <v>28</v>
      </c>
      <c r="N549" s="5">
        <v>54</v>
      </c>
      <c r="O549" s="5">
        <v>21</v>
      </c>
      <c r="P549" s="5">
        <v>23</v>
      </c>
      <c r="Q549" s="5">
        <v>18</v>
      </c>
      <c r="R549" s="5">
        <v>42</v>
      </c>
      <c r="S549" s="5">
        <v>18</v>
      </c>
      <c r="T549" s="7">
        <f t="shared" si="44"/>
        <v>632</v>
      </c>
      <c r="U549" s="7">
        <f t="shared" si="41"/>
        <v>53</v>
      </c>
      <c r="V549" s="7">
        <f t="shared" si="42"/>
        <v>371</v>
      </c>
      <c r="W549" s="13">
        <v>28333</v>
      </c>
      <c r="X549" s="13">
        <f t="shared" si="43"/>
        <v>10511543</v>
      </c>
    </row>
    <row r="550" spans="1:24" ht="15">
      <c r="A550" s="9">
        <v>1032210019</v>
      </c>
      <c r="B550" s="2" t="s">
        <v>2371</v>
      </c>
      <c r="C550" t="s">
        <v>2372</v>
      </c>
      <c r="D550" t="s">
        <v>2519</v>
      </c>
      <c r="E550">
        <v>2025</v>
      </c>
      <c r="F550" t="s">
        <v>2867</v>
      </c>
      <c r="G550" s="7" t="s">
        <v>2769</v>
      </c>
      <c r="H550" s="5">
        <v>6</v>
      </c>
      <c r="I550" s="5">
        <v>4</v>
      </c>
      <c r="J550" s="5">
        <v>8</v>
      </c>
      <c r="K550" s="5">
        <v>7</v>
      </c>
      <c r="L550" s="5">
        <v>4</v>
      </c>
      <c r="M550" s="5">
        <v>4</v>
      </c>
      <c r="N550" s="5">
        <v>6</v>
      </c>
      <c r="O550" s="5">
        <v>7</v>
      </c>
      <c r="P550" s="5">
        <v>8</v>
      </c>
      <c r="Q550" s="5">
        <v>10</v>
      </c>
      <c r="R550" s="5">
        <v>12</v>
      </c>
      <c r="S550" s="5">
        <v>9</v>
      </c>
      <c r="T550" s="7">
        <f t="shared" si="44"/>
        <v>85</v>
      </c>
      <c r="U550" s="7">
        <f t="shared" si="41"/>
        <v>7</v>
      </c>
      <c r="V550" s="7">
        <f t="shared" si="42"/>
        <v>14</v>
      </c>
      <c r="W550" s="13">
        <v>213932</v>
      </c>
      <c r="X550" s="13">
        <f t="shared" si="43"/>
        <v>2995048</v>
      </c>
    </row>
    <row r="551" spans="1:24" ht="15">
      <c r="A551" s="9">
        <v>1032150085</v>
      </c>
      <c r="B551" s="2" t="s">
        <v>191</v>
      </c>
      <c r="C551" t="s">
        <v>192</v>
      </c>
      <c r="D551" t="s">
        <v>2116</v>
      </c>
      <c r="E551">
        <v>2024</v>
      </c>
      <c r="G551" s="7" t="s">
        <v>2769</v>
      </c>
      <c r="H551" s="7">
        <v>316</v>
      </c>
      <c r="I551" s="7">
        <v>313</v>
      </c>
      <c r="J551" s="7">
        <v>314</v>
      </c>
      <c r="K551" s="7">
        <v>216</v>
      </c>
      <c r="L551" s="7">
        <v>242</v>
      </c>
      <c r="M551" s="7">
        <v>308</v>
      </c>
      <c r="N551" s="7">
        <v>325</v>
      </c>
      <c r="O551" s="7">
        <v>372</v>
      </c>
      <c r="P551" s="7">
        <v>338</v>
      </c>
      <c r="Q551" s="7">
        <v>244</v>
      </c>
      <c r="R551" s="7">
        <v>327</v>
      </c>
      <c r="S551" s="7">
        <v>250</v>
      </c>
      <c r="T551" s="7">
        <f t="shared" si="44"/>
        <v>3565</v>
      </c>
      <c r="U551" s="7">
        <f t="shared" si="41"/>
        <v>297</v>
      </c>
      <c r="V551" s="7">
        <f t="shared" si="42"/>
        <v>2079</v>
      </c>
      <c r="W551" s="13">
        <v>5040</v>
      </c>
      <c r="X551" s="13">
        <f t="shared" si="43"/>
        <v>10478160</v>
      </c>
    </row>
    <row r="552" spans="1:24" ht="15">
      <c r="A552" s="9">
        <v>1031250064</v>
      </c>
      <c r="B552" s="2" t="s">
        <v>319</v>
      </c>
      <c r="C552" t="s">
        <v>320</v>
      </c>
      <c r="D552" t="s">
        <v>2116</v>
      </c>
      <c r="E552">
        <v>2024</v>
      </c>
      <c r="G552" s="7" t="s">
        <v>2770</v>
      </c>
      <c r="H552" s="7">
        <v>124</v>
      </c>
      <c r="I552" s="7">
        <v>204</v>
      </c>
      <c r="J552" s="7">
        <v>115</v>
      </c>
      <c r="K552" s="7">
        <v>131</v>
      </c>
      <c r="L552" s="7">
        <v>119</v>
      </c>
      <c r="M552" s="7">
        <v>66</v>
      </c>
      <c r="N552" s="7">
        <v>92</v>
      </c>
      <c r="O552" s="7">
        <v>156</v>
      </c>
      <c r="P552" s="7">
        <v>137</v>
      </c>
      <c r="Q552" s="7">
        <v>178</v>
      </c>
      <c r="R552" s="7">
        <v>151</v>
      </c>
      <c r="S552" s="7">
        <v>231</v>
      </c>
      <c r="T552" s="7">
        <f t="shared" si="44"/>
        <v>1704</v>
      </c>
      <c r="U552" s="7">
        <f t="shared" si="41"/>
        <v>142</v>
      </c>
      <c r="V552" s="7">
        <f t="shared" si="42"/>
        <v>994</v>
      </c>
      <c r="W552" s="13">
        <v>10523</v>
      </c>
      <c r="X552" s="13">
        <f t="shared" si="43"/>
        <v>10459862</v>
      </c>
    </row>
    <row r="553" spans="1:24" ht="15">
      <c r="A553" s="9">
        <v>1031440177</v>
      </c>
      <c r="B553" s="2" t="s">
        <v>1102</v>
      </c>
      <c r="C553" t="s">
        <v>1103</v>
      </c>
      <c r="D553" t="s">
        <v>2116</v>
      </c>
      <c r="E553">
        <v>2024</v>
      </c>
      <c r="G553" s="7" t="s">
        <v>2769</v>
      </c>
      <c r="Q553" s="7">
        <v>60</v>
      </c>
      <c r="S553" s="7">
        <v>60</v>
      </c>
      <c r="T553" s="7">
        <f t="shared" si="44"/>
        <v>120</v>
      </c>
      <c r="U553" s="7">
        <f t="shared" si="41"/>
        <v>10</v>
      </c>
      <c r="V553" s="7">
        <f t="shared" si="42"/>
        <v>70</v>
      </c>
      <c r="W553" s="13">
        <v>149227</v>
      </c>
      <c r="X553" s="13">
        <f t="shared" si="43"/>
        <v>10445890</v>
      </c>
    </row>
    <row r="554" spans="1:24" ht="15">
      <c r="A554" s="9">
        <v>1033220009</v>
      </c>
      <c r="B554" s="2" t="s">
        <v>597</v>
      </c>
      <c r="C554" t="s">
        <v>598</v>
      </c>
      <c r="D554" t="s">
        <v>2116</v>
      </c>
      <c r="E554">
        <v>2024</v>
      </c>
      <c r="G554" s="7" t="s">
        <v>2770</v>
      </c>
      <c r="H554" s="7">
        <v>5</v>
      </c>
      <c r="I554" s="7">
        <v>34</v>
      </c>
      <c r="J554" s="7">
        <v>39</v>
      </c>
      <c r="K554" s="7">
        <v>70</v>
      </c>
      <c r="L554" s="7">
        <v>80</v>
      </c>
      <c r="M554" s="7">
        <v>57</v>
      </c>
      <c r="N554" s="7">
        <v>110</v>
      </c>
      <c r="O554" s="7">
        <v>51</v>
      </c>
      <c r="P554" s="7">
        <v>27</v>
      </c>
      <c r="Q554" s="7">
        <v>23</v>
      </c>
      <c r="R554" s="7">
        <v>26</v>
      </c>
      <c r="S554" s="7">
        <v>23</v>
      </c>
      <c r="T554" s="7">
        <f t="shared" si="44"/>
        <v>545</v>
      </c>
      <c r="U554" s="7">
        <f t="shared" si="41"/>
        <v>45</v>
      </c>
      <c r="V554" s="7">
        <f t="shared" si="42"/>
        <v>315</v>
      </c>
      <c r="W554" s="13">
        <v>32976</v>
      </c>
      <c r="X554" s="13">
        <f t="shared" si="43"/>
        <v>10387440</v>
      </c>
    </row>
    <row r="555" spans="1:24" ht="15">
      <c r="A555" s="9">
        <v>1033040050</v>
      </c>
      <c r="B555" s="2" t="s">
        <v>2152</v>
      </c>
      <c r="C555" t="s">
        <v>521</v>
      </c>
      <c r="D555" t="s">
        <v>2519</v>
      </c>
      <c r="E555">
        <v>2024</v>
      </c>
      <c r="G555" s="7" t="s">
        <v>2770</v>
      </c>
      <c r="N555" s="7">
        <v>580</v>
      </c>
      <c r="O555" s="7">
        <v>829</v>
      </c>
      <c r="P555" s="7">
        <v>320</v>
      </c>
      <c r="Q555" s="7">
        <v>122</v>
      </c>
      <c r="R555" s="7">
        <v>40</v>
      </c>
      <c r="T555" s="7">
        <f t="shared" si="44"/>
        <v>1891</v>
      </c>
      <c r="U555" s="7">
        <f t="shared" si="41"/>
        <v>158</v>
      </c>
      <c r="V555" s="7">
        <f t="shared" si="42"/>
        <v>1106</v>
      </c>
      <c r="W555" s="13">
        <v>9376</v>
      </c>
      <c r="X555" s="13">
        <f t="shared" si="43"/>
        <v>10369856</v>
      </c>
    </row>
    <row r="556" spans="1:24" ht="15">
      <c r="A556" s="9">
        <v>1031430006</v>
      </c>
      <c r="B556" s="2" t="s">
        <v>150</v>
      </c>
      <c r="C556" t="s">
        <v>151</v>
      </c>
      <c r="D556" t="s">
        <v>2116</v>
      </c>
      <c r="E556">
        <v>2025</v>
      </c>
      <c r="G556" s="7" t="s">
        <v>2770</v>
      </c>
      <c r="H556" s="5">
        <v>249</v>
      </c>
      <c r="I556" s="5">
        <v>144</v>
      </c>
      <c r="J556" s="5">
        <v>200</v>
      </c>
      <c r="K556" s="5">
        <v>257</v>
      </c>
      <c r="L556" s="5">
        <v>224</v>
      </c>
      <c r="M556" s="5">
        <v>367</v>
      </c>
      <c r="N556" s="5">
        <v>210</v>
      </c>
      <c r="O556" s="5">
        <v>170</v>
      </c>
      <c r="P556" s="5">
        <v>298</v>
      </c>
      <c r="Q556" s="5">
        <v>327</v>
      </c>
      <c r="R556" s="5">
        <v>219</v>
      </c>
      <c r="S556" s="5">
        <v>387</v>
      </c>
      <c r="T556" s="7">
        <f t="shared" si="44"/>
        <v>3052</v>
      </c>
      <c r="U556" s="7">
        <f t="shared" si="41"/>
        <v>254</v>
      </c>
      <c r="V556" s="7">
        <f t="shared" si="42"/>
        <v>1778</v>
      </c>
      <c r="W556" s="13">
        <v>5831</v>
      </c>
      <c r="X556" s="13">
        <f t="shared" si="43"/>
        <v>10367518</v>
      </c>
    </row>
    <row r="557" spans="1:24" ht="15">
      <c r="A557" s="9">
        <v>1031040007</v>
      </c>
      <c r="B557" s="2" t="s">
        <v>1841</v>
      </c>
      <c r="C557" t="s">
        <v>961</v>
      </c>
      <c r="D557" t="s">
        <v>2116</v>
      </c>
      <c r="E557">
        <v>2025</v>
      </c>
      <c r="G557" s="7" t="s">
        <v>2769</v>
      </c>
      <c r="H557" s="5">
        <v>20</v>
      </c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7">
        <f t="shared" si="44"/>
        <v>20</v>
      </c>
      <c r="U557" s="7">
        <f t="shared" si="41"/>
        <v>2</v>
      </c>
      <c r="V557" s="7">
        <f t="shared" si="42"/>
        <v>14</v>
      </c>
      <c r="W557" s="13">
        <v>739073</v>
      </c>
      <c r="X557" s="13">
        <f t="shared" si="43"/>
        <v>10347022</v>
      </c>
    </row>
    <row r="558" spans="1:24" ht="15">
      <c r="A558" s="9">
        <v>1032150045</v>
      </c>
      <c r="B558" s="2" t="s">
        <v>518</v>
      </c>
      <c r="C558" t="s">
        <v>519</v>
      </c>
      <c r="D558" t="s">
        <v>2116</v>
      </c>
      <c r="E558">
        <v>2024</v>
      </c>
      <c r="G558" s="7" t="s">
        <v>2769</v>
      </c>
      <c r="H558" s="7">
        <v>65</v>
      </c>
      <c r="I558" s="7">
        <v>50</v>
      </c>
      <c r="J558" s="7">
        <v>64</v>
      </c>
      <c r="K558" s="7">
        <v>69</v>
      </c>
      <c r="L558" s="7">
        <v>65</v>
      </c>
      <c r="M558" s="7">
        <v>68</v>
      </c>
      <c r="N558" s="7">
        <v>58</v>
      </c>
      <c r="O558" s="7">
        <v>63</v>
      </c>
      <c r="P558" s="7">
        <v>51</v>
      </c>
      <c r="Q558" s="7">
        <v>54</v>
      </c>
      <c r="R558" s="7">
        <v>65</v>
      </c>
      <c r="S558" s="7">
        <v>62</v>
      </c>
      <c r="T558" s="7">
        <f t="shared" si="44"/>
        <v>734</v>
      </c>
      <c r="U558" s="7">
        <f t="shared" si="41"/>
        <v>61</v>
      </c>
      <c r="V558" s="7">
        <f t="shared" si="42"/>
        <v>427</v>
      </c>
      <c r="W558" s="13">
        <v>24072</v>
      </c>
      <c r="X558" s="13">
        <f t="shared" si="43"/>
        <v>10278744</v>
      </c>
    </row>
    <row r="559" spans="1:24" ht="15">
      <c r="A559" s="9">
        <v>1032150046</v>
      </c>
      <c r="B559" s="2" t="s">
        <v>581</v>
      </c>
      <c r="C559" t="s">
        <v>582</v>
      </c>
      <c r="D559" t="s">
        <v>2116</v>
      </c>
      <c r="E559">
        <v>2024</v>
      </c>
      <c r="G559" s="7" t="s">
        <v>2769</v>
      </c>
      <c r="H559" s="7">
        <v>70</v>
      </c>
      <c r="I559" s="7">
        <v>59</v>
      </c>
      <c r="J559" s="7">
        <v>63</v>
      </c>
      <c r="K559" s="7">
        <v>73</v>
      </c>
      <c r="L559" s="7">
        <v>56</v>
      </c>
      <c r="M559" s="7">
        <v>22</v>
      </c>
      <c r="N559" s="7">
        <v>29</v>
      </c>
      <c r="O559" s="7">
        <v>46</v>
      </c>
      <c r="P559" s="7">
        <v>43</v>
      </c>
      <c r="Q559" s="7">
        <v>35</v>
      </c>
      <c r="R559" s="7">
        <v>40</v>
      </c>
      <c r="S559" s="7">
        <v>35</v>
      </c>
      <c r="T559" s="7">
        <f t="shared" si="44"/>
        <v>571</v>
      </c>
      <c r="U559" s="7">
        <f t="shared" si="41"/>
        <v>48</v>
      </c>
      <c r="V559" s="7">
        <f t="shared" si="42"/>
        <v>336</v>
      </c>
      <c r="W559" s="13">
        <v>30535</v>
      </c>
      <c r="X559" s="13">
        <f t="shared" si="43"/>
        <v>10259760</v>
      </c>
    </row>
    <row r="560" spans="1:24" ht="15">
      <c r="A560" s="9">
        <v>1033340040</v>
      </c>
      <c r="B560" s="2" t="s">
        <v>646</v>
      </c>
      <c r="C560" t="s">
        <v>647</v>
      </c>
      <c r="D560" t="s">
        <v>2116</v>
      </c>
      <c r="E560">
        <v>2024</v>
      </c>
      <c r="G560" s="7" t="s">
        <v>2770</v>
      </c>
      <c r="H560" s="7">
        <v>45</v>
      </c>
      <c r="I560" s="7">
        <v>33</v>
      </c>
      <c r="J560" s="7">
        <v>43</v>
      </c>
      <c r="K560" s="7">
        <v>39</v>
      </c>
      <c r="L560" s="7">
        <v>45</v>
      </c>
      <c r="M560" s="7">
        <v>41</v>
      </c>
      <c r="N560" s="7">
        <v>44</v>
      </c>
      <c r="O560" s="7">
        <v>36</v>
      </c>
      <c r="P560" s="7">
        <v>31</v>
      </c>
      <c r="Q560" s="7">
        <v>44</v>
      </c>
      <c r="R560" s="7">
        <v>22</v>
      </c>
      <c r="S560" s="7">
        <v>37</v>
      </c>
      <c r="T560" s="7">
        <f t="shared" si="44"/>
        <v>460</v>
      </c>
      <c r="U560" s="7">
        <f t="shared" si="41"/>
        <v>38</v>
      </c>
      <c r="V560" s="7">
        <f t="shared" si="42"/>
        <v>266</v>
      </c>
      <c r="W560" s="13">
        <v>38508</v>
      </c>
      <c r="X560" s="13">
        <f t="shared" si="43"/>
        <v>10243128</v>
      </c>
    </row>
    <row r="561" spans="1:24" ht="15">
      <c r="A561" s="9">
        <v>1032145050</v>
      </c>
      <c r="B561" s="2" t="s">
        <v>439</v>
      </c>
      <c r="C561" t="s">
        <v>440</v>
      </c>
      <c r="D561" t="s">
        <v>2116</v>
      </c>
      <c r="E561">
        <v>2025</v>
      </c>
      <c r="G561" s="7" t="s">
        <v>2770</v>
      </c>
      <c r="H561" s="5">
        <v>86</v>
      </c>
      <c r="I561" s="5">
        <v>78</v>
      </c>
      <c r="J561" s="5">
        <v>82</v>
      </c>
      <c r="K561" s="5">
        <v>61</v>
      </c>
      <c r="L561" s="5">
        <v>59</v>
      </c>
      <c r="M561" s="5">
        <v>102</v>
      </c>
      <c r="N561" s="5">
        <v>74</v>
      </c>
      <c r="O561" s="5">
        <v>81</v>
      </c>
      <c r="P561" s="5">
        <v>82</v>
      </c>
      <c r="Q561" s="5">
        <v>69</v>
      </c>
      <c r="R561" s="5">
        <v>81</v>
      </c>
      <c r="S561" s="5">
        <v>53</v>
      </c>
      <c r="T561" s="7">
        <f t="shared" si="44"/>
        <v>908</v>
      </c>
      <c r="U561" s="7">
        <f t="shared" si="41"/>
        <v>76</v>
      </c>
      <c r="V561" s="7">
        <f t="shared" si="42"/>
        <v>532</v>
      </c>
      <c r="W561" s="13">
        <v>19141</v>
      </c>
      <c r="X561" s="13">
        <f t="shared" si="43"/>
        <v>10183012</v>
      </c>
    </row>
    <row r="562" spans="1:24" ht="15">
      <c r="A562" s="9">
        <v>1033350012</v>
      </c>
      <c r="B562" s="2" t="s">
        <v>2262</v>
      </c>
      <c r="C562" t="s">
        <v>2263</v>
      </c>
      <c r="D562" t="s">
        <v>2519</v>
      </c>
      <c r="E562">
        <v>2024</v>
      </c>
      <c r="G562" s="7" t="s">
        <v>2770</v>
      </c>
      <c r="H562" s="7">
        <v>13</v>
      </c>
      <c r="I562" s="7">
        <v>15</v>
      </c>
      <c r="J562" s="7">
        <v>15</v>
      </c>
      <c r="K562" s="7">
        <v>28</v>
      </c>
      <c r="L562" s="7">
        <v>24</v>
      </c>
      <c r="M562" s="7">
        <v>20</v>
      </c>
      <c r="N562" s="7">
        <v>10</v>
      </c>
      <c r="O562" s="7">
        <v>25</v>
      </c>
      <c r="P562" s="7">
        <v>16</v>
      </c>
      <c r="Q562" s="7">
        <v>27</v>
      </c>
      <c r="R562" s="7">
        <v>28</v>
      </c>
      <c r="S562" s="7">
        <v>18</v>
      </c>
      <c r="T562" s="7">
        <f t="shared" si="44"/>
        <v>239</v>
      </c>
      <c r="U562" s="7">
        <f t="shared" si="41"/>
        <v>20</v>
      </c>
      <c r="V562" s="7">
        <f t="shared" si="42"/>
        <v>140</v>
      </c>
      <c r="W562" s="13">
        <v>72482</v>
      </c>
      <c r="X562" s="13">
        <f t="shared" si="43"/>
        <v>10147480</v>
      </c>
    </row>
    <row r="563" spans="1:24" ht="15">
      <c r="A563" s="9">
        <v>1032610053</v>
      </c>
      <c r="B563" s="2" t="s">
        <v>1904</v>
      </c>
      <c r="C563" t="s">
        <v>1905</v>
      </c>
      <c r="D563" t="s">
        <v>2519</v>
      </c>
      <c r="E563">
        <v>2024</v>
      </c>
      <c r="G563" s="7" t="s">
        <v>2770</v>
      </c>
      <c r="H563" s="7">
        <v>224</v>
      </c>
      <c r="I563" s="7">
        <v>2863</v>
      </c>
      <c r="J563" s="7">
        <v>203</v>
      </c>
      <c r="K563" s="7">
        <v>495</v>
      </c>
      <c r="L563" s="7">
        <v>938</v>
      </c>
      <c r="M563" s="7">
        <v>307</v>
      </c>
      <c r="N563" s="7">
        <v>300</v>
      </c>
      <c r="O563" s="7">
        <v>315</v>
      </c>
      <c r="P563" s="7">
        <v>326</v>
      </c>
      <c r="Q563" s="7">
        <v>376</v>
      </c>
      <c r="R563" s="7">
        <v>291</v>
      </c>
      <c r="S563" s="7">
        <v>298</v>
      </c>
      <c r="T563" s="7">
        <f t="shared" si="44"/>
        <v>6936</v>
      </c>
      <c r="U563" s="7">
        <f t="shared" si="41"/>
        <v>578</v>
      </c>
      <c r="V563" s="7">
        <f t="shared" si="42"/>
        <v>4046</v>
      </c>
      <c r="W563" s="13">
        <v>2499</v>
      </c>
      <c r="X563" s="13">
        <f t="shared" si="43"/>
        <v>10110954</v>
      </c>
    </row>
    <row r="564" spans="1:24" ht="15">
      <c r="A564" s="9">
        <v>1032210009</v>
      </c>
      <c r="B564" s="2" t="s">
        <v>2413</v>
      </c>
      <c r="C564" t="s">
        <v>2414</v>
      </c>
      <c r="D564" t="s">
        <v>2519</v>
      </c>
      <c r="E564">
        <v>2025</v>
      </c>
      <c r="G564" s="7" t="s">
        <v>2769</v>
      </c>
      <c r="H564" s="5"/>
      <c r="I564" s="5">
        <v>2</v>
      </c>
      <c r="J564" s="5">
        <v>1</v>
      </c>
      <c r="K564" s="5">
        <v>2</v>
      </c>
      <c r="L564" s="5">
        <v>3</v>
      </c>
      <c r="M564" s="5">
        <v>2</v>
      </c>
      <c r="N564" s="5">
        <v>3</v>
      </c>
      <c r="O564" s="5">
        <v>4</v>
      </c>
      <c r="P564" s="5">
        <v>6</v>
      </c>
      <c r="Q564" s="5">
        <v>2</v>
      </c>
      <c r="R564" s="5">
        <v>5</v>
      </c>
      <c r="S564" s="5">
        <v>4</v>
      </c>
      <c r="T564" s="7">
        <f t="shared" si="44"/>
        <v>34</v>
      </c>
      <c r="U564" s="7">
        <f t="shared" si="41"/>
        <v>3</v>
      </c>
      <c r="V564" s="7">
        <f t="shared" si="42"/>
        <v>21</v>
      </c>
      <c r="W564" s="13">
        <v>477214</v>
      </c>
      <c r="X564" s="13">
        <f t="shared" si="43"/>
        <v>10021494</v>
      </c>
    </row>
    <row r="565" spans="1:24" ht="15">
      <c r="A565" s="9">
        <v>1032820086</v>
      </c>
      <c r="B565" s="2" t="s">
        <v>2746</v>
      </c>
      <c r="C565" t="s">
        <v>2747</v>
      </c>
      <c r="D565" t="s">
        <v>2519</v>
      </c>
      <c r="E565">
        <v>2025</v>
      </c>
      <c r="G565" s="7" t="s">
        <v>2770</v>
      </c>
      <c r="H565" s="5"/>
      <c r="I565" s="5"/>
      <c r="J565" s="5"/>
      <c r="K565" s="5"/>
      <c r="L565" s="5"/>
      <c r="M565" s="5"/>
      <c r="N565" s="5">
        <v>32</v>
      </c>
      <c r="O565" s="5"/>
      <c r="P565" s="5"/>
      <c r="Q565" s="5"/>
      <c r="R565" s="5"/>
      <c r="S565" s="5"/>
      <c r="T565" s="7">
        <f t="shared" si="44"/>
        <v>32</v>
      </c>
      <c r="U565" s="7">
        <f t="shared" si="41"/>
        <v>3</v>
      </c>
      <c r="V565" s="7">
        <f t="shared" si="42"/>
        <v>21</v>
      </c>
      <c r="W565" s="13">
        <v>475889</v>
      </c>
      <c r="X565" s="13">
        <f t="shared" si="43"/>
        <v>9993669</v>
      </c>
    </row>
    <row r="566" spans="1:24" ht="15">
      <c r="A566" s="9">
        <v>1034010024</v>
      </c>
      <c r="B566" s="2" t="s">
        <v>229</v>
      </c>
      <c r="C566" t="s">
        <v>61</v>
      </c>
      <c r="D566" t="s">
        <v>2116</v>
      </c>
      <c r="E566">
        <v>2024</v>
      </c>
      <c r="G566" s="7" t="s">
        <v>2770</v>
      </c>
      <c r="I566" s="7">
        <v>504</v>
      </c>
      <c r="J566" s="7">
        <v>687</v>
      </c>
      <c r="K566" s="7">
        <v>709</v>
      </c>
      <c r="L566" s="7">
        <v>542</v>
      </c>
      <c r="S566" s="7">
        <v>304</v>
      </c>
      <c r="T566" s="7">
        <f t="shared" si="44"/>
        <v>2746</v>
      </c>
      <c r="U566" s="7">
        <f t="shared" si="41"/>
        <v>229</v>
      </c>
      <c r="V566" s="7">
        <f t="shared" si="42"/>
        <v>1603</v>
      </c>
      <c r="W566" s="13">
        <v>6208</v>
      </c>
      <c r="X566" s="13">
        <f t="shared" si="43"/>
        <v>9951424</v>
      </c>
    </row>
    <row r="567" spans="1:24" ht="15">
      <c r="A567" s="9">
        <v>1032820083</v>
      </c>
      <c r="B567" s="2" t="s">
        <v>2744</v>
      </c>
      <c r="C567" t="s">
        <v>2745</v>
      </c>
      <c r="D567" t="s">
        <v>2519</v>
      </c>
      <c r="E567">
        <v>2025</v>
      </c>
      <c r="G567" s="7" t="s">
        <v>2770</v>
      </c>
      <c r="H567" s="5"/>
      <c r="I567" s="5"/>
      <c r="J567" s="5"/>
      <c r="K567" s="5"/>
      <c r="L567" s="5"/>
      <c r="M567" s="5"/>
      <c r="N567" s="5">
        <v>32</v>
      </c>
      <c r="O567" s="5"/>
      <c r="P567" s="5"/>
      <c r="Q567" s="5"/>
      <c r="R567" s="5"/>
      <c r="S567" s="5"/>
      <c r="T567" s="7">
        <f t="shared" si="44"/>
        <v>32</v>
      </c>
      <c r="U567" s="7">
        <f t="shared" si="41"/>
        <v>3</v>
      </c>
      <c r="V567" s="7">
        <f t="shared" si="42"/>
        <v>21</v>
      </c>
      <c r="W567" s="13">
        <v>470488</v>
      </c>
      <c r="X567" s="13">
        <f t="shared" si="43"/>
        <v>9880248</v>
      </c>
    </row>
    <row r="568" spans="1:24" ht="15">
      <c r="A568" s="9">
        <v>1033020025</v>
      </c>
      <c r="B568" s="2" t="s">
        <v>577</v>
      </c>
      <c r="C568" t="s">
        <v>578</v>
      </c>
      <c r="D568" t="s">
        <v>2519</v>
      </c>
      <c r="E568">
        <v>2024</v>
      </c>
      <c r="G568" s="7" t="s">
        <v>2770</v>
      </c>
      <c r="H568" s="7">
        <v>636</v>
      </c>
      <c r="I568" s="7">
        <v>740</v>
      </c>
      <c r="J568" s="7">
        <v>685</v>
      </c>
      <c r="K568" s="7">
        <v>818</v>
      </c>
      <c r="L568" s="7">
        <v>818</v>
      </c>
      <c r="M568" s="7">
        <v>645</v>
      </c>
      <c r="N568" s="7">
        <v>806</v>
      </c>
      <c r="O568" s="7">
        <v>718</v>
      </c>
      <c r="P568" s="7">
        <v>749</v>
      </c>
      <c r="Q568" s="7">
        <v>806</v>
      </c>
      <c r="R568" s="7">
        <v>619</v>
      </c>
      <c r="S568" s="7">
        <v>492</v>
      </c>
      <c r="T568" s="7">
        <f t="shared" si="44"/>
        <v>8532</v>
      </c>
      <c r="U568" s="7">
        <f t="shared" si="41"/>
        <v>711</v>
      </c>
      <c r="V568" s="7">
        <f t="shared" si="42"/>
        <v>4977</v>
      </c>
      <c r="W568" s="13">
        <v>1984</v>
      </c>
      <c r="X568" s="13">
        <f t="shared" si="43"/>
        <v>9874368</v>
      </c>
    </row>
    <row r="569" spans="1:24" ht="15">
      <c r="A569" s="9">
        <v>1031212095</v>
      </c>
      <c r="B569" s="2" t="s">
        <v>471</v>
      </c>
      <c r="C569" t="s">
        <v>246</v>
      </c>
      <c r="D569" t="s">
        <v>2116</v>
      </c>
      <c r="E569">
        <v>2024</v>
      </c>
      <c r="G569" s="7" t="s">
        <v>2770</v>
      </c>
      <c r="J569" s="7">
        <v>7</v>
      </c>
      <c r="K569" s="7">
        <v>71</v>
      </c>
      <c r="L569" s="7">
        <v>155</v>
      </c>
      <c r="M569" s="7">
        <v>181</v>
      </c>
      <c r="N569" s="7">
        <v>82</v>
      </c>
      <c r="O569" s="7">
        <v>137</v>
      </c>
      <c r="P569" s="7">
        <v>158</v>
      </c>
      <c r="Q569" s="7">
        <v>132</v>
      </c>
      <c r="T569" s="7">
        <f t="shared" si="44"/>
        <v>923</v>
      </c>
      <c r="U569" s="7">
        <f t="shared" si="41"/>
        <v>77</v>
      </c>
      <c r="V569" s="7">
        <f t="shared" si="42"/>
        <v>539</v>
      </c>
      <c r="W569" s="13">
        <v>18295</v>
      </c>
      <c r="X569" s="13">
        <f t="shared" si="43"/>
        <v>9861005</v>
      </c>
    </row>
    <row r="570" spans="1:24" ht="15">
      <c r="A570" s="9">
        <v>1031015150</v>
      </c>
      <c r="B570" s="2" t="s">
        <v>113</v>
      </c>
      <c r="C570" t="s">
        <v>114</v>
      </c>
      <c r="D570" t="s">
        <v>2116</v>
      </c>
      <c r="E570">
        <v>2024</v>
      </c>
      <c r="G570" s="7" t="s">
        <v>2770</v>
      </c>
      <c r="H570" s="7">
        <v>586</v>
      </c>
      <c r="I570" s="7">
        <v>522</v>
      </c>
      <c r="J570" s="7">
        <v>452</v>
      </c>
      <c r="K570" s="7">
        <v>552</v>
      </c>
      <c r="L570" s="7">
        <v>761</v>
      </c>
      <c r="M570" s="7">
        <v>710</v>
      </c>
      <c r="N570" s="7">
        <v>617</v>
      </c>
      <c r="O570" s="7">
        <v>652</v>
      </c>
      <c r="P570" s="7">
        <v>565</v>
      </c>
      <c r="Q570" s="7">
        <v>603</v>
      </c>
      <c r="R570" s="7">
        <v>847</v>
      </c>
      <c r="S570" s="7">
        <v>520</v>
      </c>
      <c r="T570" s="7">
        <f t="shared" si="44"/>
        <v>7387</v>
      </c>
      <c r="U570" s="7">
        <f t="shared" si="41"/>
        <v>616</v>
      </c>
      <c r="V570" s="7">
        <f t="shared" si="42"/>
        <v>4312</v>
      </c>
      <c r="W570" s="13">
        <v>2283</v>
      </c>
      <c r="X570" s="13">
        <f t="shared" si="43"/>
        <v>9844296</v>
      </c>
    </row>
    <row r="571" spans="1:24" ht="15">
      <c r="A571" s="9">
        <v>1031015150</v>
      </c>
      <c r="B571" s="2" t="s">
        <v>113</v>
      </c>
      <c r="C571" t="s">
        <v>114</v>
      </c>
      <c r="D571" t="s">
        <v>2116</v>
      </c>
      <c r="E571">
        <v>2025</v>
      </c>
      <c r="G571" s="7" t="s">
        <v>2770</v>
      </c>
      <c r="H571" s="5">
        <v>660</v>
      </c>
      <c r="I571" s="5">
        <v>442</v>
      </c>
      <c r="J571" s="5">
        <v>644</v>
      </c>
      <c r="K571" s="5">
        <v>551</v>
      </c>
      <c r="L571" s="5">
        <v>475</v>
      </c>
      <c r="M571" s="5">
        <v>639</v>
      </c>
      <c r="N571" s="5">
        <v>887</v>
      </c>
      <c r="O571" s="5">
        <v>728</v>
      </c>
      <c r="P571" s="5">
        <v>622</v>
      </c>
      <c r="Q571" s="5">
        <v>536</v>
      </c>
      <c r="R571" s="5">
        <v>529</v>
      </c>
      <c r="S571" s="5">
        <v>645</v>
      </c>
      <c r="T571" s="7">
        <f t="shared" si="44"/>
        <v>7358</v>
      </c>
      <c r="U571" s="7">
        <f t="shared" si="41"/>
        <v>613</v>
      </c>
      <c r="V571" s="7">
        <f t="shared" si="42"/>
        <v>4291</v>
      </c>
      <c r="W571" s="13">
        <v>2283</v>
      </c>
      <c r="X571" s="13">
        <f t="shared" si="43"/>
        <v>9796353</v>
      </c>
    </row>
    <row r="572" spans="1:24" ht="15">
      <c r="A572" s="9">
        <v>1032910909</v>
      </c>
      <c r="B572" s="2" t="s">
        <v>2373</v>
      </c>
      <c r="C572" t="s">
        <v>2168</v>
      </c>
      <c r="D572" t="s">
        <v>2519</v>
      </c>
      <c r="E572">
        <v>2024</v>
      </c>
      <c r="F572" t="s">
        <v>2867</v>
      </c>
      <c r="G572" s="7" t="s">
        <v>2769</v>
      </c>
      <c r="M572" s="7">
        <v>38</v>
      </c>
      <c r="N572" s="7">
        <v>10</v>
      </c>
      <c r="O572" s="7">
        <v>2</v>
      </c>
      <c r="Q572" s="7">
        <v>2</v>
      </c>
      <c r="T572" s="7">
        <f t="shared" si="44"/>
        <v>52</v>
      </c>
      <c r="U572" s="7">
        <f t="shared" si="41"/>
        <v>4</v>
      </c>
      <c r="V572" s="7">
        <f t="shared" si="42"/>
        <v>8</v>
      </c>
      <c r="W572" s="13">
        <v>1220622</v>
      </c>
      <c r="X572" s="13">
        <f t="shared" si="43"/>
        <v>9764976</v>
      </c>
    </row>
    <row r="573" spans="1:24" ht="15">
      <c r="A573" s="9">
        <v>1033020025</v>
      </c>
      <c r="B573" s="2" t="s">
        <v>577</v>
      </c>
      <c r="C573" t="s">
        <v>578</v>
      </c>
      <c r="D573" t="s">
        <v>2519</v>
      </c>
      <c r="E573">
        <v>2025</v>
      </c>
      <c r="G573" s="7" t="s">
        <v>2770</v>
      </c>
      <c r="H573" s="5">
        <v>650</v>
      </c>
      <c r="I573" s="5">
        <v>579</v>
      </c>
      <c r="J573" s="5">
        <v>652</v>
      </c>
      <c r="K573" s="5">
        <v>643</v>
      </c>
      <c r="L573" s="5">
        <v>637</v>
      </c>
      <c r="M573" s="5">
        <v>669</v>
      </c>
      <c r="N573" s="5">
        <v>787</v>
      </c>
      <c r="O573" s="5">
        <v>816</v>
      </c>
      <c r="P573" s="5">
        <v>748</v>
      </c>
      <c r="Q573" s="5">
        <v>793</v>
      </c>
      <c r="R573" s="5">
        <v>757</v>
      </c>
      <c r="S573" s="5">
        <v>685</v>
      </c>
      <c r="T573" s="7">
        <f t="shared" si="44"/>
        <v>8416</v>
      </c>
      <c r="U573" s="7">
        <f t="shared" si="41"/>
        <v>701</v>
      </c>
      <c r="V573" s="7">
        <f t="shared" si="42"/>
        <v>4907</v>
      </c>
      <c r="W573" s="13">
        <v>1984</v>
      </c>
      <c r="X573" s="13">
        <f t="shared" si="43"/>
        <v>9735488</v>
      </c>
    </row>
    <row r="574" spans="1:24" ht="15">
      <c r="A574" s="9">
        <v>1031040064</v>
      </c>
      <c r="B574" s="2" t="s">
        <v>1089</v>
      </c>
      <c r="C574" t="s">
        <v>397</v>
      </c>
      <c r="D574" t="s">
        <v>2116</v>
      </c>
      <c r="E574">
        <v>2024</v>
      </c>
      <c r="G574" s="7" t="s">
        <v>2770</v>
      </c>
      <c r="H574" s="7">
        <v>17</v>
      </c>
      <c r="I574" s="7">
        <v>1</v>
      </c>
      <c r="J574" s="7">
        <v>37</v>
      </c>
      <c r="K574" s="7">
        <v>22</v>
      </c>
      <c r="L574" s="7">
        <v>14</v>
      </c>
      <c r="M574" s="7">
        <v>27</v>
      </c>
      <c r="P574" s="7">
        <v>1</v>
      </c>
      <c r="R574" s="7">
        <v>6</v>
      </c>
      <c r="T574" s="7">
        <f t="shared" si="44"/>
        <v>125</v>
      </c>
      <c r="U574" s="7">
        <f t="shared" si="41"/>
        <v>10</v>
      </c>
      <c r="V574" s="7">
        <f t="shared" si="42"/>
        <v>70</v>
      </c>
      <c r="W574" s="13">
        <v>138213</v>
      </c>
      <c r="X574" s="13">
        <f t="shared" si="43"/>
        <v>9674910</v>
      </c>
    </row>
    <row r="575" spans="1:24" ht="15">
      <c r="A575" s="9">
        <v>1032210290</v>
      </c>
      <c r="B575" s="2" t="s">
        <v>2202</v>
      </c>
      <c r="C575" t="s">
        <v>2203</v>
      </c>
      <c r="D575" t="s">
        <v>2519</v>
      </c>
      <c r="E575">
        <v>2024</v>
      </c>
      <c r="G575" s="7" t="s">
        <v>2770</v>
      </c>
      <c r="H575" s="7">
        <v>35</v>
      </c>
      <c r="I575" s="7">
        <v>45</v>
      </c>
      <c r="J575" s="7">
        <v>48</v>
      </c>
      <c r="K575" s="7">
        <v>51</v>
      </c>
      <c r="L575" s="7">
        <v>51</v>
      </c>
      <c r="M575" s="7">
        <v>42</v>
      </c>
      <c r="N575" s="7">
        <v>53</v>
      </c>
      <c r="O575" s="7">
        <v>45</v>
      </c>
      <c r="P575" s="7">
        <v>50</v>
      </c>
      <c r="Q575" s="7">
        <v>58</v>
      </c>
      <c r="R575" s="7">
        <v>46</v>
      </c>
      <c r="S575" s="7">
        <v>41</v>
      </c>
      <c r="T575" s="7">
        <f t="shared" si="44"/>
        <v>565</v>
      </c>
      <c r="U575" s="7">
        <f t="shared" si="41"/>
        <v>47</v>
      </c>
      <c r="V575" s="7">
        <f t="shared" si="42"/>
        <v>329</v>
      </c>
      <c r="W575" s="13">
        <v>29300</v>
      </c>
      <c r="X575" s="13">
        <f t="shared" si="43"/>
        <v>9639700</v>
      </c>
    </row>
    <row r="576" spans="1:24" ht="15">
      <c r="A576" s="9">
        <v>1031440250</v>
      </c>
      <c r="B576" s="2" t="s">
        <v>2440</v>
      </c>
      <c r="C576" t="s">
        <v>2441</v>
      </c>
      <c r="D576" t="s">
        <v>2519</v>
      </c>
      <c r="E576">
        <v>2024</v>
      </c>
      <c r="G576" s="7" t="s">
        <v>2769</v>
      </c>
      <c r="L576" s="7">
        <v>1</v>
      </c>
      <c r="M576" s="7">
        <v>3</v>
      </c>
      <c r="N576" s="7">
        <v>4</v>
      </c>
      <c r="O576" s="7">
        <v>1</v>
      </c>
      <c r="Q576" s="7">
        <v>4</v>
      </c>
      <c r="R576" s="7">
        <v>2</v>
      </c>
      <c r="S576" s="7">
        <v>0</v>
      </c>
      <c r="T576" s="7">
        <f t="shared" si="44"/>
        <v>15</v>
      </c>
      <c r="U576" s="7">
        <f t="shared" si="41"/>
        <v>1</v>
      </c>
      <c r="V576" s="7">
        <f t="shared" si="42"/>
        <v>7</v>
      </c>
      <c r="W576" s="13">
        <v>1369656</v>
      </c>
      <c r="X576" s="13">
        <f t="shared" si="43"/>
        <v>9587592</v>
      </c>
    </row>
    <row r="577" spans="1:24" ht="15">
      <c r="A577" s="9">
        <v>1031440250</v>
      </c>
      <c r="B577" s="2" t="s">
        <v>2440</v>
      </c>
      <c r="C577" t="s">
        <v>2441</v>
      </c>
      <c r="D577" t="s">
        <v>2519</v>
      </c>
      <c r="E577">
        <v>2025</v>
      </c>
      <c r="G577" s="7" t="s">
        <v>2769</v>
      </c>
      <c r="H577" s="5">
        <v>1</v>
      </c>
      <c r="I577" s="5"/>
      <c r="J577" s="5"/>
      <c r="K577" s="5"/>
      <c r="L577" s="5">
        <v>4</v>
      </c>
      <c r="M577" s="5"/>
      <c r="N577" s="5"/>
      <c r="O577" s="5">
        <v>2</v>
      </c>
      <c r="P577" s="5">
        <v>1</v>
      </c>
      <c r="Q577" s="5">
        <v>1</v>
      </c>
      <c r="R577" s="5"/>
      <c r="S577" s="5"/>
      <c r="T577" s="7">
        <f t="shared" si="44"/>
        <v>9</v>
      </c>
      <c r="U577" s="7">
        <f t="shared" si="41"/>
        <v>1</v>
      </c>
      <c r="V577" s="7">
        <f t="shared" si="42"/>
        <v>7</v>
      </c>
      <c r="W577" s="13">
        <v>1369656</v>
      </c>
      <c r="X577" s="13">
        <f t="shared" si="43"/>
        <v>9587592</v>
      </c>
    </row>
    <row r="578" spans="1:24" ht="15">
      <c r="A578" s="9" t="s">
        <v>2836</v>
      </c>
      <c r="B578" s="2" t="s">
        <v>1157</v>
      </c>
      <c r="C578" t="s">
        <v>1158</v>
      </c>
      <c r="D578" t="s">
        <v>2116</v>
      </c>
      <c r="E578">
        <v>2024</v>
      </c>
      <c r="G578" s="7" t="s">
        <v>2769</v>
      </c>
      <c r="H578" s="7">
        <v>5</v>
      </c>
      <c r="I578" s="7">
        <v>12</v>
      </c>
      <c r="J578" s="7">
        <v>9</v>
      </c>
      <c r="K578" s="7">
        <v>5</v>
      </c>
      <c r="L578" s="7">
        <v>9</v>
      </c>
      <c r="M578" s="7">
        <v>9</v>
      </c>
      <c r="N578" s="7">
        <v>7</v>
      </c>
      <c r="O578" s="7">
        <v>8</v>
      </c>
      <c r="P578" s="7">
        <v>8</v>
      </c>
      <c r="Q578" s="7">
        <v>12</v>
      </c>
      <c r="R578" s="7">
        <v>12</v>
      </c>
      <c r="S578" s="7">
        <v>6</v>
      </c>
      <c r="T578" s="7">
        <f t="shared" si="44"/>
        <v>102</v>
      </c>
      <c r="U578" s="7">
        <f t="shared" ref="U578:U641" si="45">+ROUND(T578/12,0)</f>
        <v>9</v>
      </c>
      <c r="V578" s="7">
        <f t="shared" ref="V578:V641" si="46">+IF(F578="",U578*7,U578*2)</f>
        <v>63</v>
      </c>
      <c r="W578" s="13">
        <v>152180</v>
      </c>
      <c r="X578" s="13">
        <f t="shared" ref="X578:X641" si="47">+V578*W578</f>
        <v>9587340</v>
      </c>
    </row>
    <row r="579" spans="1:24" ht="15">
      <c r="A579" s="9">
        <v>1033040051</v>
      </c>
      <c r="B579" s="2" t="s">
        <v>703</v>
      </c>
      <c r="C579" t="s">
        <v>521</v>
      </c>
      <c r="D579" t="s">
        <v>2519</v>
      </c>
      <c r="E579">
        <v>2024</v>
      </c>
      <c r="G579" s="7" t="s">
        <v>2770</v>
      </c>
      <c r="J579" s="7">
        <v>139</v>
      </c>
      <c r="K579" s="7">
        <v>1107</v>
      </c>
      <c r="L579" s="7">
        <v>87</v>
      </c>
      <c r="M579" s="7">
        <v>173</v>
      </c>
      <c r="N579" s="7">
        <v>140</v>
      </c>
      <c r="T579" s="7">
        <f t="shared" si="44"/>
        <v>1646</v>
      </c>
      <c r="U579" s="7">
        <f t="shared" si="45"/>
        <v>137</v>
      </c>
      <c r="V579" s="7">
        <f t="shared" si="46"/>
        <v>959</v>
      </c>
      <c r="W579" s="13">
        <v>9953</v>
      </c>
      <c r="X579" s="13">
        <f t="shared" si="47"/>
        <v>9544927</v>
      </c>
    </row>
    <row r="580" spans="1:24" ht="15">
      <c r="A580" s="9">
        <v>1033350010</v>
      </c>
      <c r="B580" s="2" t="s">
        <v>2280</v>
      </c>
      <c r="C580" t="s">
        <v>2281</v>
      </c>
      <c r="D580" t="s">
        <v>2519</v>
      </c>
      <c r="E580">
        <v>2024</v>
      </c>
      <c r="G580" s="7" t="s">
        <v>2770</v>
      </c>
      <c r="H580" s="7">
        <v>13</v>
      </c>
      <c r="I580" s="7">
        <v>19</v>
      </c>
      <c r="J580" s="7">
        <v>13</v>
      </c>
      <c r="K580" s="7">
        <v>18</v>
      </c>
      <c r="L580" s="7">
        <v>21</v>
      </c>
      <c r="M580" s="7">
        <v>17</v>
      </c>
      <c r="N580" s="7">
        <v>20</v>
      </c>
      <c r="O580" s="7">
        <v>18</v>
      </c>
      <c r="P580" s="7">
        <v>12</v>
      </c>
      <c r="Q580" s="7">
        <v>14</v>
      </c>
      <c r="R580" s="7">
        <v>7</v>
      </c>
      <c r="S580" s="7">
        <v>8</v>
      </c>
      <c r="T580" s="7">
        <f t="shared" si="44"/>
        <v>180</v>
      </c>
      <c r="U580" s="7">
        <f t="shared" si="45"/>
        <v>15</v>
      </c>
      <c r="V580" s="7">
        <f t="shared" si="46"/>
        <v>105</v>
      </c>
      <c r="W580" s="13">
        <v>90422</v>
      </c>
      <c r="X580" s="13">
        <f t="shared" si="47"/>
        <v>9494310</v>
      </c>
    </row>
    <row r="581" spans="1:24" ht="15">
      <c r="A581" s="9">
        <v>1032130084</v>
      </c>
      <c r="B581" s="2" t="s">
        <v>1936</v>
      </c>
      <c r="C581" t="s">
        <v>1937</v>
      </c>
      <c r="D581" t="s">
        <v>2116</v>
      </c>
      <c r="E581">
        <v>2025</v>
      </c>
      <c r="F581" t="s">
        <v>2867</v>
      </c>
      <c r="G581" s="7" t="s">
        <v>2769</v>
      </c>
      <c r="H581" s="5">
        <v>1</v>
      </c>
      <c r="I581" s="5"/>
      <c r="J581" s="5">
        <v>1</v>
      </c>
      <c r="K581" s="5">
        <v>4</v>
      </c>
      <c r="L581" s="5">
        <v>1</v>
      </c>
      <c r="M581" s="5"/>
      <c r="N581" s="5">
        <v>1</v>
      </c>
      <c r="O581" s="5"/>
      <c r="P581" s="5">
        <v>3</v>
      </c>
      <c r="Q581" s="5">
        <v>2</v>
      </c>
      <c r="R581" s="5">
        <v>2</v>
      </c>
      <c r="S581" s="5"/>
      <c r="T581" s="7">
        <f t="shared" si="44"/>
        <v>15</v>
      </c>
      <c r="U581" s="7">
        <f t="shared" si="45"/>
        <v>1</v>
      </c>
      <c r="V581" s="7">
        <f t="shared" si="46"/>
        <v>2</v>
      </c>
      <c r="W581" s="13">
        <v>1355146</v>
      </c>
      <c r="X581" s="13">
        <f t="shared" si="47"/>
        <v>2710292</v>
      </c>
    </row>
    <row r="582" spans="1:24" ht="15">
      <c r="A582" s="9">
        <v>1033350029</v>
      </c>
      <c r="B582" s="2" t="s">
        <v>2241</v>
      </c>
      <c r="C582" t="s">
        <v>2242</v>
      </c>
      <c r="D582" t="s">
        <v>2519</v>
      </c>
      <c r="E582">
        <v>2024</v>
      </c>
      <c r="G582" s="7" t="s">
        <v>2770</v>
      </c>
      <c r="H582" s="7">
        <v>23</v>
      </c>
      <c r="I582" s="7">
        <v>29</v>
      </c>
      <c r="J582" s="7">
        <v>29</v>
      </c>
      <c r="K582" s="7">
        <v>36</v>
      </c>
      <c r="L582" s="7">
        <v>30</v>
      </c>
      <c r="M582" s="7">
        <v>19</v>
      </c>
      <c r="N582" s="7">
        <v>25</v>
      </c>
      <c r="O582" s="7">
        <v>20</v>
      </c>
      <c r="P582" s="7">
        <v>24</v>
      </c>
      <c r="Q582" s="7">
        <v>27</v>
      </c>
      <c r="R582" s="7">
        <v>27</v>
      </c>
      <c r="S582" s="7">
        <v>14</v>
      </c>
      <c r="T582" s="7">
        <f t="shared" si="44"/>
        <v>303</v>
      </c>
      <c r="U582" s="7">
        <f t="shared" si="45"/>
        <v>25</v>
      </c>
      <c r="V582" s="7">
        <f t="shared" si="46"/>
        <v>175</v>
      </c>
      <c r="W582" s="13">
        <v>53474</v>
      </c>
      <c r="X582" s="13">
        <f t="shared" si="47"/>
        <v>9357950</v>
      </c>
    </row>
    <row r="583" spans="1:24" ht="15">
      <c r="A583" s="9">
        <v>1031640014</v>
      </c>
      <c r="B583" s="2" t="s">
        <v>445</v>
      </c>
      <c r="C583" t="s">
        <v>446</v>
      </c>
      <c r="D583" t="s">
        <v>2116</v>
      </c>
      <c r="E583">
        <v>2025</v>
      </c>
      <c r="G583" s="7" t="s">
        <v>2770</v>
      </c>
      <c r="H583" s="5">
        <v>99</v>
      </c>
      <c r="I583" s="5">
        <v>94</v>
      </c>
      <c r="J583" s="5">
        <v>122</v>
      </c>
      <c r="K583" s="5">
        <v>84</v>
      </c>
      <c r="L583" s="5">
        <v>121</v>
      </c>
      <c r="M583" s="5">
        <v>122</v>
      </c>
      <c r="N583" s="5">
        <v>189</v>
      </c>
      <c r="O583" s="5">
        <v>114</v>
      </c>
      <c r="P583" s="5">
        <v>135</v>
      </c>
      <c r="Q583" s="5">
        <v>88</v>
      </c>
      <c r="R583" s="5">
        <v>83</v>
      </c>
      <c r="S583" s="5">
        <v>61</v>
      </c>
      <c r="T583" s="7">
        <f t="shared" si="44"/>
        <v>1312</v>
      </c>
      <c r="U583" s="7">
        <f t="shared" si="45"/>
        <v>109</v>
      </c>
      <c r="V583" s="7">
        <f t="shared" si="46"/>
        <v>763</v>
      </c>
      <c r="W583" s="13">
        <v>12179</v>
      </c>
      <c r="X583" s="13">
        <f t="shared" si="47"/>
        <v>9292577</v>
      </c>
    </row>
    <row r="584" spans="1:24" ht="15">
      <c r="A584" s="9">
        <v>1032210165</v>
      </c>
      <c r="B584" s="2" t="s">
        <v>2247</v>
      </c>
      <c r="C584" t="s">
        <v>2248</v>
      </c>
      <c r="D584" t="s">
        <v>2519</v>
      </c>
      <c r="E584">
        <v>2024</v>
      </c>
      <c r="G584" s="7" t="s">
        <v>2770</v>
      </c>
      <c r="H584" s="7">
        <v>36</v>
      </c>
      <c r="I584" s="7">
        <v>45</v>
      </c>
      <c r="J584" s="7">
        <v>40</v>
      </c>
      <c r="K584" s="7">
        <v>44</v>
      </c>
      <c r="L584" s="7">
        <v>32</v>
      </c>
      <c r="N584" s="7">
        <v>5</v>
      </c>
      <c r="Q584" s="7">
        <v>24</v>
      </c>
      <c r="S584" s="7">
        <v>56</v>
      </c>
      <c r="T584" s="7">
        <f t="shared" si="44"/>
        <v>282</v>
      </c>
      <c r="U584" s="7">
        <f t="shared" si="45"/>
        <v>24</v>
      </c>
      <c r="V584" s="7">
        <f t="shared" si="46"/>
        <v>168</v>
      </c>
      <c r="W584" s="13">
        <v>55036</v>
      </c>
      <c r="X584" s="13">
        <f t="shared" si="47"/>
        <v>9246048</v>
      </c>
    </row>
    <row r="585" spans="1:24" ht="15">
      <c r="A585" s="9">
        <v>1031810076</v>
      </c>
      <c r="B585" s="2" t="s">
        <v>78</v>
      </c>
      <c r="C585" t="s">
        <v>79</v>
      </c>
      <c r="D585" t="s">
        <v>2116</v>
      </c>
      <c r="E585">
        <v>2025</v>
      </c>
      <c r="G585" s="7" t="s">
        <v>2769</v>
      </c>
      <c r="H585" s="5">
        <v>838</v>
      </c>
      <c r="I585" s="5">
        <v>797</v>
      </c>
      <c r="J585" s="5">
        <v>970</v>
      </c>
      <c r="K585" s="5">
        <v>950</v>
      </c>
      <c r="L585" s="5">
        <v>1292</v>
      </c>
      <c r="M585" s="5">
        <v>1037</v>
      </c>
      <c r="N585" s="5">
        <v>1164</v>
      </c>
      <c r="O585" s="5">
        <v>1475</v>
      </c>
      <c r="P585" s="5">
        <v>1297</v>
      </c>
      <c r="Q585" s="5">
        <v>1097</v>
      </c>
      <c r="R585" s="5">
        <v>1121</v>
      </c>
      <c r="S585" s="5">
        <v>979</v>
      </c>
      <c r="T585" s="7">
        <f t="shared" si="44"/>
        <v>13017</v>
      </c>
      <c r="U585" s="7">
        <f t="shared" si="45"/>
        <v>1085</v>
      </c>
      <c r="V585" s="7">
        <f t="shared" si="46"/>
        <v>7595</v>
      </c>
      <c r="W585" s="13">
        <v>1215</v>
      </c>
      <c r="X585" s="13">
        <f t="shared" si="47"/>
        <v>9227925</v>
      </c>
    </row>
    <row r="586" spans="1:24" ht="15">
      <c r="A586" s="9">
        <v>1032142036</v>
      </c>
      <c r="B586" s="2" t="s">
        <v>2360</v>
      </c>
      <c r="C586" t="s">
        <v>2361</v>
      </c>
      <c r="D586" t="s">
        <v>2519</v>
      </c>
      <c r="E586">
        <v>2024</v>
      </c>
      <c r="G586" s="7" t="s">
        <v>2769</v>
      </c>
      <c r="H586" s="7">
        <v>3</v>
      </c>
      <c r="I586" s="7">
        <v>4</v>
      </c>
      <c r="J586" s="7">
        <v>3</v>
      </c>
      <c r="K586" s="7">
        <v>8</v>
      </c>
      <c r="L586" s="7">
        <v>4</v>
      </c>
      <c r="M586" s="7">
        <v>7</v>
      </c>
      <c r="N586" s="7">
        <v>6</v>
      </c>
      <c r="O586" s="7">
        <v>6</v>
      </c>
      <c r="P586" s="7">
        <v>4</v>
      </c>
      <c r="Q586" s="7">
        <v>4</v>
      </c>
      <c r="R586" s="7">
        <v>5</v>
      </c>
      <c r="S586" s="7">
        <v>7</v>
      </c>
      <c r="T586" s="7">
        <f t="shared" si="44"/>
        <v>61</v>
      </c>
      <c r="U586" s="7">
        <f t="shared" si="45"/>
        <v>5</v>
      </c>
      <c r="V586" s="7">
        <f t="shared" si="46"/>
        <v>35</v>
      </c>
      <c r="W586" s="13">
        <v>260547</v>
      </c>
      <c r="X586" s="13">
        <f t="shared" si="47"/>
        <v>9119145</v>
      </c>
    </row>
    <row r="587" spans="1:24" ht="15">
      <c r="A587" s="9">
        <v>1032411054</v>
      </c>
      <c r="B587" s="2" t="s">
        <v>183</v>
      </c>
      <c r="C587" t="s">
        <v>184</v>
      </c>
      <c r="D587" t="s">
        <v>2116</v>
      </c>
      <c r="E587">
        <v>2024</v>
      </c>
      <c r="G587" s="7" t="s">
        <v>2769</v>
      </c>
      <c r="H587" s="7">
        <v>224</v>
      </c>
      <c r="I587" s="7">
        <v>371</v>
      </c>
      <c r="J587" s="7">
        <v>236</v>
      </c>
      <c r="K587" s="7">
        <v>334</v>
      </c>
      <c r="L587" s="7">
        <v>338</v>
      </c>
      <c r="M587" s="7">
        <v>229</v>
      </c>
      <c r="N587" s="7">
        <v>295</v>
      </c>
      <c r="O587" s="7">
        <v>385</v>
      </c>
      <c r="P587" s="7">
        <v>296</v>
      </c>
      <c r="Q587" s="7">
        <v>303</v>
      </c>
      <c r="R587" s="7">
        <v>310</v>
      </c>
      <c r="S587" s="7">
        <v>395</v>
      </c>
      <c r="T587" s="7">
        <f t="shared" si="44"/>
        <v>3716</v>
      </c>
      <c r="U587" s="7">
        <f t="shared" si="45"/>
        <v>310</v>
      </c>
      <c r="V587" s="7">
        <f t="shared" si="46"/>
        <v>2170</v>
      </c>
      <c r="W587" s="13">
        <v>4188</v>
      </c>
      <c r="X587" s="13">
        <f t="shared" si="47"/>
        <v>9087960</v>
      </c>
    </row>
    <row r="588" spans="1:24" ht="15">
      <c r="A588" s="9">
        <v>1033350023</v>
      </c>
      <c r="B588" s="2" t="s">
        <v>2420</v>
      </c>
      <c r="C588" t="s">
        <v>2421</v>
      </c>
      <c r="D588" t="s">
        <v>2519</v>
      </c>
      <c r="E588">
        <v>2025</v>
      </c>
      <c r="G588" s="7" t="s">
        <v>2770</v>
      </c>
      <c r="H588" s="5">
        <v>4</v>
      </c>
      <c r="I588" s="5">
        <v>5</v>
      </c>
      <c r="J588" s="5">
        <v>3</v>
      </c>
      <c r="K588" s="5">
        <v>1</v>
      </c>
      <c r="L588" s="5">
        <v>1</v>
      </c>
      <c r="M588" s="5">
        <v>6</v>
      </c>
      <c r="N588" s="5">
        <v>4</v>
      </c>
      <c r="O588" s="5">
        <v>3</v>
      </c>
      <c r="P588" s="5">
        <v>6</v>
      </c>
      <c r="Q588" s="5">
        <v>2</v>
      </c>
      <c r="R588" s="5">
        <v>4</v>
      </c>
      <c r="S588" s="5">
        <v>4</v>
      </c>
      <c r="T588" s="7">
        <f t="shared" si="44"/>
        <v>43</v>
      </c>
      <c r="U588" s="7">
        <f t="shared" si="45"/>
        <v>4</v>
      </c>
      <c r="V588" s="7">
        <f t="shared" si="46"/>
        <v>28</v>
      </c>
      <c r="W588" s="13">
        <v>324457</v>
      </c>
      <c r="X588" s="13">
        <f t="shared" si="47"/>
        <v>9084796</v>
      </c>
    </row>
    <row r="589" spans="1:24" ht="15">
      <c r="A589" s="9">
        <v>1032620045</v>
      </c>
      <c r="B589" s="2" t="s">
        <v>45</v>
      </c>
      <c r="C589" t="s">
        <v>46</v>
      </c>
      <c r="D589" t="s">
        <v>2116</v>
      </c>
      <c r="E589">
        <v>2024</v>
      </c>
      <c r="G589" s="7" t="s">
        <v>2770</v>
      </c>
      <c r="H589" s="7">
        <v>1967</v>
      </c>
      <c r="I589" s="7">
        <v>1589</v>
      </c>
      <c r="J589" s="7">
        <v>1880</v>
      </c>
      <c r="K589" s="7">
        <v>1769</v>
      </c>
      <c r="L589" s="7">
        <v>1856</v>
      </c>
      <c r="M589" s="7">
        <v>1792</v>
      </c>
      <c r="N589" s="7">
        <v>1910</v>
      </c>
      <c r="O589" s="7">
        <v>1745</v>
      </c>
      <c r="P589" s="7">
        <v>1887</v>
      </c>
      <c r="Q589" s="7">
        <v>1425</v>
      </c>
      <c r="R589" s="7">
        <v>1523</v>
      </c>
      <c r="S589" s="7">
        <v>1990</v>
      </c>
      <c r="T589" s="7">
        <f t="shared" si="44"/>
        <v>21333</v>
      </c>
      <c r="U589" s="7">
        <f t="shared" si="45"/>
        <v>1778</v>
      </c>
      <c r="V589" s="7">
        <f t="shared" si="46"/>
        <v>12446</v>
      </c>
      <c r="W589" s="13">
        <v>725</v>
      </c>
      <c r="X589" s="13">
        <f t="shared" si="47"/>
        <v>9023350</v>
      </c>
    </row>
    <row r="590" spans="1:24" ht="15">
      <c r="A590" s="9">
        <v>1033040067</v>
      </c>
      <c r="B590" s="2" t="s">
        <v>2225</v>
      </c>
      <c r="C590" t="s">
        <v>2226</v>
      </c>
      <c r="D590" t="s">
        <v>2519</v>
      </c>
      <c r="E590">
        <v>2024</v>
      </c>
      <c r="G590" s="7" t="s">
        <v>2770</v>
      </c>
      <c r="H590" s="7">
        <v>33</v>
      </c>
      <c r="I590" s="7">
        <v>40</v>
      </c>
      <c r="J590" s="7">
        <v>49</v>
      </c>
      <c r="K590" s="7">
        <v>31</v>
      </c>
      <c r="L590" s="7">
        <v>22</v>
      </c>
      <c r="M590" s="7">
        <v>21</v>
      </c>
      <c r="N590" s="7">
        <v>36</v>
      </c>
      <c r="O590" s="7">
        <v>40</v>
      </c>
      <c r="P590" s="7">
        <v>27</v>
      </c>
      <c r="Q590" s="7">
        <v>50</v>
      </c>
      <c r="R590" s="7">
        <v>7</v>
      </c>
      <c r="T590" s="7">
        <f t="shared" si="44"/>
        <v>356</v>
      </c>
      <c r="U590" s="7">
        <f t="shared" si="45"/>
        <v>30</v>
      </c>
      <c r="V590" s="7">
        <f t="shared" si="46"/>
        <v>210</v>
      </c>
      <c r="W590" s="13">
        <v>42953</v>
      </c>
      <c r="X590" s="13">
        <f t="shared" si="47"/>
        <v>9020130</v>
      </c>
    </row>
    <row r="591" spans="1:24" ht="15">
      <c r="A591" s="9">
        <v>1033230003</v>
      </c>
      <c r="B591" s="2" t="s">
        <v>2726</v>
      </c>
      <c r="C591" t="s">
        <v>2727</v>
      </c>
      <c r="D591" t="s">
        <v>2519</v>
      </c>
      <c r="E591">
        <v>2025</v>
      </c>
      <c r="G591" s="7" t="s">
        <v>2770</v>
      </c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>
        <v>153</v>
      </c>
      <c r="T591" s="7">
        <f t="shared" si="44"/>
        <v>153</v>
      </c>
      <c r="U591" s="7">
        <f t="shared" si="45"/>
        <v>13</v>
      </c>
      <c r="V591" s="7">
        <f t="shared" si="46"/>
        <v>91</v>
      </c>
      <c r="W591" s="13">
        <v>99066</v>
      </c>
      <c r="X591" s="13">
        <f t="shared" si="47"/>
        <v>9015006</v>
      </c>
    </row>
    <row r="592" spans="1:24" ht="15">
      <c r="A592" s="9">
        <v>1034030000</v>
      </c>
      <c r="B592" s="2" t="s">
        <v>43</v>
      </c>
      <c r="C592" t="s">
        <v>44</v>
      </c>
      <c r="D592" t="s">
        <v>2116</v>
      </c>
      <c r="E592">
        <v>2024</v>
      </c>
      <c r="G592" s="7" t="s">
        <v>2770</v>
      </c>
      <c r="H592" s="7">
        <v>3215</v>
      </c>
      <c r="I592" s="7">
        <v>1337</v>
      </c>
      <c r="L592" s="7">
        <v>594</v>
      </c>
      <c r="M592" s="7">
        <v>4653</v>
      </c>
      <c r="N592" s="7">
        <v>4497</v>
      </c>
      <c r="O592" s="7">
        <v>4962</v>
      </c>
      <c r="P592" s="7">
        <v>3500</v>
      </c>
      <c r="T592" s="7">
        <f t="shared" si="44"/>
        <v>22758</v>
      </c>
      <c r="U592" s="7">
        <f t="shared" si="45"/>
        <v>1897</v>
      </c>
      <c r="V592" s="7">
        <f t="shared" si="46"/>
        <v>13279</v>
      </c>
      <c r="W592" s="13">
        <v>677</v>
      </c>
      <c r="X592" s="13">
        <f t="shared" si="47"/>
        <v>8989883</v>
      </c>
    </row>
    <row r="593" spans="1:24" ht="15">
      <c r="A593" s="9">
        <v>1032210380</v>
      </c>
      <c r="B593" s="2" t="s">
        <v>2533</v>
      </c>
      <c r="C593" t="s">
        <v>2534</v>
      </c>
      <c r="D593" t="s">
        <v>2116</v>
      </c>
      <c r="E593">
        <v>2025</v>
      </c>
      <c r="G593" s="7" t="s">
        <v>2770</v>
      </c>
      <c r="H593" s="5">
        <v>100</v>
      </c>
      <c r="I593" s="5">
        <v>100</v>
      </c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7">
        <f t="shared" si="44"/>
        <v>200</v>
      </c>
      <c r="U593" s="7">
        <f t="shared" si="45"/>
        <v>17</v>
      </c>
      <c r="V593" s="7">
        <f t="shared" si="46"/>
        <v>119</v>
      </c>
      <c r="W593" s="13">
        <v>74556</v>
      </c>
      <c r="X593" s="13">
        <f t="shared" si="47"/>
        <v>8872164</v>
      </c>
    </row>
    <row r="594" spans="1:24" ht="15">
      <c r="A594" s="9">
        <v>1033040022</v>
      </c>
      <c r="B594" s="2" t="s">
        <v>510</v>
      </c>
      <c r="C594" t="s">
        <v>511</v>
      </c>
      <c r="D594" t="s">
        <v>2519</v>
      </c>
      <c r="E594">
        <v>2024</v>
      </c>
      <c r="G594" s="7" t="s">
        <v>2770</v>
      </c>
      <c r="H594" s="7">
        <v>44</v>
      </c>
      <c r="I594" s="7">
        <v>56</v>
      </c>
      <c r="J594" s="7">
        <v>52</v>
      </c>
      <c r="K594" s="7">
        <v>72</v>
      </c>
      <c r="L594" s="7">
        <v>99</v>
      </c>
      <c r="M594" s="7">
        <v>91</v>
      </c>
      <c r="N594" s="7">
        <v>66</v>
      </c>
      <c r="O594" s="7">
        <v>55</v>
      </c>
      <c r="P594" s="7">
        <v>65</v>
      </c>
      <c r="Q594" s="7">
        <v>81</v>
      </c>
      <c r="R594" s="7">
        <v>70</v>
      </c>
      <c r="S594" s="7">
        <v>61</v>
      </c>
      <c r="T594" s="7">
        <f t="shared" si="44"/>
        <v>812</v>
      </c>
      <c r="U594" s="7">
        <f t="shared" si="45"/>
        <v>68</v>
      </c>
      <c r="V594" s="7">
        <f t="shared" si="46"/>
        <v>476</v>
      </c>
      <c r="W594" s="13">
        <v>18607</v>
      </c>
      <c r="X594" s="13">
        <f t="shared" si="47"/>
        <v>8856932</v>
      </c>
    </row>
    <row r="595" spans="1:24" ht="15">
      <c r="A595" s="9">
        <v>1032710099</v>
      </c>
      <c r="B595" s="2" t="s">
        <v>2144</v>
      </c>
      <c r="C595" t="s">
        <v>2145</v>
      </c>
      <c r="D595" t="s">
        <v>2519</v>
      </c>
      <c r="E595">
        <v>2025</v>
      </c>
      <c r="G595" s="7" t="s">
        <v>2770</v>
      </c>
      <c r="H595" s="5"/>
      <c r="I595" s="5"/>
      <c r="J595" s="5"/>
      <c r="K595" s="5"/>
      <c r="L595" s="5"/>
      <c r="M595" s="5"/>
      <c r="N595" s="5"/>
      <c r="O595" s="5"/>
      <c r="P595" s="5"/>
      <c r="Q595" s="5">
        <v>2400</v>
      </c>
      <c r="R595" s="5">
        <v>100</v>
      </c>
      <c r="S595" s="5"/>
      <c r="T595" s="7">
        <f t="shared" si="44"/>
        <v>2500</v>
      </c>
      <c r="U595" s="7">
        <f t="shared" si="45"/>
        <v>208</v>
      </c>
      <c r="V595" s="7">
        <f t="shared" si="46"/>
        <v>1456</v>
      </c>
      <c r="W595" s="13">
        <v>6083</v>
      </c>
      <c r="X595" s="13">
        <f t="shared" si="47"/>
        <v>8856848</v>
      </c>
    </row>
    <row r="596" spans="1:24" ht="15">
      <c r="A596" s="9">
        <v>1032620045</v>
      </c>
      <c r="B596" s="2" t="s">
        <v>45</v>
      </c>
      <c r="C596" t="s">
        <v>46</v>
      </c>
      <c r="D596" t="s">
        <v>2116</v>
      </c>
      <c r="E596">
        <v>2025</v>
      </c>
      <c r="G596" s="7" t="s">
        <v>2770</v>
      </c>
      <c r="H596" s="5">
        <v>1770</v>
      </c>
      <c r="I596" s="5">
        <v>1469</v>
      </c>
      <c r="J596" s="5">
        <v>1337</v>
      </c>
      <c r="K596" s="5">
        <v>1627</v>
      </c>
      <c r="L596" s="5">
        <v>1911</v>
      </c>
      <c r="M596" s="5">
        <v>1759</v>
      </c>
      <c r="N596" s="5">
        <v>1858</v>
      </c>
      <c r="O596" s="5">
        <v>1799</v>
      </c>
      <c r="P596" s="5">
        <v>1893</v>
      </c>
      <c r="Q596" s="5">
        <v>2004</v>
      </c>
      <c r="R596" s="5">
        <v>1836</v>
      </c>
      <c r="S596" s="5">
        <v>1639</v>
      </c>
      <c r="T596" s="7">
        <f t="shared" si="44"/>
        <v>20902</v>
      </c>
      <c r="U596" s="7">
        <f t="shared" si="45"/>
        <v>1742</v>
      </c>
      <c r="V596" s="7">
        <f t="shared" si="46"/>
        <v>12194</v>
      </c>
      <c r="W596" s="13">
        <v>725</v>
      </c>
      <c r="X596" s="13">
        <f t="shared" si="47"/>
        <v>8840650</v>
      </c>
    </row>
    <row r="597" spans="1:24" ht="15">
      <c r="A597" s="9">
        <v>1031630050</v>
      </c>
      <c r="B597" s="2" t="s">
        <v>257</v>
      </c>
      <c r="C597" t="s">
        <v>258</v>
      </c>
      <c r="D597" t="s">
        <v>2116</v>
      </c>
      <c r="E597">
        <v>2024</v>
      </c>
      <c r="G597" s="7" t="s">
        <v>2770</v>
      </c>
      <c r="H597" s="7">
        <v>222</v>
      </c>
      <c r="I597" s="7">
        <v>251</v>
      </c>
      <c r="J597" s="7">
        <v>223</v>
      </c>
      <c r="K597" s="7">
        <v>201</v>
      </c>
      <c r="L597" s="7">
        <v>233</v>
      </c>
      <c r="M597" s="7">
        <v>207</v>
      </c>
      <c r="N597" s="7">
        <v>171</v>
      </c>
      <c r="O597" s="7">
        <v>274</v>
      </c>
      <c r="P597" s="7">
        <v>258</v>
      </c>
      <c r="Q597" s="7">
        <v>161</v>
      </c>
      <c r="R597" s="7">
        <v>131</v>
      </c>
      <c r="S597" s="7">
        <v>140</v>
      </c>
      <c r="T597" s="7">
        <f t="shared" si="44"/>
        <v>2472</v>
      </c>
      <c r="U597" s="7">
        <f t="shared" si="45"/>
        <v>206</v>
      </c>
      <c r="V597" s="7">
        <f t="shared" si="46"/>
        <v>1442</v>
      </c>
      <c r="W597" s="13">
        <v>6078</v>
      </c>
      <c r="X597" s="13">
        <f t="shared" si="47"/>
        <v>8764476</v>
      </c>
    </row>
    <row r="598" spans="1:24" ht="15">
      <c r="A598" s="9">
        <v>1032130001</v>
      </c>
      <c r="B598" s="2" t="s">
        <v>2411</v>
      </c>
      <c r="C598" t="s">
        <v>2412</v>
      </c>
      <c r="D598" t="s">
        <v>2519</v>
      </c>
      <c r="E598">
        <v>2025</v>
      </c>
      <c r="G598" s="7" t="s">
        <v>2769</v>
      </c>
      <c r="H598" s="5">
        <v>5</v>
      </c>
      <c r="I598" s="5">
        <v>4</v>
      </c>
      <c r="J598" s="5">
        <v>4</v>
      </c>
      <c r="K598" s="5">
        <v>8</v>
      </c>
      <c r="L598" s="5">
        <v>2</v>
      </c>
      <c r="M598" s="5">
        <v>5</v>
      </c>
      <c r="N598" s="5">
        <v>1</v>
      </c>
      <c r="O598" s="5">
        <v>5</v>
      </c>
      <c r="P598" s="5">
        <v>5</v>
      </c>
      <c r="Q598" s="5">
        <v>2</v>
      </c>
      <c r="R598" s="5">
        <v>2</v>
      </c>
      <c r="S598" s="5">
        <v>2</v>
      </c>
      <c r="T598" s="7">
        <f t="shared" ref="T598:T661" si="48">+SUM(H598:S598)</f>
        <v>45</v>
      </c>
      <c r="U598" s="7">
        <f t="shared" si="45"/>
        <v>4</v>
      </c>
      <c r="V598" s="7">
        <f t="shared" si="46"/>
        <v>28</v>
      </c>
      <c r="W598" s="13">
        <v>309448</v>
      </c>
      <c r="X598" s="13">
        <f t="shared" si="47"/>
        <v>8664544</v>
      </c>
    </row>
    <row r="599" spans="1:24" ht="15">
      <c r="A599" s="9">
        <v>1032210290</v>
      </c>
      <c r="B599" s="2" t="s">
        <v>2202</v>
      </c>
      <c r="C599" t="s">
        <v>2203</v>
      </c>
      <c r="D599" t="s">
        <v>2519</v>
      </c>
      <c r="E599">
        <v>2025</v>
      </c>
      <c r="G599" s="7" t="s">
        <v>2770</v>
      </c>
      <c r="H599" s="5">
        <v>35</v>
      </c>
      <c r="I599" s="5">
        <v>22</v>
      </c>
      <c r="J599" s="5">
        <v>28</v>
      </c>
      <c r="K599" s="5">
        <v>49</v>
      </c>
      <c r="L599" s="5">
        <v>51</v>
      </c>
      <c r="M599" s="5">
        <v>43</v>
      </c>
      <c r="N599" s="5">
        <v>38</v>
      </c>
      <c r="O599" s="5">
        <v>41</v>
      </c>
      <c r="P599" s="5">
        <v>25</v>
      </c>
      <c r="Q599" s="5">
        <v>51</v>
      </c>
      <c r="R599" s="5">
        <v>49</v>
      </c>
      <c r="S599" s="5">
        <v>77</v>
      </c>
      <c r="T599" s="7">
        <f t="shared" si="48"/>
        <v>509</v>
      </c>
      <c r="U599" s="7">
        <f t="shared" si="45"/>
        <v>42</v>
      </c>
      <c r="V599" s="7">
        <f t="shared" si="46"/>
        <v>294</v>
      </c>
      <c r="W599" s="13">
        <v>29300</v>
      </c>
      <c r="X599" s="13">
        <f t="shared" si="47"/>
        <v>8614200</v>
      </c>
    </row>
    <row r="600" spans="1:24" ht="15">
      <c r="A600" s="9">
        <v>1032610011</v>
      </c>
      <c r="B600" s="2" t="s">
        <v>540</v>
      </c>
      <c r="C600" t="s">
        <v>541</v>
      </c>
      <c r="D600" t="s">
        <v>2519</v>
      </c>
      <c r="E600">
        <v>2025</v>
      </c>
      <c r="G600" s="7" t="s">
        <v>2770</v>
      </c>
      <c r="H600" s="5">
        <v>344</v>
      </c>
      <c r="I600" s="5">
        <v>206</v>
      </c>
      <c r="J600" s="5">
        <v>167</v>
      </c>
      <c r="K600" s="5">
        <v>44</v>
      </c>
      <c r="L600" s="5">
        <v>217</v>
      </c>
      <c r="M600" s="5">
        <v>456</v>
      </c>
      <c r="N600" s="5">
        <v>553</v>
      </c>
      <c r="O600" s="5">
        <v>669</v>
      </c>
      <c r="P600" s="5">
        <v>680</v>
      </c>
      <c r="Q600" s="5">
        <v>676</v>
      </c>
      <c r="R600" s="5">
        <v>452</v>
      </c>
      <c r="S600" s="5">
        <v>451</v>
      </c>
      <c r="T600" s="7">
        <f t="shared" si="48"/>
        <v>4915</v>
      </c>
      <c r="U600" s="7">
        <f t="shared" si="45"/>
        <v>410</v>
      </c>
      <c r="V600" s="7">
        <f t="shared" si="46"/>
        <v>2870</v>
      </c>
      <c r="W600" s="13">
        <v>2996</v>
      </c>
      <c r="X600" s="13">
        <f t="shared" si="47"/>
        <v>8598520</v>
      </c>
    </row>
    <row r="601" spans="1:24" ht="15">
      <c r="A601" s="9">
        <v>1032210320</v>
      </c>
      <c r="B601" s="2" t="s">
        <v>2178</v>
      </c>
      <c r="C601" t="s">
        <v>2179</v>
      </c>
      <c r="D601" t="s">
        <v>2519</v>
      </c>
      <c r="E601">
        <v>2024</v>
      </c>
      <c r="G601" s="7" t="s">
        <v>2770</v>
      </c>
      <c r="H601" s="7">
        <v>84</v>
      </c>
      <c r="I601" s="7">
        <v>94</v>
      </c>
      <c r="J601" s="7">
        <v>47</v>
      </c>
      <c r="K601" s="7">
        <v>104</v>
      </c>
      <c r="L601" s="7">
        <v>75</v>
      </c>
      <c r="M601" s="7">
        <v>29</v>
      </c>
      <c r="N601" s="7">
        <v>42</v>
      </c>
      <c r="O601" s="7">
        <v>22</v>
      </c>
      <c r="P601" s="7">
        <v>22</v>
      </c>
      <c r="Q601" s="7">
        <v>44</v>
      </c>
      <c r="R601" s="7">
        <v>11</v>
      </c>
      <c r="S601" s="7">
        <v>158</v>
      </c>
      <c r="T601" s="7">
        <f t="shared" si="48"/>
        <v>732</v>
      </c>
      <c r="U601" s="7">
        <f t="shared" si="45"/>
        <v>61</v>
      </c>
      <c r="V601" s="7">
        <f t="shared" si="46"/>
        <v>427</v>
      </c>
      <c r="W601" s="13">
        <v>19985</v>
      </c>
      <c r="X601" s="13">
        <f t="shared" si="47"/>
        <v>8533595</v>
      </c>
    </row>
    <row r="602" spans="1:24" ht="15">
      <c r="A602" s="9">
        <v>1032411002</v>
      </c>
      <c r="B602" s="2" t="s">
        <v>1536</v>
      </c>
      <c r="C602" t="s">
        <v>1537</v>
      </c>
      <c r="D602" t="s">
        <v>2116</v>
      </c>
      <c r="E602">
        <v>2025</v>
      </c>
      <c r="G602" s="7" t="s">
        <v>2769</v>
      </c>
      <c r="H602" s="5"/>
      <c r="I602" s="5"/>
      <c r="J602" s="5">
        <v>11</v>
      </c>
      <c r="K602" s="5">
        <v>1</v>
      </c>
      <c r="L602" s="5">
        <v>2</v>
      </c>
      <c r="M602" s="5"/>
      <c r="N602" s="5">
        <v>6</v>
      </c>
      <c r="O602" s="5"/>
      <c r="P602" s="5"/>
      <c r="Q602" s="5">
        <v>1</v>
      </c>
      <c r="R602" s="5">
        <v>4</v>
      </c>
      <c r="S602" s="5">
        <v>1</v>
      </c>
      <c r="T602" s="7">
        <f t="shared" si="48"/>
        <v>26</v>
      </c>
      <c r="U602" s="7">
        <f t="shared" si="45"/>
        <v>2</v>
      </c>
      <c r="V602" s="7">
        <f t="shared" si="46"/>
        <v>14</v>
      </c>
      <c r="W602" s="13">
        <v>607749</v>
      </c>
      <c r="X602" s="13">
        <f t="shared" si="47"/>
        <v>8508486</v>
      </c>
    </row>
    <row r="603" spans="1:24" ht="15">
      <c r="A603" s="9" t="s">
        <v>2879</v>
      </c>
      <c r="B603" s="2" t="s">
        <v>1853</v>
      </c>
      <c r="C603" t="s">
        <v>1854</v>
      </c>
      <c r="D603" t="s">
        <v>2116</v>
      </c>
      <c r="E603">
        <v>2024</v>
      </c>
      <c r="G603" s="7" t="s">
        <v>2769</v>
      </c>
      <c r="K603" s="7">
        <v>2</v>
      </c>
      <c r="L603" s="7">
        <v>1</v>
      </c>
      <c r="M603" s="7">
        <v>1</v>
      </c>
      <c r="O603" s="7">
        <v>1</v>
      </c>
      <c r="P603" s="7">
        <v>2</v>
      </c>
      <c r="T603" s="7">
        <f t="shared" si="48"/>
        <v>7</v>
      </c>
      <c r="U603" s="7">
        <f t="shared" si="45"/>
        <v>1</v>
      </c>
      <c r="V603" s="7">
        <f t="shared" si="46"/>
        <v>7</v>
      </c>
      <c r="W603" s="13">
        <v>1213573</v>
      </c>
      <c r="X603" s="13">
        <f t="shared" si="47"/>
        <v>8495011</v>
      </c>
    </row>
    <row r="604" spans="1:24" ht="15">
      <c r="A604" s="9">
        <v>1031440015</v>
      </c>
      <c r="B604" s="2" t="s">
        <v>435</v>
      </c>
      <c r="C604" t="s">
        <v>436</v>
      </c>
      <c r="D604" t="s">
        <v>2116</v>
      </c>
      <c r="E604">
        <v>2024</v>
      </c>
      <c r="G604" s="7" t="s">
        <v>2769</v>
      </c>
      <c r="H604" s="7">
        <v>52</v>
      </c>
      <c r="I604" s="7">
        <v>78</v>
      </c>
      <c r="J604" s="7">
        <v>67</v>
      </c>
      <c r="K604" s="7">
        <v>85</v>
      </c>
      <c r="L604" s="7">
        <v>119</v>
      </c>
      <c r="M604" s="7">
        <v>117</v>
      </c>
      <c r="N604" s="7">
        <v>137</v>
      </c>
      <c r="O604" s="7">
        <v>86</v>
      </c>
      <c r="P604" s="7">
        <v>75</v>
      </c>
      <c r="Q604" s="7">
        <v>73</v>
      </c>
      <c r="R604" s="7">
        <v>79</v>
      </c>
      <c r="S604" s="7">
        <v>55</v>
      </c>
      <c r="T604" s="7">
        <f t="shared" si="48"/>
        <v>1023</v>
      </c>
      <c r="U604" s="7">
        <f t="shared" si="45"/>
        <v>85</v>
      </c>
      <c r="V604" s="7">
        <f t="shared" si="46"/>
        <v>595</v>
      </c>
      <c r="W604" s="13">
        <v>14273</v>
      </c>
      <c r="X604" s="13">
        <f t="shared" si="47"/>
        <v>8492435</v>
      </c>
    </row>
    <row r="605" spans="1:24" ht="15">
      <c r="A605" s="9">
        <v>1033040022</v>
      </c>
      <c r="B605" s="2" t="s">
        <v>510</v>
      </c>
      <c r="C605" t="s">
        <v>511</v>
      </c>
      <c r="D605" t="s">
        <v>2116</v>
      </c>
      <c r="E605">
        <v>2024</v>
      </c>
      <c r="G605" s="7" t="s">
        <v>2770</v>
      </c>
      <c r="H605" s="7">
        <v>66</v>
      </c>
      <c r="I605" s="7">
        <v>59</v>
      </c>
      <c r="J605" s="7">
        <v>24</v>
      </c>
      <c r="K605" s="7">
        <v>40</v>
      </c>
      <c r="L605" s="7">
        <v>50</v>
      </c>
      <c r="M605" s="7">
        <v>45</v>
      </c>
      <c r="N605" s="7">
        <v>60</v>
      </c>
      <c r="O605" s="7">
        <v>97</v>
      </c>
      <c r="P605" s="7">
        <v>77</v>
      </c>
      <c r="Q605" s="7">
        <v>56</v>
      </c>
      <c r="R605" s="7">
        <v>87</v>
      </c>
      <c r="S605" s="7">
        <v>103</v>
      </c>
      <c r="T605" s="7">
        <f t="shared" si="48"/>
        <v>764</v>
      </c>
      <c r="U605" s="7">
        <f t="shared" si="45"/>
        <v>64</v>
      </c>
      <c r="V605" s="7">
        <f t="shared" si="46"/>
        <v>448</v>
      </c>
      <c r="W605" s="13">
        <v>18607</v>
      </c>
      <c r="X605" s="13">
        <f t="shared" si="47"/>
        <v>8335936</v>
      </c>
    </row>
    <row r="606" spans="1:24" ht="15">
      <c r="A606" s="9">
        <v>1032210083</v>
      </c>
      <c r="B606" s="2" t="s">
        <v>1319</v>
      </c>
      <c r="C606" t="s">
        <v>1320</v>
      </c>
      <c r="D606" t="s">
        <v>2116</v>
      </c>
      <c r="E606">
        <v>2024</v>
      </c>
      <c r="G606" s="7" t="s">
        <v>2769</v>
      </c>
      <c r="H606" s="7">
        <v>60</v>
      </c>
      <c r="T606" s="7">
        <f t="shared" si="48"/>
        <v>60</v>
      </c>
      <c r="U606" s="7">
        <f t="shared" si="45"/>
        <v>5</v>
      </c>
      <c r="V606" s="7">
        <f t="shared" si="46"/>
        <v>35</v>
      </c>
      <c r="W606" s="13">
        <v>235887</v>
      </c>
      <c r="X606" s="13">
        <f t="shared" si="47"/>
        <v>8256045</v>
      </c>
    </row>
    <row r="607" spans="1:24" ht="15">
      <c r="A607" s="9">
        <v>1032210083</v>
      </c>
      <c r="B607" s="2" t="s">
        <v>1319</v>
      </c>
      <c r="C607" t="s">
        <v>1320</v>
      </c>
      <c r="D607" t="s">
        <v>2116</v>
      </c>
      <c r="E607">
        <v>2025</v>
      </c>
      <c r="G607" s="7" t="s">
        <v>2769</v>
      </c>
      <c r="H607" s="5"/>
      <c r="I607" s="5"/>
      <c r="J607" s="5"/>
      <c r="K607" s="5"/>
      <c r="L607" s="5"/>
      <c r="M607" s="5"/>
      <c r="N607" s="5"/>
      <c r="O607" s="5"/>
      <c r="P607" s="5">
        <v>60</v>
      </c>
      <c r="Q607" s="5"/>
      <c r="R607" s="5"/>
      <c r="S607" s="5"/>
      <c r="T607" s="7">
        <f t="shared" si="48"/>
        <v>60</v>
      </c>
      <c r="U607" s="7">
        <f t="shared" si="45"/>
        <v>5</v>
      </c>
      <c r="V607" s="7">
        <f t="shared" si="46"/>
        <v>35</v>
      </c>
      <c r="W607" s="13">
        <v>235887</v>
      </c>
      <c r="X607" s="13">
        <f t="shared" si="47"/>
        <v>8256045</v>
      </c>
    </row>
    <row r="608" spans="1:24" ht="15">
      <c r="A608" s="9">
        <v>1031040011</v>
      </c>
      <c r="B608" s="2" t="s">
        <v>2461</v>
      </c>
      <c r="C608" t="s">
        <v>2462</v>
      </c>
      <c r="D608" t="s">
        <v>2519</v>
      </c>
      <c r="E608">
        <v>2024</v>
      </c>
      <c r="G608" s="7" t="s">
        <v>2769</v>
      </c>
      <c r="H608" s="7">
        <v>10</v>
      </c>
      <c r="T608" s="7">
        <f t="shared" si="48"/>
        <v>10</v>
      </c>
      <c r="U608" s="7">
        <f t="shared" si="45"/>
        <v>1</v>
      </c>
      <c r="V608" s="7">
        <f t="shared" si="46"/>
        <v>7</v>
      </c>
      <c r="W608" s="13">
        <v>1179148</v>
      </c>
      <c r="X608" s="13">
        <f t="shared" si="47"/>
        <v>8254036</v>
      </c>
    </row>
    <row r="609" spans="1:24" ht="15">
      <c r="A609" s="9">
        <v>1031040011</v>
      </c>
      <c r="B609" s="2" t="s">
        <v>2461</v>
      </c>
      <c r="C609" t="s">
        <v>2462</v>
      </c>
      <c r="D609" t="s">
        <v>2519</v>
      </c>
      <c r="E609">
        <v>2025</v>
      </c>
      <c r="G609" s="7" t="s">
        <v>2769</v>
      </c>
      <c r="H609" s="5">
        <v>14</v>
      </c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7">
        <f t="shared" si="48"/>
        <v>14</v>
      </c>
      <c r="U609" s="7">
        <f t="shared" si="45"/>
        <v>1</v>
      </c>
      <c r="V609" s="7">
        <f t="shared" si="46"/>
        <v>7</v>
      </c>
      <c r="W609" s="13">
        <v>1179148</v>
      </c>
      <c r="X609" s="13">
        <f t="shared" si="47"/>
        <v>8254036</v>
      </c>
    </row>
    <row r="610" spans="1:24" ht="15">
      <c r="A610" s="9">
        <v>1032010050</v>
      </c>
      <c r="B610" s="2" t="s">
        <v>170</v>
      </c>
      <c r="C610" t="s">
        <v>171</v>
      </c>
      <c r="D610" t="s">
        <v>2116</v>
      </c>
      <c r="E610">
        <v>2025</v>
      </c>
      <c r="G610" s="7" t="s">
        <v>2770</v>
      </c>
      <c r="H610" s="5">
        <v>330</v>
      </c>
      <c r="I610" s="5">
        <v>266</v>
      </c>
      <c r="J610" s="5">
        <v>521</v>
      </c>
      <c r="K610" s="5">
        <v>481</v>
      </c>
      <c r="L610" s="5">
        <v>380</v>
      </c>
      <c r="M610" s="5">
        <v>575</v>
      </c>
      <c r="N610" s="5">
        <v>441</v>
      </c>
      <c r="O610" s="5">
        <v>504</v>
      </c>
      <c r="P610" s="5">
        <v>425</v>
      </c>
      <c r="Q610" s="5">
        <v>451</v>
      </c>
      <c r="R610" s="5">
        <v>323</v>
      </c>
      <c r="S610" s="5">
        <v>403</v>
      </c>
      <c r="T610" s="7">
        <f t="shared" si="48"/>
        <v>5100</v>
      </c>
      <c r="U610" s="7">
        <f t="shared" si="45"/>
        <v>425</v>
      </c>
      <c r="V610" s="7">
        <f t="shared" si="46"/>
        <v>2975</v>
      </c>
      <c r="W610" s="13">
        <v>2765</v>
      </c>
      <c r="X610" s="13">
        <f t="shared" si="47"/>
        <v>8225875</v>
      </c>
    </row>
    <row r="611" spans="1:24" ht="15">
      <c r="A611" s="9">
        <v>1032610052</v>
      </c>
      <c r="B611" s="2" t="s">
        <v>2134</v>
      </c>
      <c r="C611" t="s">
        <v>2122</v>
      </c>
      <c r="D611" t="s">
        <v>2519</v>
      </c>
      <c r="E611">
        <v>2025</v>
      </c>
      <c r="G611" s="7" t="s">
        <v>2770</v>
      </c>
      <c r="H611" s="5">
        <v>235</v>
      </c>
      <c r="I611" s="5">
        <v>222</v>
      </c>
      <c r="J611" s="5">
        <v>257</v>
      </c>
      <c r="K611" s="5">
        <v>266</v>
      </c>
      <c r="L611" s="5">
        <v>353</v>
      </c>
      <c r="M611" s="5">
        <v>333</v>
      </c>
      <c r="N611" s="5">
        <v>316</v>
      </c>
      <c r="O611" s="5">
        <v>365</v>
      </c>
      <c r="P611" s="5">
        <v>316</v>
      </c>
      <c r="Q611" s="5">
        <v>1579</v>
      </c>
      <c r="R611" s="5">
        <v>1440</v>
      </c>
      <c r="S611" s="5">
        <v>353</v>
      </c>
      <c r="T611" s="7">
        <f t="shared" si="48"/>
        <v>6035</v>
      </c>
      <c r="U611" s="7">
        <f t="shared" si="45"/>
        <v>503</v>
      </c>
      <c r="V611" s="7">
        <f t="shared" si="46"/>
        <v>3521</v>
      </c>
      <c r="W611" s="13">
        <v>2332</v>
      </c>
      <c r="X611" s="13">
        <f t="shared" si="47"/>
        <v>8210972</v>
      </c>
    </row>
    <row r="612" spans="1:24" ht="15">
      <c r="A612" s="9">
        <v>1032210018</v>
      </c>
      <c r="B612" s="2" t="s">
        <v>2381</v>
      </c>
      <c r="C612" t="s">
        <v>2382</v>
      </c>
      <c r="D612" t="s">
        <v>2519</v>
      </c>
      <c r="E612">
        <v>2024</v>
      </c>
      <c r="G612" s="7" t="s">
        <v>2769</v>
      </c>
      <c r="I612" s="7">
        <v>10</v>
      </c>
      <c r="J612" s="7">
        <v>5</v>
      </c>
      <c r="K612" s="7">
        <v>0</v>
      </c>
      <c r="L612" s="7">
        <v>6</v>
      </c>
      <c r="M612" s="7">
        <v>4</v>
      </c>
      <c r="N612" s="7">
        <v>3</v>
      </c>
      <c r="Q612" s="7">
        <v>9</v>
      </c>
      <c r="R612" s="7">
        <v>12</v>
      </c>
      <c r="T612" s="7">
        <f t="shared" si="48"/>
        <v>49</v>
      </c>
      <c r="U612" s="7">
        <f t="shared" si="45"/>
        <v>4</v>
      </c>
      <c r="V612" s="7">
        <f t="shared" si="46"/>
        <v>28</v>
      </c>
      <c r="W612" s="13">
        <v>293076</v>
      </c>
      <c r="X612" s="13">
        <f t="shared" si="47"/>
        <v>8206128</v>
      </c>
    </row>
    <row r="613" spans="1:24" ht="15">
      <c r="A613" s="9">
        <v>1032210054</v>
      </c>
      <c r="B613" s="2" t="s">
        <v>2442</v>
      </c>
      <c r="C613" t="s">
        <v>2443</v>
      </c>
      <c r="D613" t="s">
        <v>2519</v>
      </c>
      <c r="E613">
        <v>2024</v>
      </c>
      <c r="G613" s="7" t="s">
        <v>2769</v>
      </c>
      <c r="I613" s="7">
        <v>5</v>
      </c>
      <c r="K613" s="7">
        <v>5</v>
      </c>
      <c r="L613" s="7">
        <v>5</v>
      </c>
      <c r="T613" s="7">
        <f t="shared" si="48"/>
        <v>15</v>
      </c>
      <c r="U613" s="7">
        <f t="shared" si="45"/>
        <v>1</v>
      </c>
      <c r="V613" s="7">
        <f t="shared" si="46"/>
        <v>7</v>
      </c>
      <c r="W613" s="13">
        <v>1170271</v>
      </c>
      <c r="X613" s="13">
        <f t="shared" si="47"/>
        <v>8191897</v>
      </c>
    </row>
    <row r="614" spans="1:24" ht="15">
      <c r="A614" s="9">
        <v>1033610070</v>
      </c>
      <c r="B614" s="2" t="s">
        <v>2756</v>
      </c>
      <c r="C614" t="s">
        <v>2757</v>
      </c>
      <c r="D614" t="s">
        <v>2519</v>
      </c>
      <c r="E614">
        <v>2025</v>
      </c>
      <c r="G614" s="7" t="s">
        <v>2769</v>
      </c>
      <c r="H614" s="5"/>
      <c r="I614" s="5"/>
      <c r="J614" s="5"/>
      <c r="K614" s="5">
        <v>3</v>
      </c>
      <c r="L614" s="5"/>
      <c r="M614" s="5">
        <v>3</v>
      </c>
      <c r="N614" s="5">
        <v>2</v>
      </c>
      <c r="O614" s="5">
        <v>0</v>
      </c>
      <c r="P614" s="5">
        <v>2</v>
      </c>
      <c r="Q614" s="5">
        <v>2</v>
      </c>
      <c r="R614" s="5"/>
      <c r="S614" s="5"/>
      <c r="T614" s="7">
        <f t="shared" si="48"/>
        <v>12</v>
      </c>
      <c r="U614" s="7">
        <f t="shared" si="45"/>
        <v>1</v>
      </c>
      <c r="V614" s="7">
        <f t="shared" si="46"/>
        <v>7</v>
      </c>
      <c r="W614" s="13">
        <v>1145376</v>
      </c>
      <c r="X614" s="13">
        <f t="shared" si="47"/>
        <v>8017632</v>
      </c>
    </row>
    <row r="615" spans="1:24" ht="15">
      <c r="A615" s="9">
        <v>1032010100</v>
      </c>
      <c r="B615" s="2" t="s">
        <v>1832</v>
      </c>
      <c r="C615" t="s">
        <v>1833</v>
      </c>
      <c r="D615" t="s">
        <v>2519</v>
      </c>
      <c r="E615">
        <v>2024</v>
      </c>
      <c r="G615" s="7" t="s">
        <v>2770</v>
      </c>
      <c r="H615" s="7">
        <v>36</v>
      </c>
      <c r="I615" s="7">
        <v>37</v>
      </c>
      <c r="J615" s="7">
        <v>24</v>
      </c>
      <c r="K615" s="7">
        <v>27</v>
      </c>
      <c r="L615" s="7">
        <v>39</v>
      </c>
      <c r="M615" s="7">
        <v>16</v>
      </c>
      <c r="N615" s="7">
        <v>19</v>
      </c>
      <c r="O615" s="7">
        <v>62</v>
      </c>
      <c r="P615" s="7">
        <v>36</v>
      </c>
      <c r="Q615" s="7">
        <v>56</v>
      </c>
      <c r="R615" s="7">
        <v>62</v>
      </c>
      <c r="S615" s="7">
        <v>53</v>
      </c>
      <c r="T615" s="7">
        <f t="shared" si="48"/>
        <v>467</v>
      </c>
      <c r="U615" s="7">
        <f t="shared" si="45"/>
        <v>39</v>
      </c>
      <c r="V615" s="7">
        <f t="shared" si="46"/>
        <v>273</v>
      </c>
      <c r="W615" s="13">
        <v>29367</v>
      </c>
      <c r="X615" s="13">
        <f t="shared" si="47"/>
        <v>8017191</v>
      </c>
    </row>
    <row r="616" spans="1:24" ht="15">
      <c r="A616" s="9">
        <v>1032210143</v>
      </c>
      <c r="B616" s="2" t="s">
        <v>2302</v>
      </c>
      <c r="C616" t="s">
        <v>2303</v>
      </c>
      <c r="D616" t="s">
        <v>2519</v>
      </c>
      <c r="E616">
        <v>2025</v>
      </c>
      <c r="G616" s="7" t="s">
        <v>2770</v>
      </c>
      <c r="H616" s="5"/>
      <c r="I616" s="5"/>
      <c r="J616" s="5"/>
      <c r="K616" s="5">
        <v>43</v>
      </c>
      <c r="L616" s="5">
        <v>19</v>
      </c>
      <c r="M616" s="5">
        <v>1</v>
      </c>
      <c r="N616" s="5">
        <v>8</v>
      </c>
      <c r="O616" s="5">
        <v>44</v>
      </c>
      <c r="P616" s="5">
        <v>5</v>
      </c>
      <c r="Q616" s="5">
        <v>6</v>
      </c>
      <c r="R616" s="5">
        <v>3</v>
      </c>
      <c r="S616" s="5">
        <v>68</v>
      </c>
      <c r="T616" s="7">
        <f t="shared" si="48"/>
        <v>197</v>
      </c>
      <c r="U616" s="7">
        <f t="shared" si="45"/>
        <v>16</v>
      </c>
      <c r="V616" s="7">
        <f t="shared" si="46"/>
        <v>112</v>
      </c>
      <c r="W616" s="13">
        <v>71442</v>
      </c>
      <c r="X616" s="13">
        <f t="shared" si="47"/>
        <v>8001504</v>
      </c>
    </row>
    <row r="617" spans="1:24" ht="15">
      <c r="A617" s="9">
        <v>1031810081</v>
      </c>
      <c r="B617" s="2" t="s">
        <v>1098</v>
      </c>
      <c r="C617" t="s">
        <v>1099</v>
      </c>
      <c r="D617" t="s">
        <v>2116</v>
      </c>
      <c r="E617">
        <v>2024</v>
      </c>
      <c r="G617" s="7" t="s">
        <v>2770</v>
      </c>
      <c r="H617" s="7">
        <v>1</v>
      </c>
      <c r="I617" s="7">
        <v>7</v>
      </c>
      <c r="J617" s="7">
        <v>5</v>
      </c>
      <c r="K617" s="7">
        <v>9</v>
      </c>
      <c r="L617" s="7">
        <v>4</v>
      </c>
      <c r="M617" s="7">
        <v>12</v>
      </c>
      <c r="N617" s="7">
        <v>11</v>
      </c>
      <c r="O617" s="7">
        <v>12</v>
      </c>
      <c r="P617" s="7">
        <v>13</v>
      </c>
      <c r="Q617" s="7">
        <v>19</v>
      </c>
      <c r="R617" s="7">
        <v>8</v>
      </c>
      <c r="S617" s="7">
        <v>20</v>
      </c>
      <c r="T617" s="7">
        <f t="shared" si="48"/>
        <v>121</v>
      </c>
      <c r="U617" s="7">
        <f t="shared" si="45"/>
        <v>10</v>
      </c>
      <c r="V617" s="7">
        <f t="shared" si="46"/>
        <v>70</v>
      </c>
      <c r="W617" s="13">
        <v>113963</v>
      </c>
      <c r="X617" s="13">
        <f t="shared" si="47"/>
        <v>7977410</v>
      </c>
    </row>
    <row r="618" spans="1:24" ht="15">
      <c r="A618" s="9">
        <v>1034020119</v>
      </c>
      <c r="B618" s="2" t="s">
        <v>903</v>
      </c>
      <c r="C618" t="s">
        <v>904</v>
      </c>
      <c r="D618" t="s">
        <v>2116</v>
      </c>
      <c r="E618">
        <v>2024</v>
      </c>
      <c r="G618" s="7" t="s">
        <v>2770</v>
      </c>
      <c r="H618" s="7">
        <v>12</v>
      </c>
      <c r="I618" s="7">
        <v>26</v>
      </c>
      <c r="J618" s="7">
        <v>2</v>
      </c>
      <c r="L618" s="7">
        <v>8</v>
      </c>
      <c r="M618" s="7">
        <v>33</v>
      </c>
      <c r="N618" s="7">
        <v>21</v>
      </c>
      <c r="O618" s="7">
        <v>15</v>
      </c>
      <c r="P618" s="7">
        <v>19</v>
      </c>
      <c r="Q618" s="7">
        <v>33</v>
      </c>
      <c r="R618" s="7">
        <v>25</v>
      </c>
      <c r="S618" s="7">
        <v>19</v>
      </c>
      <c r="T618" s="7">
        <f t="shared" si="48"/>
        <v>213</v>
      </c>
      <c r="U618" s="7">
        <f t="shared" si="45"/>
        <v>18</v>
      </c>
      <c r="V618" s="7">
        <f t="shared" si="46"/>
        <v>126</v>
      </c>
      <c r="W618" s="13">
        <v>63269</v>
      </c>
      <c r="X618" s="13">
        <f t="shared" si="47"/>
        <v>7971894</v>
      </c>
    </row>
    <row r="619" spans="1:24" ht="15">
      <c r="A619" s="9">
        <v>1031011058</v>
      </c>
      <c r="B619" s="2" t="s">
        <v>625</v>
      </c>
      <c r="C619" t="s">
        <v>626</v>
      </c>
      <c r="D619" t="s">
        <v>2116</v>
      </c>
      <c r="E619">
        <v>2025</v>
      </c>
      <c r="G619" s="7" t="s">
        <v>2769</v>
      </c>
      <c r="H619" s="5">
        <v>2</v>
      </c>
      <c r="I619" s="5">
        <v>19</v>
      </c>
      <c r="J619" s="5">
        <v>53</v>
      </c>
      <c r="K619" s="5">
        <v>27</v>
      </c>
      <c r="L619" s="5">
        <v>48</v>
      </c>
      <c r="M619" s="5">
        <v>53</v>
      </c>
      <c r="N619" s="5">
        <v>45</v>
      </c>
      <c r="O619" s="5">
        <v>18</v>
      </c>
      <c r="P619" s="5">
        <v>74</v>
      </c>
      <c r="Q619" s="5">
        <v>49</v>
      </c>
      <c r="R619" s="5">
        <v>97</v>
      </c>
      <c r="S619" s="5">
        <v>45</v>
      </c>
      <c r="T619" s="7">
        <f t="shared" si="48"/>
        <v>530</v>
      </c>
      <c r="U619" s="7">
        <f t="shared" si="45"/>
        <v>44</v>
      </c>
      <c r="V619" s="7">
        <f t="shared" si="46"/>
        <v>308</v>
      </c>
      <c r="W619" s="13">
        <v>25790</v>
      </c>
      <c r="X619" s="13">
        <f t="shared" si="47"/>
        <v>7943320</v>
      </c>
    </row>
    <row r="620" spans="1:24" ht="15">
      <c r="A620" s="9">
        <v>1031810078</v>
      </c>
      <c r="B620" s="2" t="s">
        <v>148</v>
      </c>
      <c r="C620" t="s">
        <v>149</v>
      </c>
      <c r="D620" t="s">
        <v>2116</v>
      </c>
      <c r="E620">
        <v>2025</v>
      </c>
      <c r="G620" s="7" t="s">
        <v>2769</v>
      </c>
      <c r="H620" s="5">
        <v>429</v>
      </c>
      <c r="I620" s="5">
        <v>510</v>
      </c>
      <c r="J620" s="5">
        <v>394</v>
      </c>
      <c r="K620" s="5">
        <v>399</v>
      </c>
      <c r="L620" s="5">
        <v>471</v>
      </c>
      <c r="M620" s="5">
        <v>485</v>
      </c>
      <c r="N620" s="5">
        <v>633</v>
      </c>
      <c r="O620" s="5">
        <v>643</v>
      </c>
      <c r="P620" s="5">
        <v>352</v>
      </c>
      <c r="Q620" s="5">
        <v>342</v>
      </c>
      <c r="R620" s="5">
        <v>446</v>
      </c>
      <c r="S620" s="5">
        <v>477</v>
      </c>
      <c r="T620" s="7">
        <f t="shared" si="48"/>
        <v>5581</v>
      </c>
      <c r="U620" s="7">
        <f t="shared" si="45"/>
        <v>465</v>
      </c>
      <c r="V620" s="7">
        <f t="shared" si="46"/>
        <v>3255</v>
      </c>
      <c r="W620" s="13">
        <v>2435</v>
      </c>
      <c r="X620" s="13">
        <f t="shared" si="47"/>
        <v>7925925</v>
      </c>
    </row>
    <row r="621" spans="1:24" ht="15">
      <c r="A621" s="9">
        <v>1032210090</v>
      </c>
      <c r="B621" s="2" t="s">
        <v>2394</v>
      </c>
      <c r="C621" t="s">
        <v>2395</v>
      </c>
      <c r="D621" t="s">
        <v>2519</v>
      </c>
      <c r="E621">
        <v>2025</v>
      </c>
      <c r="G621" s="7" t="s">
        <v>2769</v>
      </c>
      <c r="H621" s="5"/>
      <c r="I621" s="5"/>
      <c r="J621" s="5"/>
      <c r="K621" s="5"/>
      <c r="L621" s="5">
        <v>11</v>
      </c>
      <c r="M621" s="5">
        <v>5</v>
      </c>
      <c r="N621" s="5"/>
      <c r="O621" s="5"/>
      <c r="P621" s="5"/>
      <c r="Q621" s="5"/>
      <c r="R621" s="5"/>
      <c r="S621" s="5"/>
      <c r="T621" s="7">
        <f t="shared" si="48"/>
        <v>16</v>
      </c>
      <c r="U621" s="7">
        <f t="shared" si="45"/>
        <v>1</v>
      </c>
      <c r="V621" s="7">
        <f t="shared" si="46"/>
        <v>7</v>
      </c>
      <c r="W621" s="13">
        <v>1130463</v>
      </c>
      <c r="X621" s="13">
        <f t="shared" si="47"/>
        <v>7913241</v>
      </c>
    </row>
    <row r="622" spans="1:24" ht="15">
      <c r="A622" s="9">
        <v>1033350029</v>
      </c>
      <c r="B622" s="2" t="s">
        <v>2241</v>
      </c>
      <c r="C622" t="s">
        <v>2242</v>
      </c>
      <c r="D622" t="s">
        <v>2519</v>
      </c>
      <c r="E622">
        <v>2025</v>
      </c>
      <c r="G622" s="7" t="s">
        <v>2770</v>
      </c>
      <c r="H622" s="5">
        <v>16</v>
      </c>
      <c r="I622" s="5">
        <v>21</v>
      </c>
      <c r="J622" s="5">
        <v>26</v>
      </c>
      <c r="K622" s="5">
        <v>20</v>
      </c>
      <c r="L622" s="5">
        <v>27</v>
      </c>
      <c r="M622" s="5">
        <v>21</v>
      </c>
      <c r="N622" s="5">
        <v>32</v>
      </c>
      <c r="O622" s="5">
        <v>25</v>
      </c>
      <c r="P622" s="5">
        <v>27</v>
      </c>
      <c r="Q622" s="5">
        <v>6</v>
      </c>
      <c r="R622" s="5">
        <v>4</v>
      </c>
      <c r="S622" s="5">
        <v>22</v>
      </c>
      <c r="T622" s="7">
        <f t="shared" si="48"/>
        <v>247</v>
      </c>
      <c r="U622" s="7">
        <f t="shared" si="45"/>
        <v>21</v>
      </c>
      <c r="V622" s="7">
        <f t="shared" si="46"/>
        <v>147</v>
      </c>
      <c r="W622" s="13">
        <v>53474</v>
      </c>
      <c r="X622" s="13">
        <f t="shared" si="47"/>
        <v>7860678</v>
      </c>
    </row>
    <row r="623" spans="1:24" ht="15">
      <c r="A623" s="9">
        <v>1031810079</v>
      </c>
      <c r="B623" s="2" t="s">
        <v>294</v>
      </c>
      <c r="C623" t="s">
        <v>295</v>
      </c>
      <c r="D623" t="s">
        <v>2116</v>
      </c>
      <c r="E623">
        <v>2024</v>
      </c>
      <c r="G623" s="7" t="s">
        <v>2769</v>
      </c>
      <c r="H623" s="7">
        <v>204</v>
      </c>
      <c r="I623" s="7">
        <v>158</v>
      </c>
      <c r="J623" s="7">
        <v>193</v>
      </c>
      <c r="K623" s="7">
        <v>220</v>
      </c>
      <c r="L623" s="7">
        <v>144</v>
      </c>
      <c r="M623" s="7">
        <v>196</v>
      </c>
      <c r="N623" s="7">
        <v>158</v>
      </c>
      <c r="O623" s="7">
        <v>164</v>
      </c>
      <c r="P623" s="7">
        <v>222</v>
      </c>
      <c r="Q623" s="7">
        <v>149</v>
      </c>
      <c r="R623" s="7">
        <v>75</v>
      </c>
      <c r="S623" s="7">
        <v>130</v>
      </c>
      <c r="T623" s="7">
        <f t="shared" si="48"/>
        <v>2013</v>
      </c>
      <c r="U623" s="7">
        <f t="shared" si="45"/>
        <v>168</v>
      </c>
      <c r="V623" s="7">
        <f t="shared" si="46"/>
        <v>1176</v>
      </c>
      <c r="W623" s="13">
        <v>6669</v>
      </c>
      <c r="X623" s="13">
        <f t="shared" si="47"/>
        <v>7842744</v>
      </c>
    </row>
    <row r="624" spans="1:24" ht="15">
      <c r="A624" s="9">
        <v>1032210141</v>
      </c>
      <c r="B624" s="2" t="s">
        <v>2251</v>
      </c>
      <c r="C624" t="s">
        <v>2252</v>
      </c>
      <c r="D624" t="s">
        <v>2519</v>
      </c>
      <c r="E624">
        <v>2024</v>
      </c>
      <c r="G624" s="7" t="s">
        <v>2769</v>
      </c>
      <c r="H624" s="7">
        <v>49</v>
      </c>
      <c r="I624" s="7">
        <v>39</v>
      </c>
      <c r="J624" s="7">
        <v>59</v>
      </c>
      <c r="K624" s="7">
        <v>11</v>
      </c>
      <c r="L624" s="7">
        <v>20</v>
      </c>
      <c r="M624" s="7">
        <v>1</v>
      </c>
      <c r="N624" s="7">
        <v>16</v>
      </c>
      <c r="O624" s="7">
        <v>28</v>
      </c>
      <c r="P624" s="7">
        <v>3</v>
      </c>
      <c r="Q624" s="7">
        <v>21</v>
      </c>
      <c r="R624" s="7">
        <v>20</v>
      </c>
      <c r="T624" s="7">
        <f t="shared" si="48"/>
        <v>267</v>
      </c>
      <c r="U624" s="7">
        <f t="shared" si="45"/>
        <v>22</v>
      </c>
      <c r="V624" s="7">
        <f t="shared" si="46"/>
        <v>154</v>
      </c>
      <c r="W624" s="13">
        <v>50620</v>
      </c>
      <c r="X624" s="13">
        <f t="shared" si="47"/>
        <v>7795480</v>
      </c>
    </row>
    <row r="625" spans="1:24" ht="15">
      <c r="A625" s="9">
        <v>1031012090</v>
      </c>
      <c r="B625" s="2" t="s">
        <v>166</v>
      </c>
      <c r="C625" t="s">
        <v>167</v>
      </c>
      <c r="D625" t="s">
        <v>2116</v>
      </c>
      <c r="E625">
        <v>2024</v>
      </c>
      <c r="G625" s="7" t="s">
        <v>2770</v>
      </c>
      <c r="H625" s="7">
        <v>313</v>
      </c>
      <c r="I625" s="7">
        <v>419</v>
      </c>
      <c r="J625" s="7">
        <v>183</v>
      </c>
      <c r="K625" s="7">
        <v>412</v>
      </c>
      <c r="L625" s="7">
        <v>580</v>
      </c>
      <c r="M625" s="7">
        <v>403</v>
      </c>
      <c r="N625" s="7">
        <v>136</v>
      </c>
      <c r="O625" s="7">
        <v>410</v>
      </c>
      <c r="P625" s="7">
        <v>493</v>
      </c>
      <c r="Q625" s="7">
        <v>475</v>
      </c>
      <c r="R625" s="7">
        <v>402</v>
      </c>
      <c r="S625" s="7">
        <v>248</v>
      </c>
      <c r="T625" s="7">
        <f t="shared" si="48"/>
        <v>4474</v>
      </c>
      <c r="U625" s="7">
        <f t="shared" si="45"/>
        <v>373</v>
      </c>
      <c r="V625" s="7">
        <f t="shared" si="46"/>
        <v>2611</v>
      </c>
      <c r="W625" s="13">
        <v>2983</v>
      </c>
      <c r="X625" s="13">
        <f t="shared" si="47"/>
        <v>7788613</v>
      </c>
    </row>
    <row r="626" spans="1:24" ht="15">
      <c r="A626" s="9">
        <v>1031220001</v>
      </c>
      <c r="B626" s="2" t="s">
        <v>472</v>
      </c>
      <c r="C626" t="s">
        <v>473</v>
      </c>
      <c r="D626" t="s">
        <v>2116</v>
      </c>
      <c r="E626">
        <v>2025</v>
      </c>
      <c r="G626" s="7" t="s">
        <v>2769</v>
      </c>
      <c r="H626" s="5">
        <v>103</v>
      </c>
      <c r="I626" s="5">
        <v>23</v>
      </c>
      <c r="J626" s="5">
        <v>16</v>
      </c>
      <c r="K626" s="5">
        <v>83</v>
      </c>
      <c r="L626" s="5">
        <v>69</v>
      </c>
      <c r="M626" s="5">
        <v>72</v>
      </c>
      <c r="N626" s="5">
        <v>60</v>
      </c>
      <c r="O626" s="5">
        <v>2</v>
      </c>
      <c r="P626" s="5">
        <v>10</v>
      </c>
      <c r="Q626" s="5">
        <v>70</v>
      </c>
      <c r="R626" s="5">
        <v>100</v>
      </c>
      <c r="S626" s="5">
        <v>69</v>
      </c>
      <c r="T626" s="7">
        <f t="shared" si="48"/>
        <v>677</v>
      </c>
      <c r="U626" s="7">
        <f t="shared" si="45"/>
        <v>56</v>
      </c>
      <c r="V626" s="7">
        <f t="shared" si="46"/>
        <v>392</v>
      </c>
      <c r="W626" s="13">
        <v>19863</v>
      </c>
      <c r="X626" s="13">
        <f t="shared" si="47"/>
        <v>7786296</v>
      </c>
    </row>
    <row r="627" spans="1:24" ht="15">
      <c r="A627" s="9">
        <v>1032412168</v>
      </c>
      <c r="B627" s="2" t="s">
        <v>2620</v>
      </c>
      <c r="C627" t="s">
        <v>2621</v>
      </c>
      <c r="D627" t="s">
        <v>2116</v>
      </c>
      <c r="E627">
        <v>2025</v>
      </c>
      <c r="F627" t="s">
        <v>2889</v>
      </c>
      <c r="G627" s="7" t="s">
        <v>2769</v>
      </c>
      <c r="H627" s="5"/>
      <c r="I627" s="5"/>
      <c r="J627" s="5"/>
      <c r="K627" s="5"/>
      <c r="L627" s="5">
        <v>2</v>
      </c>
      <c r="M627" s="5">
        <v>6</v>
      </c>
      <c r="N627" s="5"/>
      <c r="O627" s="5"/>
      <c r="P627" s="5"/>
      <c r="Q627" s="5"/>
      <c r="R627" s="5"/>
      <c r="S627" s="5"/>
      <c r="T627" s="7">
        <f t="shared" si="48"/>
        <v>8</v>
      </c>
      <c r="U627" s="7">
        <f t="shared" si="45"/>
        <v>1</v>
      </c>
      <c r="V627" s="7">
        <f t="shared" si="46"/>
        <v>2</v>
      </c>
      <c r="W627" s="13">
        <v>1108044</v>
      </c>
      <c r="X627" s="13">
        <f t="shared" si="47"/>
        <v>2216088</v>
      </c>
    </row>
    <row r="628" spans="1:24" ht="15">
      <c r="A628" s="9">
        <v>1031212003</v>
      </c>
      <c r="B628" s="2" t="s">
        <v>109</v>
      </c>
      <c r="C628" t="s">
        <v>110</v>
      </c>
      <c r="D628" t="s">
        <v>2519</v>
      </c>
      <c r="E628">
        <v>2025</v>
      </c>
      <c r="G628" s="7" t="s">
        <v>2770</v>
      </c>
      <c r="H628" s="5">
        <v>173</v>
      </c>
      <c r="I628" s="5">
        <v>179</v>
      </c>
      <c r="J628" s="5">
        <v>221</v>
      </c>
      <c r="K628" s="5">
        <v>207</v>
      </c>
      <c r="L628" s="5">
        <v>218</v>
      </c>
      <c r="M628" s="5">
        <v>220</v>
      </c>
      <c r="N628" s="5">
        <v>242</v>
      </c>
      <c r="O628" s="5">
        <v>231</v>
      </c>
      <c r="P628" s="5">
        <v>237</v>
      </c>
      <c r="Q628" s="5">
        <v>264</v>
      </c>
      <c r="R628" s="5">
        <v>225</v>
      </c>
      <c r="S628" s="5">
        <v>177</v>
      </c>
      <c r="T628" s="7">
        <f t="shared" si="48"/>
        <v>2594</v>
      </c>
      <c r="U628" s="7">
        <f t="shared" si="45"/>
        <v>216</v>
      </c>
      <c r="V628" s="7">
        <f t="shared" si="46"/>
        <v>1512</v>
      </c>
      <c r="W628" s="13">
        <v>5090</v>
      </c>
      <c r="X628" s="13">
        <f t="shared" si="47"/>
        <v>7696080</v>
      </c>
    </row>
    <row r="629" spans="1:24" ht="15">
      <c r="A629" s="9">
        <v>1032210001</v>
      </c>
      <c r="B629" s="2" t="s">
        <v>2190</v>
      </c>
      <c r="C629" t="s">
        <v>2191</v>
      </c>
      <c r="D629" t="s">
        <v>2519</v>
      </c>
      <c r="E629">
        <v>2025</v>
      </c>
      <c r="G629" s="7" t="s">
        <v>2770</v>
      </c>
      <c r="H629" s="5">
        <v>87</v>
      </c>
      <c r="I629" s="5">
        <v>64</v>
      </c>
      <c r="J629" s="5">
        <v>44</v>
      </c>
      <c r="K629" s="5">
        <v>16</v>
      </c>
      <c r="L629" s="5">
        <v>50</v>
      </c>
      <c r="M629" s="5">
        <v>45</v>
      </c>
      <c r="N629" s="5">
        <v>48</v>
      </c>
      <c r="O629" s="5">
        <v>71</v>
      </c>
      <c r="P629" s="5">
        <v>63</v>
      </c>
      <c r="Q629" s="5">
        <v>84</v>
      </c>
      <c r="R629" s="5">
        <v>58</v>
      </c>
      <c r="S629" s="5">
        <v>100</v>
      </c>
      <c r="T629" s="7">
        <f t="shared" si="48"/>
        <v>730</v>
      </c>
      <c r="U629" s="7">
        <f t="shared" si="45"/>
        <v>61</v>
      </c>
      <c r="V629" s="7">
        <f t="shared" si="46"/>
        <v>427</v>
      </c>
      <c r="W629" s="13">
        <v>17982</v>
      </c>
      <c r="X629" s="13">
        <f t="shared" si="47"/>
        <v>7678314</v>
      </c>
    </row>
    <row r="630" spans="1:24" ht="15">
      <c r="A630" s="9">
        <v>1032210035</v>
      </c>
      <c r="B630" s="2" t="s">
        <v>2307</v>
      </c>
      <c r="C630" t="s">
        <v>2218</v>
      </c>
      <c r="D630" t="s">
        <v>2519</v>
      </c>
      <c r="E630">
        <v>2024</v>
      </c>
      <c r="F630" t="s">
        <v>2867</v>
      </c>
      <c r="G630" s="7" t="s">
        <v>2769</v>
      </c>
      <c r="P630" s="7">
        <v>61</v>
      </c>
      <c r="R630" s="7">
        <v>25</v>
      </c>
      <c r="S630" s="7">
        <v>39</v>
      </c>
      <c r="T630" s="7">
        <f t="shared" si="48"/>
        <v>125</v>
      </c>
      <c r="U630" s="7">
        <f t="shared" si="45"/>
        <v>10</v>
      </c>
      <c r="V630" s="7">
        <f t="shared" si="46"/>
        <v>20</v>
      </c>
      <c r="W630" s="13">
        <v>109683</v>
      </c>
      <c r="X630" s="13">
        <f t="shared" si="47"/>
        <v>2193660</v>
      </c>
    </row>
    <row r="631" spans="1:24" ht="15">
      <c r="A631" s="9">
        <v>1031430058</v>
      </c>
      <c r="B631" s="2" t="s">
        <v>1027</v>
      </c>
      <c r="C631" t="s">
        <v>1028</v>
      </c>
      <c r="D631" t="s">
        <v>2116</v>
      </c>
      <c r="E631">
        <v>2024</v>
      </c>
      <c r="G631" s="7" t="s">
        <v>2769</v>
      </c>
      <c r="K631" s="7">
        <v>1</v>
      </c>
      <c r="L631" s="7">
        <v>30</v>
      </c>
      <c r="M631" s="7">
        <v>30</v>
      </c>
      <c r="N631" s="7">
        <v>31</v>
      </c>
      <c r="O631" s="7">
        <v>31</v>
      </c>
      <c r="P631" s="7">
        <v>28</v>
      </c>
      <c r="T631" s="7">
        <f t="shared" si="48"/>
        <v>151</v>
      </c>
      <c r="U631" s="7">
        <f t="shared" si="45"/>
        <v>13</v>
      </c>
      <c r="V631" s="7">
        <f t="shared" si="46"/>
        <v>91</v>
      </c>
      <c r="W631" s="13">
        <v>84362</v>
      </c>
      <c r="X631" s="13">
        <f t="shared" si="47"/>
        <v>7676942</v>
      </c>
    </row>
    <row r="632" spans="1:24" ht="15">
      <c r="A632" s="9">
        <v>1033040032</v>
      </c>
      <c r="B632" s="2" t="s">
        <v>549</v>
      </c>
      <c r="C632" t="s">
        <v>550</v>
      </c>
      <c r="D632" t="s">
        <v>2116</v>
      </c>
      <c r="E632">
        <v>2025</v>
      </c>
      <c r="G632" s="7" t="s">
        <v>2769</v>
      </c>
      <c r="H632" s="5">
        <v>5</v>
      </c>
      <c r="I632" s="5">
        <v>25</v>
      </c>
      <c r="J632" s="5">
        <v>25</v>
      </c>
      <c r="K632" s="5">
        <v>95</v>
      </c>
      <c r="L632" s="5">
        <v>44</v>
      </c>
      <c r="M632" s="5">
        <v>37</v>
      </c>
      <c r="N632" s="5">
        <v>105</v>
      </c>
      <c r="O632" s="5">
        <v>488</v>
      </c>
      <c r="P632" s="5">
        <v>56</v>
      </c>
      <c r="Q632" s="5">
        <v>0</v>
      </c>
      <c r="R632" s="5">
        <v>38</v>
      </c>
      <c r="S632" s="5">
        <v>87</v>
      </c>
      <c r="T632" s="7">
        <f t="shared" si="48"/>
        <v>1005</v>
      </c>
      <c r="U632" s="7">
        <f t="shared" si="45"/>
        <v>84</v>
      </c>
      <c r="V632" s="7">
        <f t="shared" si="46"/>
        <v>588</v>
      </c>
      <c r="W632" s="13">
        <v>12777</v>
      </c>
      <c r="X632" s="13">
        <f t="shared" si="47"/>
        <v>7512876</v>
      </c>
    </row>
    <row r="633" spans="1:24" ht="15">
      <c r="A633" s="9">
        <v>1032910907</v>
      </c>
      <c r="B633" s="2" t="s">
        <v>2310</v>
      </c>
      <c r="C633" t="s">
        <v>2210</v>
      </c>
      <c r="D633" t="s">
        <v>2519</v>
      </c>
      <c r="E633">
        <v>2024</v>
      </c>
      <c r="F633" t="s">
        <v>2867</v>
      </c>
      <c r="G633" s="7" t="s">
        <v>2769</v>
      </c>
      <c r="L633" s="7">
        <v>10</v>
      </c>
      <c r="M633" s="7">
        <v>23</v>
      </c>
      <c r="N633" s="7">
        <v>77</v>
      </c>
      <c r="O633" s="7">
        <v>4</v>
      </c>
      <c r="P633" s="7">
        <v>3</v>
      </c>
      <c r="T633" s="7">
        <f t="shared" si="48"/>
        <v>117</v>
      </c>
      <c r="U633" s="7">
        <f t="shared" si="45"/>
        <v>10</v>
      </c>
      <c r="V633" s="7">
        <f t="shared" si="46"/>
        <v>20</v>
      </c>
      <c r="W633" s="13">
        <v>373467</v>
      </c>
      <c r="X633" s="13">
        <f t="shared" si="47"/>
        <v>7469340</v>
      </c>
    </row>
    <row r="634" spans="1:24" ht="15">
      <c r="A634" s="9">
        <v>1031650006</v>
      </c>
      <c r="B634" s="2" t="s">
        <v>309</v>
      </c>
      <c r="C634" t="s">
        <v>310</v>
      </c>
      <c r="D634" t="s">
        <v>2116</v>
      </c>
      <c r="E634">
        <v>2025</v>
      </c>
      <c r="G634" s="7" t="s">
        <v>2769</v>
      </c>
      <c r="H634" s="5">
        <v>212</v>
      </c>
      <c r="I634" s="5">
        <v>67</v>
      </c>
      <c r="J634" s="5">
        <v>210</v>
      </c>
      <c r="K634" s="5">
        <v>236</v>
      </c>
      <c r="L634" s="5">
        <v>257</v>
      </c>
      <c r="M634" s="5">
        <v>245</v>
      </c>
      <c r="N634" s="5">
        <v>178</v>
      </c>
      <c r="O634" s="5">
        <v>270</v>
      </c>
      <c r="P634" s="5">
        <v>312</v>
      </c>
      <c r="Q634" s="5">
        <v>217</v>
      </c>
      <c r="R634" s="5">
        <v>199</v>
      </c>
      <c r="S634" s="5">
        <v>273</v>
      </c>
      <c r="T634" s="7">
        <f t="shared" si="48"/>
        <v>2676</v>
      </c>
      <c r="U634" s="7">
        <f t="shared" si="45"/>
        <v>223</v>
      </c>
      <c r="V634" s="7">
        <f t="shared" si="46"/>
        <v>1561</v>
      </c>
      <c r="W634" s="13">
        <v>4782</v>
      </c>
      <c r="X634" s="13">
        <f t="shared" si="47"/>
        <v>7464702</v>
      </c>
    </row>
    <row r="635" spans="1:24" ht="15">
      <c r="A635" s="9">
        <v>1032210050</v>
      </c>
      <c r="B635" s="2" t="s">
        <v>2467</v>
      </c>
      <c r="C635" t="s">
        <v>2407</v>
      </c>
      <c r="D635" t="s">
        <v>2519</v>
      </c>
      <c r="E635">
        <v>2024</v>
      </c>
      <c r="G635" s="7" t="s">
        <v>2769</v>
      </c>
      <c r="H635" s="7">
        <v>10</v>
      </c>
      <c r="T635" s="7">
        <f t="shared" si="48"/>
        <v>10</v>
      </c>
      <c r="U635" s="7">
        <f t="shared" si="45"/>
        <v>1</v>
      </c>
      <c r="V635" s="7">
        <f t="shared" si="46"/>
        <v>7</v>
      </c>
      <c r="W635" s="13">
        <v>1066300</v>
      </c>
      <c r="X635" s="13">
        <f t="shared" si="47"/>
        <v>7464100</v>
      </c>
    </row>
    <row r="636" spans="1:24" ht="15">
      <c r="A636" s="9">
        <v>1031011058</v>
      </c>
      <c r="B636" s="2" t="s">
        <v>625</v>
      </c>
      <c r="C636" t="s">
        <v>626</v>
      </c>
      <c r="D636" t="s">
        <v>2116</v>
      </c>
      <c r="E636">
        <v>2024</v>
      </c>
      <c r="G636" s="7" t="s">
        <v>2769</v>
      </c>
      <c r="H636" s="7">
        <v>32</v>
      </c>
      <c r="I636" s="7">
        <v>17</v>
      </c>
      <c r="J636" s="7">
        <v>43</v>
      </c>
      <c r="K636" s="7">
        <v>40</v>
      </c>
      <c r="L636" s="7">
        <v>20</v>
      </c>
      <c r="M636" s="7">
        <v>24</v>
      </c>
      <c r="N636" s="7">
        <v>51</v>
      </c>
      <c r="O636" s="7">
        <v>111</v>
      </c>
      <c r="P636" s="7">
        <v>44</v>
      </c>
      <c r="Q636" s="7">
        <v>32</v>
      </c>
      <c r="R636" s="7">
        <v>54</v>
      </c>
      <c r="S636" s="7">
        <v>23</v>
      </c>
      <c r="T636" s="7">
        <f t="shared" si="48"/>
        <v>491</v>
      </c>
      <c r="U636" s="7">
        <f t="shared" si="45"/>
        <v>41</v>
      </c>
      <c r="V636" s="7">
        <f t="shared" si="46"/>
        <v>287</v>
      </c>
      <c r="W636" s="13">
        <v>25790</v>
      </c>
      <c r="X636" s="13">
        <f t="shared" si="47"/>
        <v>7401730</v>
      </c>
    </row>
    <row r="637" spans="1:24" ht="15">
      <c r="A637" s="9">
        <v>1031810078</v>
      </c>
      <c r="B637" s="2" t="s">
        <v>148</v>
      </c>
      <c r="C637" t="s">
        <v>149</v>
      </c>
      <c r="D637" t="s">
        <v>2116</v>
      </c>
      <c r="E637">
        <v>2024</v>
      </c>
      <c r="G637" s="7" t="s">
        <v>2769</v>
      </c>
      <c r="H637" s="7">
        <v>386</v>
      </c>
      <c r="I637" s="7">
        <v>472</v>
      </c>
      <c r="J637" s="7">
        <v>487</v>
      </c>
      <c r="K637" s="7">
        <v>239</v>
      </c>
      <c r="L637" s="7">
        <v>363</v>
      </c>
      <c r="M637" s="7">
        <v>299</v>
      </c>
      <c r="N637" s="7">
        <v>295</v>
      </c>
      <c r="O637" s="7">
        <v>278</v>
      </c>
      <c r="P637" s="7">
        <v>440</v>
      </c>
      <c r="Q637" s="7">
        <v>599</v>
      </c>
      <c r="R637" s="7">
        <v>813</v>
      </c>
      <c r="S637" s="7">
        <v>520</v>
      </c>
      <c r="T637" s="7">
        <f t="shared" si="48"/>
        <v>5191</v>
      </c>
      <c r="U637" s="7">
        <f t="shared" si="45"/>
        <v>433</v>
      </c>
      <c r="V637" s="7">
        <f t="shared" si="46"/>
        <v>3031</v>
      </c>
      <c r="W637" s="13">
        <v>2435</v>
      </c>
      <c r="X637" s="13">
        <f t="shared" si="47"/>
        <v>7380485</v>
      </c>
    </row>
    <row r="638" spans="1:24" ht="15">
      <c r="A638" s="9" t="s">
        <v>2849</v>
      </c>
      <c r="B638" s="2" t="s">
        <v>47</v>
      </c>
      <c r="C638" t="s">
        <v>48</v>
      </c>
      <c r="D638" t="s">
        <v>2116</v>
      </c>
      <c r="E638">
        <v>2025</v>
      </c>
      <c r="G638" s="7" t="s">
        <v>2770</v>
      </c>
      <c r="H638" s="5">
        <v>1239</v>
      </c>
      <c r="I638" s="5">
        <v>1541</v>
      </c>
      <c r="J638" s="5">
        <v>2073</v>
      </c>
      <c r="K638" s="5">
        <v>2218</v>
      </c>
      <c r="L638" s="5">
        <v>1928</v>
      </c>
      <c r="M638" s="5">
        <v>2058</v>
      </c>
      <c r="N638" s="5">
        <v>1926</v>
      </c>
      <c r="O638" s="5">
        <v>2275</v>
      </c>
      <c r="P638" s="5">
        <v>1951</v>
      </c>
      <c r="Q638" s="5">
        <v>1945</v>
      </c>
      <c r="R638" s="5">
        <v>2132</v>
      </c>
      <c r="S638" s="5">
        <v>1914</v>
      </c>
      <c r="T638" s="7">
        <f t="shared" si="48"/>
        <v>23200</v>
      </c>
      <c r="U638" s="7">
        <f t="shared" si="45"/>
        <v>1933</v>
      </c>
      <c r="V638" s="7">
        <f t="shared" si="46"/>
        <v>13531</v>
      </c>
      <c r="W638" s="13">
        <v>536</v>
      </c>
      <c r="X638" s="13">
        <f t="shared" si="47"/>
        <v>7252616</v>
      </c>
    </row>
    <row r="639" spans="1:24" ht="15">
      <c r="A639" s="9">
        <v>1031016303</v>
      </c>
      <c r="B639" s="2" t="s">
        <v>293</v>
      </c>
      <c r="C639" t="s">
        <v>87</v>
      </c>
      <c r="D639" t="s">
        <v>2116</v>
      </c>
      <c r="E639">
        <v>2025</v>
      </c>
      <c r="G639" s="7" t="s">
        <v>2770</v>
      </c>
      <c r="H639" s="5">
        <v>1</v>
      </c>
      <c r="I639" s="5">
        <v>4</v>
      </c>
      <c r="J639" s="5"/>
      <c r="K639" s="5"/>
      <c r="L639" s="5"/>
      <c r="M639" s="5">
        <v>364</v>
      </c>
      <c r="N639" s="5">
        <v>4</v>
      </c>
      <c r="O639" s="5"/>
      <c r="P639" s="5"/>
      <c r="Q639" s="5"/>
      <c r="R639" s="5"/>
      <c r="S639" s="5"/>
      <c r="T639" s="7">
        <f t="shared" si="48"/>
        <v>373</v>
      </c>
      <c r="U639" s="7">
        <f t="shared" si="45"/>
        <v>31</v>
      </c>
      <c r="V639" s="7">
        <f t="shared" si="46"/>
        <v>217</v>
      </c>
      <c r="W639" s="13">
        <v>33340</v>
      </c>
      <c r="X639" s="13">
        <f t="shared" si="47"/>
        <v>7234780</v>
      </c>
    </row>
    <row r="640" spans="1:24" ht="15">
      <c r="A640" s="9">
        <v>1032820100</v>
      </c>
      <c r="B640" s="2" t="s">
        <v>2611</v>
      </c>
      <c r="C640" t="s">
        <v>1983</v>
      </c>
      <c r="D640" t="s">
        <v>2116</v>
      </c>
      <c r="E640">
        <v>2025</v>
      </c>
      <c r="G640" s="7" t="s">
        <v>2770</v>
      </c>
      <c r="H640" s="5"/>
      <c r="I640" s="5">
        <v>5</v>
      </c>
      <c r="J640" s="5">
        <v>1</v>
      </c>
      <c r="K640" s="5">
        <v>3</v>
      </c>
      <c r="L640" s="5"/>
      <c r="M640" s="5"/>
      <c r="N640" s="5"/>
      <c r="O640" s="5"/>
      <c r="P640" s="5"/>
      <c r="Q640" s="5"/>
      <c r="R640" s="5"/>
      <c r="S640" s="5"/>
      <c r="T640" s="7">
        <f t="shared" si="48"/>
        <v>9</v>
      </c>
      <c r="U640" s="7">
        <f t="shared" si="45"/>
        <v>1</v>
      </c>
      <c r="V640" s="7">
        <f t="shared" si="46"/>
        <v>7</v>
      </c>
      <c r="W640" s="13">
        <v>1030165</v>
      </c>
      <c r="X640" s="13">
        <f t="shared" si="47"/>
        <v>7211155</v>
      </c>
    </row>
    <row r="641" spans="1:24" ht="15">
      <c r="A641" s="9">
        <v>1032010033</v>
      </c>
      <c r="B641" s="2" t="s">
        <v>91</v>
      </c>
      <c r="C641" t="s">
        <v>92</v>
      </c>
      <c r="D641" t="s">
        <v>2519</v>
      </c>
      <c r="E641">
        <v>2025</v>
      </c>
      <c r="G641" s="7" t="s">
        <v>2770</v>
      </c>
      <c r="H641" s="5">
        <v>1299</v>
      </c>
      <c r="I641" s="5">
        <v>1427</v>
      </c>
      <c r="J641" s="5">
        <v>1508</v>
      </c>
      <c r="K641" s="5">
        <v>1481</v>
      </c>
      <c r="L641" s="5">
        <v>1594</v>
      </c>
      <c r="M641" s="5">
        <v>1378</v>
      </c>
      <c r="N641" s="5">
        <v>1718</v>
      </c>
      <c r="O641" s="5">
        <v>1733</v>
      </c>
      <c r="P641" s="5">
        <v>1660</v>
      </c>
      <c r="Q641" s="5">
        <v>1736</v>
      </c>
      <c r="R641" s="5">
        <v>1411</v>
      </c>
      <c r="S641" s="5">
        <v>1308</v>
      </c>
      <c r="T641" s="7">
        <f t="shared" si="48"/>
        <v>18253</v>
      </c>
      <c r="U641" s="7">
        <f t="shared" si="45"/>
        <v>1521</v>
      </c>
      <c r="V641" s="7">
        <f t="shared" si="46"/>
        <v>10647</v>
      </c>
      <c r="W641" s="13">
        <v>677</v>
      </c>
      <c r="X641" s="13">
        <f t="shared" si="47"/>
        <v>7208019</v>
      </c>
    </row>
    <row r="642" spans="1:24" ht="15">
      <c r="A642" s="9">
        <v>1033340060</v>
      </c>
      <c r="B642" s="2" t="s">
        <v>1818</v>
      </c>
      <c r="C642" t="s">
        <v>1819</v>
      </c>
      <c r="D642" t="s">
        <v>2116</v>
      </c>
      <c r="E642">
        <v>2025</v>
      </c>
      <c r="G642" s="7" t="s">
        <v>2770</v>
      </c>
      <c r="H642" s="5">
        <v>11</v>
      </c>
      <c r="I642" s="5">
        <v>11</v>
      </c>
      <c r="J642" s="5">
        <v>10</v>
      </c>
      <c r="K642" s="5">
        <v>15</v>
      </c>
      <c r="L642" s="5">
        <v>10</v>
      </c>
      <c r="M642" s="5">
        <v>15</v>
      </c>
      <c r="N642" s="5">
        <v>7</v>
      </c>
      <c r="O642" s="5">
        <v>8</v>
      </c>
      <c r="P642" s="5">
        <v>10</v>
      </c>
      <c r="Q642" s="5">
        <v>5</v>
      </c>
      <c r="R642" s="5">
        <v>7</v>
      </c>
      <c r="S642" s="5">
        <v>20</v>
      </c>
      <c r="T642" s="7">
        <f t="shared" si="48"/>
        <v>129</v>
      </c>
      <c r="U642" s="7">
        <f t="shared" ref="U642:U705" si="49">+ROUND(T642/12,0)</f>
        <v>11</v>
      </c>
      <c r="V642" s="7">
        <f t="shared" ref="V642:V705" si="50">+IF(F642="",U642*7,U642*2)</f>
        <v>77</v>
      </c>
      <c r="W642" s="13">
        <v>93060</v>
      </c>
      <c r="X642" s="13">
        <f t="shared" ref="X642:X705" si="51">+V642*W642</f>
        <v>7165620</v>
      </c>
    </row>
    <row r="643" spans="1:24" ht="15">
      <c r="A643" s="9">
        <v>1031810076</v>
      </c>
      <c r="B643" s="2" t="s">
        <v>78</v>
      </c>
      <c r="C643" t="s">
        <v>79</v>
      </c>
      <c r="D643" t="s">
        <v>2116</v>
      </c>
      <c r="E643">
        <v>2024</v>
      </c>
      <c r="G643" s="7" t="s">
        <v>2769</v>
      </c>
      <c r="H643" s="7">
        <v>507</v>
      </c>
      <c r="I643" s="7">
        <v>744</v>
      </c>
      <c r="J643" s="7">
        <v>728</v>
      </c>
      <c r="K643" s="7">
        <v>688</v>
      </c>
      <c r="L643" s="7">
        <v>662</v>
      </c>
      <c r="M643" s="7">
        <v>836</v>
      </c>
      <c r="N643" s="7">
        <v>889</v>
      </c>
      <c r="O643" s="7">
        <v>894</v>
      </c>
      <c r="P643" s="7">
        <v>1087</v>
      </c>
      <c r="Q643" s="7">
        <v>1090</v>
      </c>
      <c r="R643" s="7">
        <v>1128</v>
      </c>
      <c r="S643" s="7">
        <v>820</v>
      </c>
      <c r="T643" s="7">
        <f t="shared" si="48"/>
        <v>10073</v>
      </c>
      <c r="U643" s="7">
        <f t="shared" si="49"/>
        <v>839</v>
      </c>
      <c r="V643" s="7">
        <f t="shared" si="50"/>
        <v>5873</v>
      </c>
      <c r="W643" s="13">
        <v>1215</v>
      </c>
      <c r="X643" s="13">
        <f t="shared" si="51"/>
        <v>7135695</v>
      </c>
    </row>
    <row r="644" spans="1:24" ht="15">
      <c r="A644" s="9">
        <v>1032610082</v>
      </c>
      <c r="B644" s="2" t="s">
        <v>201</v>
      </c>
      <c r="C644" t="s">
        <v>202</v>
      </c>
      <c r="D644" t="s">
        <v>2116</v>
      </c>
      <c r="E644">
        <v>2025</v>
      </c>
      <c r="G644" s="7" t="s">
        <v>2770</v>
      </c>
      <c r="H644" s="5">
        <v>254</v>
      </c>
      <c r="I644" s="5">
        <v>172</v>
      </c>
      <c r="J644" s="5">
        <v>276</v>
      </c>
      <c r="K644" s="5">
        <v>274</v>
      </c>
      <c r="L644" s="5">
        <v>272</v>
      </c>
      <c r="M644" s="5">
        <v>360</v>
      </c>
      <c r="N644" s="5">
        <v>326</v>
      </c>
      <c r="O644" s="5">
        <v>411</v>
      </c>
      <c r="P644" s="5">
        <v>422</v>
      </c>
      <c r="Q644" s="5">
        <v>457</v>
      </c>
      <c r="R644" s="5">
        <v>477</v>
      </c>
      <c r="S644" s="5">
        <v>394</v>
      </c>
      <c r="T644" s="7">
        <f t="shared" si="48"/>
        <v>4095</v>
      </c>
      <c r="U644" s="7">
        <f t="shared" si="49"/>
        <v>341</v>
      </c>
      <c r="V644" s="7">
        <f t="shared" si="50"/>
        <v>2387</v>
      </c>
      <c r="W644" s="13">
        <v>2972</v>
      </c>
      <c r="X644" s="13">
        <f t="shared" si="51"/>
        <v>7094164</v>
      </c>
    </row>
    <row r="645" spans="1:24" ht="15">
      <c r="A645" s="9">
        <v>1031640014</v>
      </c>
      <c r="B645" s="2" t="s">
        <v>445</v>
      </c>
      <c r="C645" t="s">
        <v>446</v>
      </c>
      <c r="D645" t="s">
        <v>2116</v>
      </c>
      <c r="E645">
        <v>2024</v>
      </c>
      <c r="G645" s="7" t="s">
        <v>2770</v>
      </c>
      <c r="H645" s="7">
        <v>111</v>
      </c>
      <c r="I645" s="7">
        <v>76</v>
      </c>
      <c r="J645" s="7">
        <v>100</v>
      </c>
      <c r="K645" s="7">
        <v>73</v>
      </c>
      <c r="L645" s="7">
        <v>93</v>
      </c>
      <c r="M645" s="7">
        <v>70</v>
      </c>
      <c r="N645" s="7">
        <v>101</v>
      </c>
      <c r="O645" s="7">
        <v>78</v>
      </c>
      <c r="P645" s="7">
        <v>108</v>
      </c>
      <c r="Q645" s="7">
        <v>78</v>
      </c>
      <c r="R645" s="7">
        <v>50</v>
      </c>
      <c r="S645" s="7">
        <v>53</v>
      </c>
      <c r="T645" s="7">
        <f t="shared" si="48"/>
        <v>991</v>
      </c>
      <c r="U645" s="7">
        <f t="shared" si="49"/>
        <v>83</v>
      </c>
      <c r="V645" s="7">
        <f t="shared" si="50"/>
        <v>581</v>
      </c>
      <c r="W645" s="13">
        <v>12179</v>
      </c>
      <c r="X645" s="13">
        <f t="shared" si="51"/>
        <v>7075999</v>
      </c>
    </row>
    <row r="646" spans="1:24" ht="15">
      <c r="A646" s="9">
        <v>1032210034</v>
      </c>
      <c r="B646" s="2" t="s">
        <v>2489</v>
      </c>
      <c r="C646" t="s">
        <v>2490</v>
      </c>
      <c r="D646" t="s">
        <v>2519</v>
      </c>
      <c r="E646">
        <v>2025</v>
      </c>
      <c r="G646" s="7" t="s">
        <v>2769</v>
      </c>
      <c r="H646" s="5"/>
      <c r="I646" s="5"/>
      <c r="J646" s="5"/>
      <c r="K646" s="5"/>
      <c r="L646" s="5"/>
      <c r="M646" s="5">
        <v>4</v>
      </c>
      <c r="N646" s="5"/>
      <c r="O646" s="5"/>
      <c r="P646" s="5"/>
      <c r="Q646" s="5">
        <v>4</v>
      </c>
      <c r="R646" s="5">
        <v>6</v>
      </c>
      <c r="S646" s="5">
        <v>7</v>
      </c>
      <c r="T646" s="7">
        <f t="shared" si="48"/>
        <v>21</v>
      </c>
      <c r="U646" s="7">
        <f t="shared" si="49"/>
        <v>2</v>
      </c>
      <c r="V646" s="7">
        <f t="shared" si="50"/>
        <v>14</v>
      </c>
      <c r="W646" s="13">
        <v>504870</v>
      </c>
      <c r="X646" s="13">
        <f t="shared" si="51"/>
        <v>7068180</v>
      </c>
    </row>
    <row r="647" spans="1:24" ht="15">
      <c r="A647" s="9">
        <v>1032411052</v>
      </c>
      <c r="B647" s="2" t="s">
        <v>236</v>
      </c>
      <c r="C647" t="s">
        <v>237</v>
      </c>
      <c r="D647" t="s">
        <v>2116</v>
      </c>
      <c r="E647">
        <v>2025</v>
      </c>
      <c r="G647" s="7" t="s">
        <v>2769</v>
      </c>
      <c r="H647" s="5">
        <v>146</v>
      </c>
      <c r="I647" s="5">
        <v>267</v>
      </c>
      <c r="J647" s="5">
        <v>208</v>
      </c>
      <c r="K647" s="5">
        <v>261</v>
      </c>
      <c r="L647" s="5">
        <v>221</v>
      </c>
      <c r="M647" s="5">
        <v>202</v>
      </c>
      <c r="N647" s="5">
        <v>258</v>
      </c>
      <c r="O647" s="5">
        <v>250</v>
      </c>
      <c r="P647" s="5">
        <v>299</v>
      </c>
      <c r="Q647" s="5">
        <v>313</v>
      </c>
      <c r="R647" s="5">
        <v>168</v>
      </c>
      <c r="S647" s="5">
        <v>304</v>
      </c>
      <c r="T647" s="7">
        <f t="shared" si="48"/>
        <v>2897</v>
      </c>
      <c r="U647" s="7">
        <f t="shared" si="49"/>
        <v>241</v>
      </c>
      <c r="V647" s="7">
        <f t="shared" si="50"/>
        <v>1687</v>
      </c>
      <c r="W647" s="13">
        <v>4188</v>
      </c>
      <c r="X647" s="13">
        <f t="shared" si="51"/>
        <v>7065156</v>
      </c>
    </row>
    <row r="648" spans="1:24" ht="15">
      <c r="A648" s="9">
        <v>1032144001</v>
      </c>
      <c r="B648" s="2" t="s">
        <v>1690</v>
      </c>
      <c r="C648" t="s">
        <v>1691</v>
      </c>
      <c r="D648" t="s">
        <v>2116</v>
      </c>
      <c r="E648">
        <v>2024</v>
      </c>
      <c r="F648" t="s">
        <v>2867</v>
      </c>
      <c r="G648" s="7" t="s">
        <v>2769</v>
      </c>
      <c r="H648" s="7">
        <v>2</v>
      </c>
      <c r="I648" s="7">
        <v>2</v>
      </c>
      <c r="J648" s="7">
        <v>2</v>
      </c>
      <c r="K648" s="7">
        <v>5</v>
      </c>
      <c r="L648" s="7">
        <v>1</v>
      </c>
      <c r="M648" s="7">
        <v>1</v>
      </c>
      <c r="O648" s="7">
        <v>2</v>
      </c>
      <c r="Q648" s="7">
        <v>2</v>
      </c>
      <c r="T648" s="7">
        <f t="shared" si="48"/>
        <v>17</v>
      </c>
      <c r="U648" s="7">
        <f t="shared" si="49"/>
        <v>1</v>
      </c>
      <c r="V648" s="7">
        <f t="shared" si="50"/>
        <v>2</v>
      </c>
      <c r="W648" s="13">
        <v>1005282</v>
      </c>
      <c r="X648" s="13">
        <f t="shared" si="51"/>
        <v>2010564</v>
      </c>
    </row>
    <row r="649" spans="1:24" ht="15">
      <c r="A649" s="9">
        <v>1032144001</v>
      </c>
      <c r="B649" s="2" t="s">
        <v>1690</v>
      </c>
      <c r="C649" t="s">
        <v>1691</v>
      </c>
      <c r="D649" t="s">
        <v>2519</v>
      </c>
      <c r="E649">
        <v>2024</v>
      </c>
      <c r="F649" t="s">
        <v>2867</v>
      </c>
      <c r="G649" s="7" t="s">
        <v>2769</v>
      </c>
      <c r="L649" s="7">
        <v>2</v>
      </c>
      <c r="M649" s="7">
        <v>1</v>
      </c>
      <c r="N649" s="7">
        <v>4</v>
      </c>
      <c r="P649" s="7">
        <v>2</v>
      </c>
      <c r="Q649" s="7">
        <v>1</v>
      </c>
      <c r="T649" s="7">
        <f t="shared" si="48"/>
        <v>10</v>
      </c>
      <c r="U649" s="7">
        <f t="shared" si="49"/>
        <v>1</v>
      </c>
      <c r="V649" s="7">
        <f t="shared" si="50"/>
        <v>2</v>
      </c>
      <c r="W649" s="13">
        <v>1005282</v>
      </c>
      <c r="X649" s="13">
        <f t="shared" si="51"/>
        <v>2010564</v>
      </c>
    </row>
    <row r="650" spans="1:24" ht="15">
      <c r="A650" s="9">
        <v>1032144001</v>
      </c>
      <c r="B650" s="2" t="s">
        <v>1690</v>
      </c>
      <c r="C650" t="s">
        <v>1691</v>
      </c>
      <c r="D650" t="s">
        <v>2116</v>
      </c>
      <c r="E650">
        <v>2025</v>
      </c>
      <c r="F650" t="s">
        <v>2867</v>
      </c>
      <c r="G650" s="7" t="s">
        <v>2769</v>
      </c>
      <c r="H650" s="5">
        <v>1</v>
      </c>
      <c r="I650" s="5"/>
      <c r="J650" s="5"/>
      <c r="K650" s="5">
        <v>1</v>
      </c>
      <c r="L650" s="5">
        <v>3</v>
      </c>
      <c r="M650" s="5"/>
      <c r="N650" s="5"/>
      <c r="O650" s="5">
        <v>1</v>
      </c>
      <c r="P650" s="5">
        <v>2</v>
      </c>
      <c r="Q650" s="5">
        <v>2</v>
      </c>
      <c r="R650" s="5">
        <v>1</v>
      </c>
      <c r="S650" s="5"/>
      <c r="T650" s="7">
        <f t="shared" si="48"/>
        <v>11</v>
      </c>
      <c r="U650" s="7">
        <f t="shared" si="49"/>
        <v>1</v>
      </c>
      <c r="V650" s="7">
        <f t="shared" si="50"/>
        <v>2</v>
      </c>
      <c r="W650" s="13">
        <v>1005282</v>
      </c>
      <c r="X650" s="13">
        <f t="shared" si="51"/>
        <v>2010564</v>
      </c>
    </row>
    <row r="651" spans="1:24" ht="15">
      <c r="A651" s="9">
        <v>1031220150</v>
      </c>
      <c r="B651" s="2" t="s">
        <v>41</v>
      </c>
      <c r="C651" t="s">
        <v>42</v>
      </c>
      <c r="D651" t="s">
        <v>2116</v>
      </c>
      <c r="E651">
        <v>2024</v>
      </c>
      <c r="G651" s="7" t="s">
        <v>2770</v>
      </c>
      <c r="H651" s="7">
        <v>2062</v>
      </c>
      <c r="I651" s="7">
        <v>2074</v>
      </c>
      <c r="J651" s="7">
        <v>1700</v>
      </c>
      <c r="K651" s="7">
        <v>1878</v>
      </c>
      <c r="L651" s="7">
        <v>1798</v>
      </c>
      <c r="M651" s="7">
        <v>2411</v>
      </c>
      <c r="N651" s="7">
        <v>2247</v>
      </c>
      <c r="O651" s="7">
        <v>2497</v>
      </c>
      <c r="P651" s="7">
        <v>2481</v>
      </c>
      <c r="Q651" s="7">
        <v>2194</v>
      </c>
      <c r="R651" s="7">
        <v>1929</v>
      </c>
      <c r="S651" s="7">
        <v>1991</v>
      </c>
      <c r="T651" s="7">
        <f t="shared" si="48"/>
        <v>25262</v>
      </c>
      <c r="U651" s="7">
        <f t="shared" si="49"/>
        <v>2105</v>
      </c>
      <c r="V651" s="7">
        <f t="shared" si="50"/>
        <v>14735</v>
      </c>
      <c r="W651" s="13">
        <v>477</v>
      </c>
      <c r="X651" s="13">
        <f t="shared" si="51"/>
        <v>7028595</v>
      </c>
    </row>
    <row r="652" spans="1:24" ht="15">
      <c r="A652" s="9">
        <v>1031440031</v>
      </c>
      <c r="B652" s="2" t="s">
        <v>1303</v>
      </c>
      <c r="C652" t="s">
        <v>1304</v>
      </c>
      <c r="D652" t="s">
        <v>2116</v>
      </c>
      <c r="E652">
        <v>2025</v>
      </c>
      <c r="G652" s="7" t="s">
        <v>2769</v>
      </c>
      <c r="H652" s="5">
        <v>4</v>
      </c>
      <c r="I652" s="5">
        <v>4</v>
      </c>
      <c r="J652" s="5">
        <v>7</v>
      </c>
      <c r="K652" s="5">
        <v>10</v>
      </c>
      <c r="L652" s="5">
        <v>12</v>
      </c>
      <c r="M652" s="5">
        <v>9</v>
      </c>
      <c r="N652" s="5">
        <v>17</v>
      </c>
      <c r="O652" s="5">
        <v>5</v>
      </c>
      <c r="P652" s="5">
        <v>10</v>
      </c>
      <c r="Q652" s="5">
        <v>8</v>
      </c>
      <c r="R652" s="5">
        <v>16</v>
      </c>
      <c r="S652" s="5">
        <v>7</v>
      </c>
      <c r="T652" s="7">
        <f t="shared" si="48"/>
        <v>109</v>
      </c>
      <c r="U652" s="7">
        <f t="shared" si="49"/>
        <v>9</v>
      </c>
      <c r="V652" s="7">
        <f t="shared" si="50"/>
        <v>63</v>
      </c>
      <c r="W652" s="13">
        <v>111552</v>
      </c>
      <c r="X652" s="13">
        <f t="shared" si="51"/>
        <v>7027776</v>
      </c>
    </row>
    <row r="653" spans="1:24" ht="15">
      <c r="A653" s="9">
        <v>1031040068</v>
      </c>
      <c r="B653" s="2" t="s">
        <v>2527</v>
      </c>
      <c r="C653" t="s">
        <v>2528</v>
      </c>
      <c r="D653" t="s">
        <v>2116</v>
      </c>
      <c r="E653">
        <v>2025</v>
      </c>
      <c r="G653" s="7" t="s">
        <v>2770</v>
      </c>
      <c r="H653" s="5">
        <v>46</v>
      </c>
      <c r="I653" s="5">
        <v>84</v>
      </c>
      <c r="J653" s="5"/>
      <c r="K653" s="5"/>
      <c r="L653" s="5">
        <v>4</v>
      </c>
      <c r="M653" s="5">
        <v>58</v>
      </c>
      <c r="N653" s="5">
        <v>66</v>
      </c>
      <c r="O653" s="5">
        <v>16</v>
      </c>
      <c r="P653" s="5"/>
      <c r="Q653" s="5">
        <v>78</v>
      </c>
      <c r="R653" s="5"/>
      <c r="S653" s="5"/>
      <c r="T653" s="7">
        <f t="shared" si="48"/>
        <v>352</v>
      </c>
      <c r="U653" s="7">
        <f t="shared" si="49"/>
        <v>29</v>
      </c>
      <c r="V653" s="7">
        <f t="shared" si="50"/>
        <v>203</v>
      </c>
      <c r="W653" s="13">
        <v>34556</v>
      </c>
      <c r="X653" s="13">
        <f t="shared" si="51"/>
        <v>7014868</v>
      </c>
    </row>
    <row r="654" spans="1:24" ht="15">
      <c r="A654" s="9">
        <v>1031220021</v>
      </c>
      <c r="B654" s="2" t="s">
        <v>95</v>
      </c>
      <c r="C654" t="s">
        <v>96</v>
      </c>
      <c r="D654" t="s">
        <v>2116</v>
      </c>
      <c r="E654">
        <v>2025</v>
      </c>
      <c r="G654" s="7" t="s">
        <v>2769</v>
      </c>
      <c r="H654" s="5">
        <v>968</v>
      </c>
      <c r="I654" s="5">
        <v>728</v>
      </c>
      <c r="J654" s="5">
        <v>1050</v>
      </c>
      <c r="K654" s="5">
        <v>858</v>
      </c>
      <c r="L654" s="5">
        <v>762</v>
      </c>
      <c r="M654" s="5">
        <v>796</v>
      </c>
      <c r="N654" s="5">
        <v>814</v>
      </c>
      <c r="O654" s="5">
        <v>903</v>
      </c>
      <c r="P654" s="5">
        <v>244</v>
      </c>
      <c r="Q654" s="5">
        <v>1174</v>
      </c>
      <c r="R654" s="5">
        <v>1022</v>
      </c>
      <c r="S654" s="5">
        <v>869</v>
      </c>
      <c r="T654" s="7">
        <f t="shared" si="48"/>
        <v>10188</v>
      </c>
      <c r="U654" s="7">
        <f t="shared" si="49"/>
        <v>849</v>
      </c>
      <c r="V654" s="7">
        <f t="shared" si="50"/>
        <v>5943</v>
      </c>
      <c r="W654" s="13">
        <v>1165</v>
      </c>
      <c r="X654" s="13">
        <f t="shared" si="51"/>
        <v>6923595</v>
      </c>
    </row>
    <row r="655" spans="1:24" ht="15">
      <c r="A655" s="9">
        <v>1032210035</v>
      </c>
      <c r="B655" s="2" t="s">
        <v>2316</v>
      </c>
      <c r="C655" t="s">
        <v>2218</v>
      </c>
      <c r="D655" t="s">
        <v>2519</v>
      </c>
      <c r="E655">
        <v>2024</v>
      </c>
      <c r="F655" t="s">
        <v>2867</v>
      </c>
      <c r="G655" s="7" t="s">
        <v>2769</v>
      </c>
      <c r="O655" s="7">
        <v>3</v>
      </c>
      <c r="P655" s="7">
        <v>2</v>
      </c>
      <c r="Q655" s="7">
        <v>77</v>
      </c>
      <c r="R655" s="7">
        <v>26</v>
      </c>
      <c r="T655" s="7">
        <f t="shared" si="48"/>
        <v>108</v>
      </c>
      <c r="U655" s="7">
        <f t="shared" si="49"/>
        <v>9</v>
      </c>
      <c r="V655" s="7">
        <f t="shared" si="50"/>
        <v>18</v>
      </c>
      <c r="W655" s="13">
        <v>109683</v>
      </c>
      <c r="X655" s="13">
        <f t="shared" si="51"/>
        <v>1974294</v>
      </c>
    </row>
    <row r="656" spans="1:24" ht="15">
      <c r="A656" s="9">
        <v>1034010024</v>
      </c>
      <c r="B656" s="2" t="s">
        <v>229</v>
      </c>
      <c r="C656" t="s">
        <v>61</v>
      </c>
      <c r="D656" t="s">
        <v>2116</v>
      </c>
      <c r="E656">
        <v>2025</v>
      </c>
      <c r="G656" s="7" t="s">
        <v>2770</v>
      </c>
      <c r="H656" s="5">
        <v>1870</v>
      </c>
      <c r="I656" s="5"/>
      <c r="J656" s="5"/>
      <c r="K656" s="5"/>
      <c r="L656" s="5"/>
      <c r="M656" s="5"/>
      <c r="N656" s="5">
        <v>34</v>
      </c>
      <c r="O656" s="5"/>
      <c r="P656" s="5"/>
      <c r="Q656" s="5"/>
      <c r="R656" s="5"/>
      <c r="S656" s="5"/>
      <c r="T656" s="7">
        <f t="shared" si="48"/>
        <v>1904</v>
      </c>
      <c r="U656" s="7">
        <f t="shared" si="49"/>
        <v>159</v>
      </c>
      <c r="V656" s="7">
        <f t="shared" si="50"/>
        <v>1113</v>
      </c>
      <c r="W656" s="13">
        <v>6208</v>
      </c>
      <c r="X656" s="13">
        <f t="shared" si="51"/>
        <v>6909504</v>
      </c>
    </row>
    <row r="657" spans="1:24" ht="15">
      <c r="A657" s="9">
        <v>1033040022</v>
      </c>
      <c r="B657" s="2" t="s">
        <v>510</v>
      </c>
      <c r="C657" t="s">
        <v>511</v>
      </c>
      <c r="D657" t="s">
        <v>2519</v>
      </c>
      <c r="E657">
        <v>2025</v>
      </c>
      <c r="G657" s="7" t="s">
        <v>2770</v>
      </c>
      <c r="H657" s="5">
        <v>47</v>
      </c>
      <c r="I657" s="5">
        <v>56</v>
      </c>
      <c r="J657" s="5">
        <v>74</v>
      </c>
      <c r="K657" s="5">
        <v>81</v>
      </c>
      <c r="L657" s="5">
        <v>71</v>
      </c>
      <c r="M657" s="5">
        <v>62</v>
      </c>
      <c r="N657" s="5">
        <v>78</v>
      </c>
      <c r="O657" s="5">
        <v>64</v>
      </c>
      <c r="P657" s="5">
        <v>37</v>
      </c>
      <c r="Q657" s="5">
        <v>33</v>
      </c>
      <c r="R657" s="5">
        <v>18</v>
      </c>
      <c r="S657" s="5">
        <v>15</v>
      </c>
      <c r="T657" s="7">
        <f t="shared" si="48"/>
        <v>636</v>
      </c>
      <c r="U657" s="7">
        <f t="shared" si="49"/>
        <v>53</v>
      </c>
      <c r="V657" s="7">
        <f t="shared" si="50"/>
        <v>371</v>
      </c>
      <c r="W657" s="13">
        <v>18607</v>
      </c>
      <c r="X657" s="13">
        <f t="shared" si="51"/>
        <v>6903197</v>
      </c>
    </row>
    <row r="658" spans="1:24" ht="15">
      <c r="A658" s="9">
        <v>1032210031</v>
      </c>
      <c r="B658" s="2" t="s">
        <v>2431</v>
      </c>
      <c r="C658" t="s">
        <v>2432</v>
      </c>
      <c r="D658" t="s">
        <v>2519</v>
      </c>
      <c r="E658">
        <v>2025</v>
      </c>
      <c r="G658" s="7" t="s">
        <v>2769</v>
      </c>
      <c r="H658" s="5"/>
      <c r="I658" s="5"/>
      <c r="J658" s="5"/>
      <c r="K658" s="5"/>
      <c r="L658" s="5">
        <v>12</v>
      </c>
      <c r="M658" s="5">
        <v>6</v>
      </c>
      <c r="N658" s="5">
        <v>8</v>
      </c>
      <c r="O658" s="5"/>
      <c r="P658" s="5"/>
      <c r="Q658" s="5">
        <v>6</v>
      </c>
      <c r="R658" s="5">
        <v>4</v>
      </c>
      <c r="S658" s="5">
        <v>3</v>
      </c>
      <c r="T658" s="7">
        <f t="shared" si="48"/>
        <v>39</v>
      </c>
      <c r="U658" s="7">
        <f t="shared" si="49"/>
        <v>3</v>
      </c>
      <c r="V658" s="7">
        <f t="shared" si="50"/>
        <v>21</v>
      </c>
      <c r="W658" s="13">
        <v>327851</v>
      </c>
      <c r="X658" s="13">
        <f t="shared" si="51"/>
        <v>6884871</v>
      </c>
    </row>
    <row r="659" spans="1:24" ht="15">
      <c r="A659" s="9">
        <v>1032010050</v>
      </c>
      <c r="B659" s="2" t="s">
        <v>170</v>
      </c>
      <c r="C659" t="s">
        <v>171</v>
      </c>
      <c r="D659" t="s">
        <v>2116</v>
      </c>
      <c r="E659">
        <v>2024</v>
      </c>
      <c r="G659" s="7" t="s">
        <v>2770</v>
      </c>
      <c r="H659" s="7">
        <v>233</v>
      </c>
      <c r="I659" s="7">
        <v>367</v>
      </c>
      <c r="J659" s="7">
        <v>336</v>
      </c>
      <c r="K659" s="7">
        <v>380</v>
      </c>
      <c r="L659" s="7">
        <v>437</v>
      </c>
      <c r="M659" s="7">
        <v>393</v>
      </c>
      <c r="N659" s="7">
        <v>359</v>
      </c>
      <c r="O659" s="7">
        <v>430</v>
      </c>
      <c r="P659" s="7">
        <v>335</v>
      </c>
      <c r="Q659" s="7">
        <v>399</v>
      </c>
      <c r="R659" s="7">
        <v>320</v>
      </c>
      <c r="S659" s="7">
        <v>242</v>
      </c>
      <c r="T659" s="7">
        <f t="shared" si="48"/>
        <v>4231</v>
      </c>
      <c r="U659" s="7">
        <f t="shared" si="49"/>
        <v>353</v>
      </c>
      <c r="V659" s="7">
        <f t="shared" si="50"/>
        <v>2471</v>
      </c>
      <c r="W659" s="13">
        <v>2765</v>
      </c>
      <c r="X659" s="13">
        <f t="shared" si="51"/>
        <v>6832315</v>
      </c>
    </row>
    <row r="660" spans="1:24" ht="15">
      <c r="A660" s="9">
        <v>1032210001</v>
      </c>
      <c r="B660" s="2" t="s">
        <v>2190</v>
      </c>
      <c r="C660" t="s">
        <v>2191</v>
      </c>
      <c r="D660" t="s">
        <v>2519</v>
      </c>
      <c r="E660">
        <v>2024</v>
      </c>
      <c r="G660" s="7" t="s">
        <v>2770</v>
      </c>
      <c r="H660" s="7">
        <v>60</v>
      </c>
      <c r="I660" s="7">
        <v>58</v>
      </c>
      <c r="J660" s="7">
        <v>49</v>
      </c>
      <c r="K660" s="7">
        <v>55</v>
      </c>
      <c r="L660" s="7">
        <v>44</v>
      </c>
      <c r="M660" s="7">
        <v>58</v>
      </c>
      <c r="N660" s="7">
        <v>81</v>
      </c>
      <c r="O660" s="7">
        <v>66</v>
      </c>
      <c r="P660" s="7">
        <v>22</v>
      </c>
      <c r="Q660" s="7">
        <v>50</v>
      </c>
      <c r="R660" s="7">
        <v>40</v>
      </c>
      <c r="S660" s="7">
        <v>66</v>
      </c>
      <c r="T660" s="7">
        <f t="shared" si="48"/>
        <v>649</v>
      </c>
      <c r="U660" s="7">
        <f t="shared" si="49"/>
        <v>54</v>
      </c>
      <c r="V660" s="7">
        <f t="shared" si="50"/>
        <v>378</v>
      </c>
      <c r="W660" s="13">
        <v>17982</v>
      </c>
      <c r="X660" s="13">
        <f t="shared" si="51"/>
        <v>6797196</v>
      </c>
    </row>
    <row r="661" spans="1:24" ht="15">
      <c r="A661" s="9">
        <v>1031440015</v>
      </c>
      <c r="B661" s="2" t="s">
        <v>435</v>
      </c>
      <c r="C661" t="s">
        <v>436</v>
      </c>
      <c r="D661" t="s">
        <v>2116</v>
      </c>
      <c r="E661">
        <v>2025</v>
      </c>
      <c r="G661" s="7" t="s">
        <v>2769</v>
      </c>
      <c r="H661" s="5"/>
      <c r="I661" s="5">
        <v>17</v>
      </c>
      <c r="J661" s="5">
        <v>103</v>
      </c>
      <c r="K661" s="5">
        <v>101</v>
      </c>
      <c r="L661" s="5">
        <v>107</v>
      </c>
      <c r="M661" s="5">
        <v>102</v>
      </c>
      <c r="N661" s="5">
        <v>102</v>
      </c>
      <c r="O661" s="5">
        <v>62</v>
      </c>
      <c r="P661" s="5">
        <v>58</v>
      </c>
      <c r="Q661" s="5">
        <v>54</v>
      </c>
      <c r="R661" s="5">
        <v>60</v>
      </c>
      <c r="S661" s="5">
        <v>50</v>
      </c>
      <c r="T661" s="7">
        <f t="shared" si="48"/>
        <v>816</v>
      </c>
      <c r="U661" s="7">
        <f t="shared" si="49"/>
        <v>68</v>
      </c>
      <c r="V661" s="7">
        <f t="shared" si="50"/>
        <v>476</v>
      </c>
      <c r="W661" s="13">
        <v>14273</v>
      </c>
      <c r="X661" s="13">
        <f t="shared" si="51"/>
        <v>6793948</v>
      </c>
    </row>
    <row r="662" spans="1:24" ht="15">
      <c r="A662" s="9">
        <v>1031212045</v>
      </c>
      <c r="B662" s="2" t="s">
        <v>2061</v>
      </c>
      <c r="C662" t="s">
        <v>2062</v>
      </c>
      <c r="D662" t="s">
        <v>2519</v>
      </c>
      <c r="E662">
        <v>2025</v>
      </c>
      <c r="G662" s="7" t="s">
        <v>2770</v>
      </c>
      <c r="H662" s="5">
        <v>182</v>
      </c>
      <c r="I662" s="5">
        <v>233</v>
      </c>
      <c r="J662" s="5">
        <v>292</v>
      </c>
      <c r="K662" s="5">
        <v>238</v>
      </c>
      <c r="L662" s="5">
        <v>239</v>
      </c>
      <c r="M662" s="5">
        <v>241</v>
      </c>
      <c r="N662" s="5">
        <v>259</v>
      </c>
      <c r="O662" s="5">
        <v>253</v>
      </c>
      <c r="P662" s="5">
        <v>263</v>
      </c>
      <c r="Q662" s="5">
        <v>276</v>
      </c>
      <c r="R662" s="5">
        <v>185</v>
      </c>
      <c r="S662" s="5">
        <v>207</v>
      </c>
      <c r="T662" s="7">
        <f t="shared" ref="T662:T686" si="52">+SUM(H662:S662)</f>
        <v>2868</v>
      </c>
      <c r="U662" s="7">
        <f t="shared" si="49"/>
        <v>239</v>
      </c>
      <c r="V662" s="7">
        <f t="shared" si="50"/>
        <v>1673</v>
      </c>
      <c r="W662" s="13">
        <v>4060</v>
      </c>
      <c r="X662" s="13">
        <f t="shared" si="51"/>
        <v>6792380</v>
      </c>
    </row>
    <row r="663" spans="1:24" ht="15">
      <c r="A663" s="9">
        <v>1033040019</v>
      </c>
      <c r="B663" s="2" t="s">
        <v>160</v>
      </c>
      <c r="C663" t="s">
        <v>161</v>
      </c>
      <c r="D663" t="s">
        <v>2116</v>
      </c>
      <c r="E663">
        <v>2024</v>
      </c>
      <c r="G663" s="7" t="s">
        <v>2770</v>
      </c>
      <c r="H663" s="7">
        <v>231</v>
      </c>
      <c r="I663" s="7">
        <v>369</v>
      </c>
      <c r="J663" s="7">
        <v>207</v>
      </c>
      <c r="K663" s="7">
        <v>257</v>
      </c>
      <c r="L663" s="7">
        <v>530</v>
      </c>
      <c r="M663" s="7">
        <v>404</v>
      </c>
      <c r="N663" s="7">
        <v>417</v>
      </c>
      <c r="O663" s="7">
        <v>403</v>
      </c>
      <c r="P663" s="7">
        <v>513</v>
      </c>
      <c r="Q663" s="7">
        <v>335</v>
      </c>
      <c r="R663" s="7">
        <v>539</v>
      </c>
      <c r="S663" s="7">
        <v>325</v>
      </c>
      <c r="T663" s="7">
        <f t="shared" si="52"/>
        <v>4530</v>
      </c>
      <c r="U663" s="7">
        <f t="shared" si="49"/>
        <v>378</v>
      </c>
      <c r="V663" s="7">
        <f t="shared" si="50"/>
        <v>2646</v>
      </c>
      <c r="W663" s="13">
        <v>2564</v>
      </c>
      <c r="X663" s="13">
        <f t="shared" si="51"/>
        <v>6784344</v>
      </c>
    </row>
    <row r="664" spans="1:24" ht="15">
      <c r="A664" s="9">
        <v>1032610053</v>
      </c>
      <c r="B664" s="2" t="s">
        <v>1904</v>
      </c>
      <c r="C664" t="s">
        <v>1905</v>
      </c>
      <c r="D664" t="s">
        <v>2519</v>
      </c>
      <c r="E664">
        <v>2025</v>
      </c>
      <c r="G664" s="7" t="s">
        <v>2770</v>
      </c>
      <c r="H664" s="5">
        <v>324</v>
      </c>
      <c r="I664" s="5">
        <v>445</v>
      </c>
      <c r="J664" s="5">
        <v>418</v>
      </c>
      <c r="K664" s="5">
        <v>310</v>
      </c>
      <c r="L664" s="5">
        <v>411</v>
      </c>
      <c r="M664" s="5">
        <v>329</v>
      </c>
      <c r="N664" s="5">
        <v>435</v>
      </c>
      <c r="O664" s="5">
        <v>313</v>
      </c>
      <c r="P664" s="5">
        <v>373</v>
      </c>
      <c r="Q664" s="5">
        <v>339</v>
      </c>
      <c r="R664" s="5">
        <v>510</v>
      </c>
      <c r="S664" s="5">
        <v>440</v>
      </c>
      <c r="T664" s="7">
        <f t="shared" si="52"/>
        <v>4647</v>
      </c>
      <c r="U664" s="7">
        <f t="shared" si="49"/>
        <v>387</v>
      </c>
      <c r="V664" s="7">
        <f t="shared" si="50"/>
        <v>2709</v>
      </c>
      <c r="W664" s="13">
        <v>2499</v>
      </c>
      <c r="X664" s="13">
        <f t="shared" si="51"/>
        <v>6769791</v>
      </c>
    </row>
    <row r="665" spans="1:24" ht="15">
      <c r="A665" s="9" t="s">
        <v>2784</v>
      </c>
      <c r="B665" s="2" t="s">
        <v>371</v>
      </c>
      <c r="C665" t="s">
        <v>372</v>
      </c>
      <c r="D665" t="s">
        <v>2519</v>
      </c>
      <c r="E665">
        <v>2024</v>
      </c>
      <c r="G665" s="7" t="s">
        <v>2770</v>
      </c>
      <c r="J665" s="7">
        <v>19</v>
      </c>
      <c r="K665" s="7">
        <v>86</v>
      </c>
      <c r="L665" s="7">
        <v>80</v>
      </c>
      <c r="M665" s="7">
        <v>92</v>
      </c>
      <c r="N665" s="7">
        <v>74</v>
      </c>
      <c r="O665" s="7">
        <v>89</v>
      </c>
      <c r="P665" s="7">
        <v>70</v>
      </c>
      <c r="Q665" s="7">
        <v>68</v>
      </c>
      <c r="R665" s="7">
        <v>60</v>
      </c>
      <c r="S665" s="7">
        <v>35</v>
      </c>
      <c r="T665" s="7">
        <f t="shared" si="52"/>
        <v>673</v>
      </c>
      <c r="U665" s="7">
        <f t="shared" si="49"/>
        <v>56</v>
      </c>
      <c r="V665" s="7">
        <f t="shared" si="50"/>
        <v>392</v>
      </c>
      <c r="W665" s="13">
        <v>17268</v>
      </c>
      <c r="X665" s="13">
        <f t="shared" si="51"/>
        <v>6769056</v>
      </c>
    </row>
    <row r="666" spans="1:24" ht="15">
      <c r="A666" s="9">
        <v>1031040012</v>
      </c>
      <c r="B666" s="2" t="s">
        <v>2436</v>
      </c>
      <c r="C666" t="s">
        <v>1968</v>
      </c>
      <c r="D666" t="s">
        <v>2519</v>
      </c>
      <c r="E666">
        <v>2024</v>
      </c>
      <c r="G666" s="7" t="s">
        <v>2769</v>
      </c>
      <c r="I666" s="7">
        <v>15</v>
      </c>
      <c r="J666" s="7">
        <v>3</v>
      </c>
      <c r="T666" s="7">
        <f t="shared" si="52"/>
        <v>18</v>
      </c>
      <c r="U666" s="7">
        <f t="shared" si="49"/>
        <v>2</v>
      </c>
      <c r="V666" s="7">
        <f t="shared" si="50"/>
        <v>14</v>
      </c>
      <c r="W666" s="13">
        <v>482788</v>
      </c>
      <c r="X666" s="13">
        <f t="shared" si="51"/>
        <v>6759032</v>
      </c>
    </row>
    <row r="667" spans="1:24" ht="15">
      <c r="A667" s="9">
        <v>1031810040</v>
      </c>
      <c r="B667" s="2" t="s">
        <v>1643</v>
      </c>
      <c r="C667" t="s">
        <v>1644</v>
      </c>
      <c r="D667" t="s">
        <v>2116</v>
      </c>
      <c r="E667">
        <v>2025</v>
      </c>
      <c r="G667" s="7" t="s">
        <v>2770</v>
      </c>
      <c r="H667" s="5">
        <v>1</v>
      </c>
      <c r="I667" s="5">
        <v>7</v>
      </c>
      <c r="J667" s="5">
        <v>5</v>
      </c>
      <c r="K667" s="5">
        <v>3</v>
      </c>
      <c r="L667" s="5"/>
      <c r="M667" s="5">
        <v>3</v>
      </c>
      <c r="N667" s="5">
        <v>2</v>
      </c>
      <c r="O667" s="5">
        <v>6</v>
      </c>
      <c r="P667" s="5">
        <v>3</v>
      </c>
      <c r="Q667" s="5"/>
      <c r="R667" s="5">
        <v>1</v>
      </c>
      <c r="S667" s="5"/>
      <c r="T667" s="7">
        <f t="shared" si="52"/>
        <v>31</v>
      </c>
      <c r="U667" s="7">
        <f t="shared" si="49"/>
        <v>3</v>
      </c>
      <c r="V667" s="7">
        <f t="shared" si="50"/>
        <v>21</v>
      </c>
      <c r="W667" s="13">
        <v>319730</v>
      </c>
      <c r="X667" s="13">
        <f t="shared" si="51"/>
        <v>6714330</v>
      </c>
    </row>
    <row r="668" spans="1:24" ht="15">
      <c r="A668" s="9">
        <v>1032610022</v>
      </c>
      <c r="B668" s="2" t="s">
        <v>232</v>
      </c>
      <c r="C668" t="s">
        <v>233</v>
      </c>
      <c r="D668" t="s">
        <v>2116</v>
      </c>
      <c r="E668">
        <v>2025</v>
      </c>
      <c r="G668" s="7" t="s">
        <v>2770</v>
      </c>
      <c r="H668" s="5">
        <v>326</v>
      </c>
      <c r="I668" s="5">
        <v>298</v>
      </c>
      <c r="J668" s="5">
        <v>304</v>
      </c>
      <c r="K668" s="5">
        <v>375</v>
      </c>
      <c r="L668" s="5">
        <v>346</v>
      </c>
      <c r="M668" s="5">
        <v>296</v>
      </c>
      <c r="N668" s="5">
        <v>265</v>
      </c>
      <c r="O668" s="5">
        <v>146</v>
      </c>
      <c r="P668" s="5">
        <v>150</v>
      </c>
      <c r="Q668" s="5">
        <v>182</v>
      </c>
      <c r="R668" s="5">
        <v>196</v>
      </c>
      <c r="S668" s="5">
        <v>235</v>
      </c>
      <c r="T668" s="7">
        <f t="shared" si="52"/>
        <v>3119</v>
      </c>
      <c r="U668" s="7">
        <f t="shared" si="49"/>
        <v>260</v>
      </c>
      <c r="V668" s="7">
        <f t="shared" si="50"/>
        <v>1820</v>
      </c>
      <c r="W668" s="13">
        <v>3680</v>
      </c>
      <c r="X668" s="13">
        <f t="shared" si="51"/>
        <v>6697600</v>
      </c>
    </row>
    <row r="669" spans="1:24" ht="15">
      <c r="A669" s="9">
        <v>1032210009</v>
      </c>
      <c r="B669" s="2" t="s">
        <v>2413</v>
      </c>
      <c r="C669" t="s">
        <v>2414</v>
      </c>
      <c r="D669" t="s">
        <v>2519</v>
      </c>
      <c r="E669">
        <v>2024</v>
      </c>
      <c r="G669" s="7" t="s">
        <v>2769</v>
      </c>
      <c r="H669" s="7">
        <v>1</v>
      </c>
      <c r="I669" s="7">
        <v>5</v>
      </c>
      <c r="J669" s="7">
        <v>4</v>
      </c>
      <c r="L669" s="7">
        <v>2</v>
      </c>
      <c r="M669" s="7">
        <v>5</v>
      </c>
      <c r="O669" s="7">
        <v>2</v>
      </c>
      <c r="P669" s="7">
        <v>3</v>
      </c>
      <c r="Q669" s="7">
        <v>0</v>
      </c>
      <c r="R669" s="7">
        <v>2</v>
      </c>
      <c r="S669" s="7">
        <v>2</v>
      </c>
      <c r="T669" s="7">
        <f t="shared" si="52"/>
        <v>26</v>
      </c>
      <c r="U669" s="7">
        <f t="shared" si="49"/>
        <v>2</v>
      </c>
      <c r="V669" s="7">
        <f t="shared" si="50"/>
        <v>14</v>
      </c>
      <c r="W669" s="13">
        <v>477214</v>
      </c>
      <c r="X669" s="13">
        <f t="shared" si="51"/>
        <v>6680996</v>
      </c>
    </row>
    <row r="670" spans="1:24" ht="15">
      <c r="A670" s="9" t="s">
        <v>2849</v>
      </c>
      <c r="B670" s="2" t="s">
        <v>47</v>
      </c>
      <c r="C670" t="s">
        <v>48</v>
      </c>
      <c r="D670" t="s">
        <v>2116</v>
      </c>
      <c r="E670">
        <v>2024</v>
      </c>
      <c r="G670" s="7" t="s">
        <v>2770</v>
      </c>
      <c r="H670" s="7">
        <v>1371</v>
      </c>
      <c r="I670" s="7">
        <v>1902</v>
      </c>
      <c r="J670" s="7">
        <v>1614</v>
      </c>
      <c r="K670" s="7">
        <v>2114</v>
      </c>
      <c r="L670" s="7">
        <v>1819</v>
      </c>
      <c r="M670" s="7">
        <v>1838</v>
      </c>
      <c r="N670" s="7">
        <v>1765</v>
      </c>
      <c r="O670" s="7">
        <v>1827</v>
      </c>
      <c r="P670" s="7">
        <v>1783</v>
      </c>
      <c r="Q670" s="7">
        <v>2234</v>
      </c>
      <c r="R670" s="7">
        <v>1739</v>
      </c>
      <c r="S670" s="7">
        <v>1220</v>
      </c>
      <c r="T670" s="7">
        <f t="shared" si="52"/>
        <v>21226</v>
      </c>
      <c r="U670" s="7">
        <f t="shared" si="49"/>
        <v>1769</v>
      </c>
      <c r="V670" s="7">
        <f t="shared" si="50"/>
        <v>12383</v>
      </c>
      <c r="W670" s="13">
        <v>536</v>
      </c>
      <c r="X670" s="13">
        <f t="shared" si="51"/>
        <v>6637288</v>
      </c>
    </row>
    <row r="671" spans="1:24" ht="15">
      <c r="A671" s="9">
        <v>1032620036</v>
      </c>
      <c r="B671" s="2" t="s">
        <v>585</v>
      </c>
      <c r="C671" t="s">
        <v>586</v>
      </c>
      <c r="D671" t="s">
        <v>2116</v>
      </c>
      <c r="E671">
        <v>2025</v>
      </c>
      <c r="G671" s="7" t="s">
        <v>2770</v>
      </c>
      <c r="H671" s="5">
        <v>51</v>
      </c>
      <c r="I671" s="5">
        <v>58</v>
      </c>
      <c r="J671" s="5">
        <v>61</v>
      </c>
      <c r="K671" s="5">
        <v>50</v>
      </c>
      <c r="L671" s="5">
        <v>63</v>
      </c>
      <c r="M671" s="5">
        <v>61</v>
      </c>
      <c r="N671" s="5">
        <v>51</v>
      </c>
      <c r="O671" s="5">
        <v>54</v>
      </c>
      <c r="P671" s="5">
        <v>42</v>
      </c>
      <c r="Q671" s="5">
        <v>76</v>
      </c>
      <c r="R671" s="5">
        <v>76</v>
      </c>
      <c r="S671" s="5">
        <v>57</v>
      </c>
      <c r="T671" s="7">
        <f t="shared" si="52"/>
        <v>700</v>
      </c>
      <c r="U671" s="7">
        <f t="shared" si="49"/>
        <v>58</v>
      </c>
      <c r="V671" s="7">
        <f t="shared" si="50"/>
        <v>406</v>
      </c>
      <c r="W671" s="13">
        <v>16344</v>
      </c>
      <c r="X671" s="13">
        <f t="shared" si="51"/>
        <v>6635664</v>
      </c>
    </row>
    <row r="672" spans="1:24" ht="15">
      <c r="A672" s="9" t="s">
        <v>2818</v>
      </c>
      <c r="B672" s="2" t="s">
        <v>854</v>
      </c>
      <c r="C672" t="s">
        <v>855</v>
      </c>
      <c r="D672" t="s">
        <v>2116</v>
      </c>
      <c r="E672">
        <v>2025</v>
      </c>
      <c r="G672" s="7" t="s">
        <v>2770</v>
      </c>
      <c r="H672" s="5">
        <v>15</v>
      </c>
      <c r="I672" s="5">
        <v>21</v>
      </c>
      <c r="J672" s="5">
        <v>21</v>
      </c>
      <c r="K672" s="5">
        <v>25</v>
      </c>
      <c r="L672" s="5">
        <v>25</v>
      </c>
      <c r="M672" s="5">
        <v>17</v>
      </c>
      <c r="N672" s="5">
        <v>25</v>
      </c>
      <c r="O672" s="5">
        <v>25</v>
      </c>
      <c r="P672" s="5">
        <v>26</v>
      </c>
      <c r="Q672" s="5">
        <v>34</v>
      </c>
      <c r="R672" s="5">
        <v>17</v>
      </c>
      <c r="S672" s="5">
        <v>17</v>
      </c>
      <c r="T672" s="7">
        <f t="shared" si="52"/>
        <v>268</v>
      </c>
      <c r="U672" s="7">
        <f t="shared" si="49"/>
        <v>22</v>
      </c>
      <c r="V672" s="7">
        <f t="shared" si="50"/>
        <v>154</v>
      </c>
      <c r="W672" s="13">
        <v>42308</v>
      </c>
      <c r="X672" s="13">
        <f t="shared" si="51"/>
        <v>6515432</v>
      </c>
    </row>
    <row r="673" spans="1:24" ht="15">
      <c r="A673" s="9">
        <v>1032210160</v>
      </c>
      <c r="B673" s="2" t="s">
        <v>2229</v>
      </c>
      <c r="C673" t="s">
        <v>2230</v>
      </c>
      <c r="D673" t="s">
        <v>2519</v>
      </c>
      <c r="E673">
        <v>2024</v>
      </c>
      <c r="G673" s="7" t="s">
        <v>2770</v>
      </c>
      <c r="H673" s="7">
        <v>25</v>
      </c>
      <c r="K673" s="7">
        <v>2</v>
      </c>
      <c r="L673" s="7">
        <v>14</v>
      </c>
      <c r="M673" s="7">
        <v>22</v>
      </c>
      <c r="N673" s="7">
        <v>35</v>
      </c>
      <c r="O673" s="7">
        <v>47</v>
      </c>
      <c r="P673" s="7">
        <v>48</v>
      </c>
      <c r="Q673" s="7">
        <v>52</v>
      </c>
      <c r="R673" s="7">
        <v>53</v>
      </c>
      <c r="S673" s="7">
        <v>37</v>
      </c>
      <c r="T673" s="7">
        <f t="shared" si="52"/>
        <v>335</v>
      </c>
      <c r="U673" s="7">
        <f t="shared" si="49"/>
        <v>28</v>
      </c>
      <c r="V673" s="7">
        <f t="shared" si="50"/>
        <v>196</v>
      </c>
      <c r="W673" s="13">
        <v>33170</v>
      </c>
      <c r="X673" s="13">
        <f t="shared" si="51"/>
        <v>6501320</v>
      </c>
    </row>
    <row r="674" spans="1:24" ht="15">
      <c r="A674" s="9">
        <v>1031016245</v>
      </c>
      <c r="B674" s="2" t="s">
        <v>64</v>
      </c>
      <c r="C674" t="s">
        <v>65</v>
      </c>
      <c r="D674" t="s">
        <v>2116</v>
      </c>
      <c r="E674">
        <v>2025</v>
      </c>
      <c r="G674" s="7" t="s">
        <v>2770</v>
      </c>
      <c r="H674" s="5">
        <v>674</v>
      </c>
      <c r="I674" s="5">
        <v>279</v>
      </c>
      <c r="J674" s="5">
        <v>337</v>
      </c>
      <c r="K674" s="5">
        <v>437</v>
      </c>
      <c r="L674" s="5">
        <v>396</v>
      </c>
      <c r="M674" s="5">
        <v>615</v>
      </c>
      <c r="N674" s="5">
        <v>463</v>
      </c>
      <c r="O674" s="5">
        <v>362</v>
      </c>
      <c r="P674" s="5">
        <v>386</v>
      </c>
      <c r="Q674" s="5">
        <v>468</v>
      </c>
      <c r="R674" s="5">
        <v>606</v>
      </c>
      <c r="S674" s="5">
        <v>544</v>
      </c>
      <c r="T674" s="7">
        <f t="shared" si="52"/>
        <v>5567</v>
      </c>
      <c r="U674" s="7">
        <f t="shared" si="49"/>
        <v>464</v>
      </c>
      <c r="V674" s="7">
        <f t="shared" si="50"/>
        <v>3248</v>
      </c>
      <c r="W674" s="13">
        <v>1998</v>
      </c>
      <c r="X674" s="13">
        <f t="shared" si="51"/>
        <v>6489504</v>
      </c>
    </row>
    <row r="675" spans="1:24" ht="15">
      <c r="A675" s="9">
        <v>1033040040</v>
      </c>
      <c r="B675" s="2" t="s">
        <v>66</v>
      </c>
      <c r="C675" t="s">
        <v>67</v>
      </c>
      <c r="D675" t="s">
        <v>2519</v>
      </c>
      <c r="E675">
        <v>2024</v>
      </c>
      <c r="G675" s="7" t="s">
        <v>2770</v>
      </c>
      <c r="H675" s="7">
        <v>398</v>
      </c>
      <c r="I675" s="7">
        <v>651</v>
      </c>
      <c r="J675" s="7">
        <v>551</v>
      </c>
      <c r="K675" s="7">
        <v>772</v>
      </c>
      <c r="L675" s="7">
        <v>518</v>
      </c>
      <c r="M675" s="7">
        <v>349</v>
      </c>
      <c r="N675" s="7">
        <v>258</v>
      </c>
      <c r="O675" s="7">
        <v>272</v>
      </c>
      <c r="P675" s="7">
        <v>252</v>
      </c>
      <c r="Q675" s="7">
        <v>271</v>
      </c>
      <c r="R675" s="7">
        <v>273</v>
      </c>
      <c r="S675" s="7">
        <v>228</v>
      </c>
      <c r="T675" s="7">
        <f t="shared" si="52"/>
        <v>4793</v>
      </c>
      <c r="U675" s="7">
        <f t="shared" si="49"/>
        <v>399</v>
      </c>
      <c r="V675" s="7">
        <f t="shared" si="50"/>
        <v>2793</v>
      </c>
      <c r="W675" s="13">
        <v>2320</v>
      </c>
      <c r="X675" s="13">
        <f t="shared" si="51"/>
        <v>6479760</v>
      </c>
    </row>
    <row r="676" spans="1:24" ht="15">
      <c r="A676" s="9">
        <v>1032411052</v>
      </c>
      <c r="B676" s="2" t="s">
        <v>236</v>
      </c>
      <c r="C676" t="s">
        <v>237</v>
      </c>
      <c r="D676" t="s">
        <v>2116</v>
      </c>
      <c r="E676">
        <v>2024</v>
      </c>
      <c r="G676" s="7" t="s">
        <v>2769</v>
      </c>
      <c r="H676" s="7">
        <v>240</v>
      </c>
      <c r="I676" s="7">
        <v>273</v>
      </c>
      <c r="J676" s="7">
        <v>156</v>
      </c>
      <c r="K676" s="7">
        <v>190</v>
      </c>
      <c r="L676" s="7">
        <v>224</v>
      </c>
      <c r="M676" s="7">
        <v>183</v>
      </c>
      <c r="N676" s="7">
        <v>267</v>
      </c>
      <c r="O676" s="7">
        <v>255</v>
      </c>
      <c r="P676" s="7">
        <v>292</v>
      </c>
      <c r="Q676" s="7">
        <v>218</v>
      </c>
      <c r="R676" s="7">
        <v>247</v>
      </c>
      <c r="S676" s="7">
        <v>108</v>
      </c>
      <c r="T676" s="7">
        <f t="shared" si="52"/>
        <v>2653</v>
      </c>
      <c r="U676" s="7">
        <f t="shared" si="49"/>
        <v>221</v>
      </c>
      <c r="V676" s="7">
        <f t="shared" si="50"/>
        <v>1547</v>
      </c>
      <c r="W676" s="13">
        <v>4188</v>
      </c>
      <c r="X676" s="13">
        <f t="shared" si="51"/>
        <v>6478836</v>
      </c>
    </row>
    <row r="677" spans="1:24" ht="15">
      <c r="A677" s="9">
        <v>1032412030</v>
      </c>
      <c r="B677" s="2" t="s">
        <v>1601</v>
      </c>
      <c r="C677" t="s">
        <v>1602</v>
      </c>
      <c r="D677" t="s">
        <v>2519</v>
      </c>
      <c r="E677">
        <v>2024</v>
      </c>
      <c r="F677" t="s">
        <v>2889</v>
      </c>
      <c r="G677" s="7" t="s">
        <v>2769</v>
      </c>
      <c r="P677" s="7">
        <v>4</v>
      </c>
      <c r="Q677" s="7">
        <v>4</v>
      </c>
      <c r="T677" s="7">
        <f t="shared" si="52"/>
        <v>8</v>
      </c>
      <c r="U677" s="7">
        <f t="shared" si="49"/>
        <v>1</v>
      </c>
      <c r="V677" s="7">
        <f t="shared" si="50"/>
        <v>2</v>
      </c>
      <c r="W677" s="13">
        <v>912110</v>
      </c>
      <c r="X677" s="13">
        <f t="shared" si="51"/>
        <v>1824220</v>
      </c>
    </row>
    <row r="678" spans="1:24" ht="15">
      <c r="A678" s="9">
        <v>1032412030</v>
      </c>
      <c r="B678" s="2" t="s">
        <v>1601</v>
      </c>
      <c r="C678" t="s">
        <v>1602</v>
      </c>
      <c r="D678" t="s">
        <v>2519</v>
      </c>
      <c r="E678">
        <v>2025</v>
      </c>
      <c r="F678" t="s">
        <v>2889</v>
      </c>
      <c r="G678" s="7" t="s">
        <v>2769</v>
      </c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>
        <v>8</v>
      </c>
      <c r="T678" s="7">
        <f t="shared" si="52"/>
        <v>8</v>
      </c>
      <c r="U678" s="7">
        <f t="shared" si="49"/>
        <v>1</v>
      </c>
      <c r="V678" s="7">
        <f t="shared" si="50"/>
        <v>2</v>
      </c>
      <c r="W678" s="13">
        <v>912110</v>
      </c>
      <c r="X678" s="13">
        <f t="shared" si="51"/>
        <v>1824220</v>
      </c>
    </row>
    <row r="679" spans="1:24" ht="15">
      <c r="A679" s="9">
        <v>1031011032</v>
      </c>
      <c r="B679" s="2" t="s">
        <v>1018</v>
      </c>
      <c r="C679" t="s">
        <v>1019</v>
      </c>
      <c r="D679" t="s">
        <v>2116</v>
      </c>
      <c r="E679">
        <v>2025</v>
      </c>
      <c r="G679" s="7" t="s">
        <v>2769</v>
      </c>
      <c r="H679" s="5"/>
      <c r="I679" s="5"/>
      <c r="J679" s="5">
        <v>10</v>
      </c>
      <c r="K679" s="5">
        <v>40</v>
      </c>
      <c r="L679" s="5">
        <v>50</v>
      </c>
      <c r="M679" s="5">
        <v>34</v>
      </c>
      <c r="N679" s="5">
        <v>11</v>
      </c>
      <c r="O679" s="5">
        <v>10</v>
      </c>
      <c r="P679" s="5">
        <v>45</v>
      </c>
      <c r="Q679" s="5">
        <v>4</v>
      </c>
      <c r="R679" s="5">
        <v>50</v>
      </c>
      <c r="S679" s="5">
        <v>66</v>
      </c>
      <c r="T679" s="7">
        <f t="shared" si="52"/>
        <v>320</v>
      </c>
      <c r="U679" s="7">
        <f t="shared" si="49"/>
        <v>27</v>
      </c>
      <c r="V679" s="7">
        <f t="shared" si="50"/>
        <v>189</v>
      </c>
      <c r="W679" s="13">
        <v>33328</v>
      </c>
      <c r="X679" s="13">
        <f t="shared" si="51"/>
        <v>6298992</v>
      </c>
    </row>
    <row r="680" spans="1:24" ht="15">
      <c r="A680" s="9">
        <v>1032150102</v>
      </c>
      <c r="B680" s="2" t="s">
        <v>413</v>
      </c>
      <c r="C680" t="s">
        <v>414</v>
      </c>
      <c r="D680" t="s">
        <v>2116</v>
      </c>
      <c r="E680">
        <v>2025</v>
      </c>
      <c r="G680" s="7" t="s">
        <v>2769</v>
      </c>
      <c r="H680" s="5">
        <v>88</v>
      </c>
      <c r="I680" s="5">
        <v>111</v>
      </c>
      <c r="J680" s="5">
        <v>100</v>
      </c>
      <c r="K680" s="5">
        <v>122</v>
      </c>
      <c r="L680" s="5">
        <v>116</v>
      </c>
      <c r="M680" s="5">
        <v>77</v>
      </c>
      <c r="N680" s="5">
        <v>120</v>
      </c>
      <c r="O680" s="5">
        <v>169</v>
      </c>
      <c r="P680" s="5">
        <v>98</v>
      </c>
      <c r="Q680" s="5">
        <v>129</v>
      </c>
      <c r="R680" s="5">
        <v>146</v>
      </c>
      <c r="S680" s="5">
        <v>67</v>
      </c>
      <c r="T680" s="7">
        <f t="shared" si="52"/>
        <v>1343</v>
      </c>
      <c r="U680" s="7">
        <f t="shared" si="49"/>
        <v>112</v>
      </c>
      <c r="V680" s="7">
        <f t="shared" si="50"/>
        <v>784</v>
      </c>
      <c r="W680" s="13">
        <v>7969</v>
      </c>
      <c r="X680" s="13">
        <f t="shared" si="51"/>
        <v>6247696</v>
      </c>
    </row>
    <row r="681" spans="1:24" ht="15">
      <c r="A681" s="9">
        <v>1033230007</v>
      </c>
      <c r="B681" s="2" t="s">
        <v>2728</v>
      </c>
      <c r="C681" t="s">
        <v>2729</v>
      </c>
      <c r="D681" t="s">
        <v>2519</v>
      </c>
      <c r="E681">
        <v>2025</v>
      </c>
      <c r="G681" s="7" t="s">
        <v>2770</v>
      </c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>
        <v>113</v>
      </c>
      <c r="T681" s="7">
        <f t="shared" si="52"/>
        <v>113</v>
      </c>
      <c r="U681" s="7">
        <f t="shared" si="49"/>
        <v>9</v>
      </c>
      <c r="V681" s="7">
        <f t="shared" si="50"/>
        <v>63</v>
      </c>
      <c r="W681" s="13">
        <v>99066</v>
      </c>
      <c r="X681" s="13">
        <f t="shared" si="51"/>
        <v>6241158</v>
      </c>
    </row>
    <row r="682" spans="1:24" ht="15">
      <c r="A682" s="9">
        <v>1032010033</v>
      </c>
      <c r="B682" s="2" t="s">
        <v>91</v>
      </c>
      <c r="C682" t="s">
        <v>92</v>
      </c>
      <c r="D682" t="s">
        <v>2519</v>
      </c>
      <c r="E682">
        <v>2024</v>
      </c>
      <c r="G682" s="7" t="s">
        <v>2770</v>
      </c>
      <c r="H682" s="7">
        <v>810</v>
      </c>
      <c r="I682" s="7">
        <v>1058</v>
      </c>
      <c r="J682" s="7">
        <v>1101</v>
      </c>
      <c r="K682" s="7">
        <v>1546</v>
      </c>
      <c r="L682" s="7">
        <v>1487</v>
      </c>
      <c r="M682" s="7">
        <v>1356</v>
      </c>
      <c r="N682" s="7">
        <v>1495</v>
      </c>
      <c r="O682" s="7">
        <v>1372</v>
      </c>
      <c r="P682" s="7">
        <v>1400</v>
      </c>
      <c r="Q682" s="7">
        <v>1600</v>
      </c>
      <c r="R682" s="7">
        <v>1378</v>
      </c>
      <c r="S682" s="7">
        <v>1145</v>
      </c>
      <c r="T682" s="7">
        <f t="shared" si="52"/>
        <v>15748</v>
      </c>
      <c r="U682" s="7">
        <f t="shared" si="49"/>
        <v>1312</v>
      </c>
      <c r="V682" s="7">
        <f t="shared" si="50"/>
        <v>9184</v>
      </c>
      <c r="W682" s="13">
        <v>677</v>
      </c>
      <c r="X682" s="13">
        <f t="shared" si="51"/>
        <v>6217568</v>
      </c>
    </row>
    <row r="683" spans="1:24" ht="15">
      <c r="A683" s="9">
        <v>1033020008</v>
      </c>
      <c r="B683" s="2" t="s">
        <v>390</v>
      </c>
      <c r="C683" t="s">
        <v>391</v>
      </c>
      <c r="D683" t="s">
        <v>2116</v>
      </c>
      <c r="E683">
        <v>2025</v>
      </c>
      <c r="G683" s="7" t="s">
        <v>2769</v>
      </c>
      <c r="H683" s="5">
        <v>50</v>
      </c>
      <c r="I683" s="5">
        <v>55</v>
      </c>
      <c r="J683" s="5">
        <v>109</v>
      </c>
      <c r="K683" s="5">
        <v>70</v>
      </c>
      <c r="L683" s="5">
        <v>127</v>
      </c>
      <c r="M683" s="5">
        <v>120</v>
      </c>
      <c r="N683" s="5">
        <v>170</v>
      </c>
      <c r="O683" s="5">
        <v>102</v>
      </c>
      <c r="P683" s="5">
        <v>111</v>
      </c>
      <c r="Q683" s="5">
        <v>100</v>
      </c>
      <c r="R683" s="5">
        <v>129</v>
      </c>
      <c r="S683" s="5">
        <v>155</v>
      </c>
      <c r="T683" s="7">
        <f t="shared" si="52"/>
        <v>1298</v>
      </c>
      <c r="U683" s="7">
        <f t="shared" si="49"/>
        <v>108</v>
      </c>
      <c r="V683" s="7">
        <f t="shared" si="50"/>
        <v>756</v>
      </c>
      <c r="W683" s="13">
        <v>8155</v>
      </c>
      <c r="X683" s="13">
        <f t="shared" si="51"/>
        <v>6165180</v>
      </c>
    </row>
    <row r="684" spans="1:24" ht="15">
      <c r="A684" s="9">
        <v>1031212003</v>
      </c>
      <c r="B684" s="2" t="s">
        <v>109</v>
      </c>
      <c r="C684" t="s">
        <v>110</v>
      </c>
      <c r="D684" t="s">
        <v>2519</v>
      </c>
      <c r="E684">
        <v>2024</v>
      </c>
      <c r="G684" s="7" t="s">
        <v>2770</v>
      </c>
      <c r="H684" s="7">
        <v>121</v>
      </c>
      <c r="I684" s="7">
        <v>141</v>
      </c>
      <c r="J684" s="7">
        <v>127</v>
      </c>
      <c r="K684" s="7">
        <v>167</v>
      </c>
      <c r="L684" s="7">
        <v>141</v>
      </c>
      <c r="M684" s="7">
        <v>209</v>
      </c>
      <c r="N684" s="7">
        <v>212</v>
      </c>
      <c r="O684" s="7">
        <v>198</v>
      </c>
      <c r="P684" s="7">
        <v>192</v>
      </c>
      <c r="Q684" s="7">
        <v>219</v>
      </c>
      <c r="R684" s="7">
        <v>193</v>
      </c>
      <c r="S684" s="7">
        <v>161</v>
      </c>
      <c r="T684" s="7">
        <f t="shared" si="52"/>
        <v>2081</v>
      </c>
      <c r="U684" s="7">
        <f t="shared" si="49"/>
        <v>173</v>
      </c>
      <c r="V684" s="7">
        <f t="shared" si="50"/>
        <v>1211</v>
      </c>
      <c r="W684" s="13">
        <v>5090</v>
      </c>
      <c r="X684" s="13">
        <f t="shared" si="51"/>
        <v>6163990</v>
      </c>
    </row>
    <row r="685" spans="1:24" ht="15">
      <c r="A685" s="9">
        <v>1032210018</v>
      </c>
      <c r="B685" s="2" t="s">
        <v>2381</v>
      </c>
      <c r="C685" t="s">
        <v>2382</v>
      </c>
      <c r="D685" t="s">
        <v>2519</v>
      </c>
      <c r="E685">
        <v>2025</v>
      </c>
      <c r="G685" s="7" t="s">
        <v>2769</v>
      </c>
      <c r="H685" s="5"/>
      <c r="I685" s="5"/>
      <c r="J685" s="5"/>
      <c r="K685" s="5"/>
      <c r="L685" s="5">
        <v>11</v>
      </c>
      <c r="M685" s="5">
        <v>5</v>
      </c>
      <c r="N685" s="5">
        <v>5</v>
      </c>
      <c r="O685" s="5">
        <v>5</v>
      </c>
      <c r="P685" s="5">
        <v>9</v>
      </c>
      <c r="Q685" s="5">
        <v>5</v>
      </c>
      <c r="R685" s="5"/>
      <c r="S685" s="5">
        <v>1</v>
      </c>
      <c r="T685" s="7">
        <f t="shared" si="52"/>
        <v>41</v>
      </c>
      <c r="U685" s="7">
        <f t="shared" si="49"/>
        <v>3</v>
      </c>
      <c r="V685" s="7">
        <f t="shared" si="50"/>
        <v>21</v>
      </c>
      <c r="W685" s="13">
        <v>293076</v>
      </c>
      <c r="X685" s="13">
        <f t="shared" si="51"/>
        <v>6154596</v>
      </c>
    </row>
    <row r="686" spans="1:24" ht="15">
      <c r="A686" s="9">
        <v>1032412110</v>
      </c>
      <c r="B686" s="2" t="s">
        <v>699</v>
      </c>
      <c r="C686" t="s">
        <v>700</v>
      </c>
      <c r="D686" t="s">
        <v>2116</v>
      </c>
      <c r="E686">
        <v>2025</v>
      </c>
      <c r="G686" s="7" t="s">
        <v>2769</v>
      </c>
      <c r="H686" s="5">
        <v>46</v>
      </c>
      <c r="I686" s="5">
        <v>45</v>
      </c>
      <c r="J686" s="5">
        <v>21</v>
      </c>
      <c r="K686" s="5">
        <v>35</v>
      </c>
      <c r="L686" s="5">
        <v>39</v>
      </c>
      <c r="M686" s="5">
        <v>22</v>
      </c>
      <c r="N686" s="5">
        <v>74</v>
      </c>
      <c r="O686" s="5">
        <v>41</v>
      </c>
      <c r="P686" s="5">
        <v>31</v>
      </c>
      <c r="Q686" s="5">
        <v>34</v>
      </c>
      <c r="R686" s="5">
        <v>16</v>
      </c>
      <c r="S686" s="5">
        <v>10</v>
      </c>
      <c r="T686" s="7">
        <f t="shared" si="52"/>
        <v>414</v>
      </c>
      <c r="U686" s="7">
        <f t="shared" si="49"/>
        <v>35</v>
      </c>
      <c r="V686" s="7">
        <f t="shared" si="50"/>
        <v>245</v>
      </c>
      <c r="W686" s="13">
        <v>25060</v>
      </c>
      <c r="X686" s="13">
        <f t="shared" si="51"/>
        <v>6139700</v>
      </c>
    </row>
    <row r="687" spans="1:24" ht="15">
      <c r="A687" s="9">
        <v>1033610013</v>
      </c>
      <c r="B687" s="2" t="s">
        <v>2137</v>
      </c>
      <c r="C687" t="s">
        <v>2138</v>
      </c>
      <c r="D687" t="s">
        <v>2519</v>
      </c>
      <c r="E687">
        <v>2024</v>
      </c>
      <c r="G687" s="7" t="s">
        <v>2769</v>
      </c>
      <c r="S687" s="7">
        <v>6200</v>
      </c>
      <c r="T687" s="7">
        <f>+ROUND(SUM(H687:S687)/50,0)</f>
        <v>124</v>
      </c>
      <c r="U687" s="7">
        <f t="shared" si="49"/>
        <v>10</v>
      </c>
      <c r="V687" s="7">
        <f t="shared" si="50"/>
        <v>70</v>
      </c>
      <c r="W687" s="13">
        <v>86661</v>
      </c>
      <c r="X687" s="13">
        <f t="shared" si="51"/>
        <v>6066270</v>
      </c>
    </row>
    <row r="688" spans="1:24" ht="15">
      <c r="A688" s="9">
        <v>1033610013</v>
      </c>
      <c r="B688" s="2" t="s">
        <v>2137</v>
      </c>
      <c r="C688" t="s">
        <v>2138</v>
      </c>
      <c r="D688" t="s">
        <v>2519</v>
      </c>
      <c r="E688">
        <v>2025</v>
      </c>
      <c r="G688" s="7" t="s">
        <v>2769</v>
      </c>
      <c r="H688" s="5">
        <v>1000</v>
      </c>
      <c r="I688" s="5">
        <v>501</v>
      </c>
      <c r="J688" s="5">
        <v>564</v>
      </c>
      <c r="K688" s="5">
        <v>400</v>
      </c>
      <c r="L688" s="5">
        <v>200</v>
      </c>
      <c r="M688" s="5">
        <v>2135</v>
      </c>
      <c r="N688" s="5">
        <v>1000</v>
      </c>
      <c r="O688" s="5"/>
      <c r="P688" s="5"/>
      <c r="Q688" s="5"/>
      <c r="R688" s="5"/>
      <c r="S688" s="5"/>
      <c r="T688" s="7">
        <f>+ROUND(SUM(H688:S688)/50,0)</f>
        <v>116</v>
      </c>
      <c r="U688" s="7">
        <f t="shared" si="49"/>
        <v>10</v>
      </c>
      <c r="V688" s="7">
        <f t="shared" si="50"/>
        <v>70</v>
      </c>
      <c r="W688" s="13">
        <v>86661</v>
      </c>
      <c r="X688" s="13">
        <f t="shared" si="51"/>
        <v>6066270</v>
      </c>
    </row>
    <row r="689" spans="1:24" ht="15">
      <c r="A689" s="9">
        <v>1034010024</v>
      </c>
      <c r="B689" s="2" t="s">
        <v>60</v>
      </c>
      <c r="C689" t="s">
        <v>61</v>
      </c>
      <c r="D689" t="s">
        <v>2116</v>
      </c>
      <c r="E689">
        <v>2025</v>
      </c>
      <c r="G689" s="7" t="s">
        <v>2770</v>
      </c>
      <c r="H689" s="5">
        <v>742</v>
      </c>
      <c r="I689" s="5">
        <v>2373</v>
      </c>
      <c r="J689" s="5">
        <v>3156</v>
      </c>
      <c r="K689" s="5">
        <v>3157</v>
      </c>
      <c r="L689" s="5">
        <v>2616</v>
      </c>
      <c r="M689" s="5">
        <v>2636</v>
      </c>
      <c r="N689" s="5">
        <v>2229</v>
      </c>
      <c r="O689" s="5">
        <v>1046</v>
      </c>
      <c r="P689" s="5">
        <v>1273</v>
      </c>
      <c r="Q689" s="5">
        <v>796</v>
      </c>
      <c r="R689" s="5">
        <v>704</v>
      </c>
      <c r="S689" s="5">
        <v>393</v>
      </c>
      <c r="T689" s="7">
        <f t="shared" ref="T689:T720" si="53">+SUM(H689:S689)</f>
        <v>21121</v>
      </c>
      <c r="U689" s="7">
        <f t="shared" si="49"/>
        <v>1760</v>
      </c>
      <c r="V689" s="7">
        <f t="shared" si="50"/>
        <v>12320</v>
      </c>
      <c r="W689" s="13">
        <v>488</v>
      </c>
      <c r="X689" s="13">
        <f t="shared" si="51"/>
        <v>6012160</v>
      </c>
    </row>
    <row r="690" spans="1:24" ht="15">
      <c r="A690" s="9">
        <v>1033710002</v>
      </c>
      <c r="B690" s="2" t="s">
        <v>1010</v>
      </c>
      <c r="C690" t="s">
        <v>1011</v>
      </c>
      <c r="D690" t="s">
        <v>2519</v>
      </c>
      <c r="E690">
        <v>2024</v>
      </c>
      <c r="G690" s="7" t="s">
        <v>2770</v>
      </c>
      <c r="H690" s="7">
        <v>34</v>
      </c>
      <c r="I690" s="7">
        <v>48</v>
      </c>
      <c r="J690" s="7">
        <v>41</v>
      </c>
      <c r="K690" s="7">
        <v>51</v>
      </c>
      <c r="L690" s="7">
        <v>49</v>
      </c>
      <c r="M690" s="7">
        <v>48</v>
      </c>
      <c r="N690" s="7">
        <v>69</v>
      </c>
      <c r="O690" s="7">
        <v>56</v>
      </c>
      <c r="P690" s="7">
        <v>43</v>
      </c>
      <c r="Q690" s="7">
        <v>56</v>
      </c>
      <c r="R690" s="7">
        <v>27</v>
      </c>
      <c r="S690" s="7">
        <v>27</v>
      </c>
      <c r="T690" s="7">
        <f t="shared" si="53"/>
        <v>549</v>
      </c>
      <c r="U690" s="7">
        <f t="shared" si="49"/>
        <v>46</v>
      </c>
      <c r="V690" s="7">
        <f t="shared" si="50"/>
        <v>322</v>
      </c>
      <c r="W690" s="13">
        <v>18607</v>
      </c>
      <c r="X690" s="13">
        <f t="shared" si="51"/>
        <v>5991454</v>
      </c>
    </row>
    <row r="691" spans="1:24" ht="15">
      <c r="A691" s="9">
        <v>1032210019</v>
      </c>
      <c r="B691" s="2" t="s">
        <v>2371</v>
      </c>
      <c r="C691" t="s">
        <v>2372</v>
      </c>
      <c r="D691" t="s">
        <v>2519</v>
      </c>
      <c r="E691">
        <v>2024</v>
      </c>
      <c r="F691" t="s">
        <v>2867</v>
      </c>
      <c r="G691" s="7" t="s">
        <v>2769</v>
      </c>
      <c r="H691" s="7">
        <v>4</v>
      </c>
      <c r="I691" s="7">
        <v>7</v>
      </c>
      <c r="J691" s="7">
        <v>6</v>
      </c>
      <c r="K691" s="7">
        <v>10</v>
      </c>
      <c r="L691" s="7">
        <v>7</v>
      </c>
      <c r="M691" s="7">
        <v>3</v>
      </c>
      <c r="N691" s="7">
        <v>4</v>
      </c>
      <c r="O691" s="7">
        <v>2</v>
      </c>
      <c r="R691" s="7">
        <v>2</v>
      </c>
      <c r="S691" s="7">
        <v>8</v>
      </c>
      <c r="T691" s="7">
        <f t="shared" si="53"/>
        <v>53</v>
      </c>
      <c r="U691" s="7">
        <f t="shared" si="49"/>
        <v>4</v>
      </c>
      <c r="V691" s="7">
        <f t="shared" si="50"/>
        <v>8</v>
      </c>
      <c r="W691" s="13">
        <v>213932</v>
      </c>
      <c r="X691" s="13">
        <f t="shared" si="51"/>
        <v>1711456</v>
      </c>
    </row>
    <row r="692" spans="1:24" ht="15">
      <c r="A692" s="9">
        <v>1033020008</v>
      </c>
      <c r="B692" s="2" t="s">
        <v>390</v>
      </c>
      <c r="C692" t="s">
        <v>391</v>
      </c>
      <c r="D692" t="s">
        <v>2116</v>
      </c>
      <c r="E692">
        <v>2024</v>
      </c>
      <c r="G692" s="7" t="s">
        <v>2769</v>
      </c>
      <c r="H692" s="7">
        <v>110</v>
      </c>
      <c r="I692" s="7">
        <v>170</v>
      </c>
      <c r="J692" s="7">
        <v>85</v>
      </c>
      <c r="K692" s="7">
        <v>96</v>
      </c>
      <c r="L692" s="7">
        <v>106</v>
      </c>
      <c r="M692" s="7">
        <v>100</v>
      </c>
      <c r="N692" s="7">
        <v>64</v>
      </c>
      <c r="O692" s="7">
        <v>55</v>
      </c>
      <c r="P692" s="7">
        <v>90</v>
      </c>
      <c r="Q692" s="7">
        <v>75</v>
      </c>
      <c r="R692" s="7">
        <v>115</v>
      </c>
      <c r="S692" s="7">
        <v>185</v>
      </c>
      <c r="T692" s="7">
        <f t="shared" si="53"/>
        <v>1251</v>
      </c>
      <c r="U692" s="7">
        <f t="shared" si="49"/>
        <v>104</v>
      </c>
      <c r="V692" s="7">
        <f t="shared" si="50"/>
        <v>728</v>
      </c>
      <c r="W692" s="13">
        <v>8155</v>
      </c>
      <c r="X692" s="13">
        <f t="shared" si="51"/>
        <v>5936840</v>
      </c>
    </row>
    <row r="693" spans="1:24" ht="15">
      <c r="A693" s="9">
        <v>1031040004</v>
      </c>
      <c r="B693" s="2" t="s">
        <v>396</v>
      </c>
      <c r="C693" t="s">
        <v>397</v>
      </c>
      <c r="D693" t="s">
        <v>2116</v>
      </c>
      <c r="E693">
        <v>2024</v>
      </c>
      <c r="G693" s="7" t="s">
        <v>2770</v>
      </c>
      <c r="H693" s="7">
        <v>126</v>
      </c>
      <c r="I693" s="7">
        <v>51</v>
      </c>
      <c r="J693" s="7">
        <v>69</v>
      </c>
      <c r="K693" s="7">
        <v>104</v>
      </c>
      <c r="L693" s="7">
        <v>144</v>
      </c>
      <c r="M693" s="7">
        <v>125</v>
      </c>
      <c r="N693" s="7">
        <v>121</v>
      </c>
      <c r="O693" s="7">
        <v>50</v>
      </c>
      <c r="P693" s="7">
        <v>146</v>
      </c>
      <c r="Q693" s="7">
        <v>32</v>
      </c>
      <c r="R693" s="7">
        <v>51</v>
      </c>
      <c r="S693" s="7">
        <v>186</v>
      </c>
      <c r="T693" s="7">
        <f t="shared" si="53"/>
        <v>1205</v>
      </c>
      <c r="U693" s="7">
        <f t="shared" si="49"/>
        <v>100</v>
      </c>
      <c r="V693" s="7">
        <f t="shared" si="50"/>
        <v>700</v>
      </c>
      <c r="W693" s="13">
        <v>8425</v>
      </c>
      <c r="X693" s="13">
        <f t="shared" si="51"/>
        <v>5897500</v>
      </c>
    </row>
    <row r="694" spans="1:24" ht="15">
      <c r="A694" s="9">
        <v>1031240006</v>
      </c>
      <c r="B694" s="2" t="s">
        <v>756</v>
      </c>
      <c r="C694" t="s">
        <v>757</v>
      </c>
      <c r="D694" t="s">
        <v>2116</v>
      </c>
      <c r="E694">
        <v>2025</v>
      </c>
      <c r="G694" s="7" t="s">
        <v>2770</v>
      </c>
      <c r="H694" s="5">
        <v>32</v>
      </c>
      <c r="I694" s="5">
        <v>70</v>
      </c>
      <c r="J694" s="5">
        <v>25</v>
      </c>
      <c r="K694" s="5">
        <v>39</v>
      </c>
      <c r="L694" s="5">
        <v>51</v>
      </c>
      <c r="M694" s="5">
        <v>36</v>
      </c>
      <c r="N694" s="5">
        <v>16</v>
      </c>
      <c r="O694" s="5">
        <v>54</v>
      </c>
      <c r="P694" s="5">
        <v>13</v>
      </c>
      <c r="Q694" s="5">
        <v>17</v>
      </c>
      <c r="R694" s="5">
        <v>57</v>
      </c>
      <c r="S694" s="5">
        <v>42</v>
      </c>
      <c r="T694" s="7">
        <f t="shared" si="53"/>
        <v>452</v>
      </c>
      <c r="U694" s="7">
        <f t="shared" si="49"/>
        <v>38</v>
      </c>
      <c r="V694" s="7">
        <f t="shared" si="50"/>
        <v>266</v>
      </c>
      <c r="W694" s="13">
        <v>22163</v>
      </c>
      <c r="X694" s="13">
        <f t="shared" si="51"/>
        <v>5895358</v>
      </c>
    </row>
    <row r="695" spans="1:24" ht="15">
      <c r="A695" s="9">
        <v>1031212045</v>
      </c>
      <c r="B695" s="2" t="s">
        <v>2061</v>
      </c>
      <c r="C695" t="s">
        <v>2062</v>
      </c>
      <c r="D695" t="s">
        <v>2519</v>
      </c>
      <c r="E695">
        <v>2024</v>
      </c>
      <c r="G695" s="7" t="s">
        <v>2770</v>
      </c>
      <c r="H695" s="7">
        <v>121</v>
      </c>
      <c r="I695" s="7">
        <v>170</v>
      </c>
      <c r="J695" s="7">
        <v>155</v>
      </c>
      <c r="K695" s="7">
        <v>219</v>
      </c>
      <c r="L695" s="7">
        <v>173</v>
      </c>
      <c r="M695" s="7">
        <v>273</v>
      </c>
      <c r="N695" s="7">
        <v>273</v>
      </c>
      <c r="O695" s="7">
        <v>218</v>
      </c>
      <c r="P695" s="7">
        <v>246</v>
      </c>
      <c r="Q695" s="7">
        <v>252</v>
      </c>
      <c r="R695" s="7">
        <v>204</v>
      </c>
      <c r="S695" s="7">
        <v>167</v>
      </c>
      <c r="T695" s="7">
        <f t="shared" si="53"/>
        <v>2471</v>
      </c>
      <c r="U695" s="7">
        <f t="shared" si="49"/>
        <v>206</v>
      </c>
      <c r="V695" s="7">
        <f t="shared" si="50"/>
        <v>1442</v>
      </c>
      <c r="W695" s="13">
        <v>4060</v>
      </c>
      <c r="X695" s="13">
        <f t="shared" si="51"/>
        <v>5854520</v>
      </c>
    </row>
    <row r="696" spans="1:24" ht="15">
      <c r="A696" s="9">
        <v>1031440126</v>
      </c>
      <c r="B696" s="2" t="s">
        <v>1323</v>
      </c>
      <c r="C696" t="s">
        <v>1324</v>
      </c>
      <c r="D696" t="s">
        <v>2116</v>
      </c>
      <c r="E696">
        <v>2025</v>
      </c>
      <c r="G696" s="7" t="s">
        <v>2769</v>
      </c>
      <c r="H696" s="5">
        <v>9</v>
      </c>
      <c r="I696" s="5"/>
      <c r="J696" s="5">
        <v>5</v>
      </c>
      <c r="K696" s="5">
        <v>11</v>
      </c>
      <c r="L696" s="5">
        <v>11</v>
      </c>
      <c r="M696" s="5">
        <v>4</v>
      </c>
      <c r="N696" s="5">
        <v>11</v>
      </c>
      <c r="O696" s="5">
        <v>8</v>
      </c>
      <c r="P696" s="5">
        <v>2</v>
      </c>
      <c r="Q696" s="5">
        <v>5</v>
      </c>
      <c r="R696" s="5">
        <v>2</v>
      </c>
      <c r="S696" s="5">
        <v>9</v>
      </c>
      <c r="T696" s="7">
        <f t="shared" si="53"/>
        <v>77</v>
      </c>
      <c r="U696" s="7">
        <f t="shared" si="49"/>
        <v>6</v>
      </c>
      <c r="V696" s="7">
        <f t="shared" si="50"/>
        <v>42</v>
      </c>
      <c r="W696" s="13">
        <v>139380</v>
      </c>
      <c r="X696" s="13">
        <f t="shared" si="51"/>
        <v>5853960</v>
      </c>
    </row>
    <row r="697" spans="1:24" ht="15">
      <c r="A697" s="9">
        <v>1033020070</v>
      </c>
      <c r="B697" s="2" t="s">
        <v>251</v>
      </c>
      <c r="C697" t="s">
        <v>252</v>
      </c>
      <c r="D697" t="s">
        <v>2519</v>
      </c>
      <c r="E697">
        <v>2025</v>
      </c>
      <c r="G697" s="7" t="s">
        <v>2770</v>
      </c>
      <c r="H697" s="5">
        <v>867</v>
      </c>
      <c r="I697" s="5">
        <v>686</v>
      </c>
      <c r="J697" s="5">
        <v>949</v>
      </c>
      <c r="K697" s="5">
        <v>990</v>
      </c>
      <c r="L697" s="5">
        <v>961</v>
      </c>
      <c r="M697" s="5">
        <v>863</v>
      </c>
      <c r="N697" s="5">
        <v>857</v>
      </c>
      <c r="O697" s="5">
        <v>1021</v>
      </c>
      <c r="P697" s="5">
        <v>992</v>
      </c>
      <c r="Q697" s="5">
        <v>1002</v>
      </c>
      <c r="R697" s="5">
        <v>54</v>
      </c>
      <c r="S697" s="5">
        <v>1</v>
      </c>
      <c r="T697" s="7">
        <f t="shared" si="53"/>
        <v>9243</v>
      </c>
      <c r="U697" s="7">
        <f t="shared" si="49"/>
        <v>770</v>
      </c>
      <c r="V697" s="7">
        <f t="shared" si="50"/>
        <v>5390</v>
      </c>
      <c r="W697" s="13">
        <v>1086</v>
      </c>
      <c r="X697" s="13">
        <f t="shared" si="51"/>
        <v>5853540</v>
      </c>
    </row>
    <row r="698" spans="1:24" ht="15">
      <c r="A698" s="9">
        <v>1032610022</v>
      </c>
      <c r="B698" s="2" t="s">
        <v>232</v>
      </c>
      <c r="C698" t="s">
        <v>233</v>
      </c>
      <c r="D698" t="s">
        <v>2116</v>
      </c>
      <c r="E698">
        <v>2024</v>
      </c>
      <c r="G698" s="7" t="s">
        <v>2770</v>
      </c>
      <c r="H698" s="7">
        <v>222</v>
      </c>
      <c r="I698" s="7">
        <v>195</v>
      </c>
      <c r="J698" s="7">
        <v>268</v>
      </c>
      <c r="K698" s="7">
        <v>90</v>
      </c>
      <c r="L698" s="7">
        <v>214</v>
      </c>
      <c r="M698" s="7">
        <v>143</v>
      </c>
      <c r="N698" s="7">
        <v>271</v>
      </c>
      <c r="O698" s="7">
        <v>231</v>
      </c>
      <c r="P698" s="7">
        <v>252</v>
      </c>
      <c r="Q698" s="7">
        <v>324</v>
      </c>
      <c r="R698" s="7">
        <v>291</v>
      </c>
      <c r="S698" s="7">
        <v>221</v>
      </c>
      <c r="T698" s="7">
        <f t="shared" si="53"/>
        <v>2722</v>
      </c>
      <c r="U698" s="7">
        <f t="shared" si="49"/>
        <v>227</v>
      </c>
      <c r="V698" s="7">
        <f t="shared" si="50"/>
        <v>1589</v>
      </c>
      <c r="W698" s="13">
        <v>3680</v>
      </c>
      <c r="X698" s="13">
        <f t="shared" si="51"/>
        <v>5847520</v>
      </c>
    </row>
    <row r="699" spans="1:24" ht="15">
      <c r="A699" s="9" t="s">
        <v>2776</v>
      </c>
      <c r="B699" s="2" t="s">
        <v>197</v>
      </c>
      <c r="C699" t="s">
        <v>198</v>
      </c>
      <c r="D699" t="s">
        <v>2116</v>
      </c>
      <c r="E699">
        <v>2025</v>
      </c>
      <c r="G699" s="7" t="s">
        <v>2770</v>
      </c>
      <c r="H699" s="5">
        <v>419</v>
      </c>
      <c r="I699" s="5">
        <v>345</v>
      </c>
      <c r="J699" s="5">
        <v>439</v>
      </c>
      <c r="K699" s="5">
        <v>287</v>
      </c>
      <c r="L699" s="5">
        <v>412</v>
      </c>
      <c r="M699" s="5">
        <v>533</v>
      </c>
      <c r="N699" s="5">
        <v>431</v>
      </c>
      <c r="O699" s="5">
        <v>420</v>
      </c>
      <c r="P699" s="5">
        <v>302</v>
      </c>
      <c r="Q699" s="5">
        <v>485</v>
      </c>
      <c r="R699" s="5">
        <v>420</v>
      </c>
      <c r="S699" s="5">
        <v>252</v>
      </c>
      <c r="T699" s="7">
        <f t="shared" si="53"/>
        <v>4745</v>
      </c>
      <c r="U699" s="7">
        <f t="shared" si="49"/>
        <v>395</v>
      </c>
      <c r="V699" s="7">
        <f t="shared" si="50"/>
        <v>2765</v>
      </c>
      <c r="W699" s="13">
        <v>2114</v>
      </c>
      <c r="X699" s="13">
        <f t="shared" si="51"/>
        <v>5845210</v>
      </c>
    </row>
    <row r="700" spans="1:24" ht="15">
      <c r="A700" s="9">
        <v>1033420086</v>
      </c>
      <c r="B700" s="2" t="s">
        <v>559</v>
      </c>
      <c r="C700" t="s">
        <v>560</v>
      </c>
      <c r="D700" t="s">
        <v>2116</v>
      </c>
      <c r="E700">
        <v>2025</v>
      </c>
      <c r="G700" s="7" t="s">
        <v>2769</v>
      </c>
      <c r="H700" s="5">
        <v>136</v>
      </c>
      <c r="I700" s="5">
        <v>12</v>
      </c>
      <c r="J700" s="5">
        <v>92</v>
      </c>
      <c r="K700" s="5">
        <v>180</v>
      </c>
      <c r="L700" s="5">
        <v>291</v>
      </c>
      <c r="M700" s="5">
        <v>93</v>
      </c>
      <c r="N700" s="5">
        <v>145</v>
      </c>
      <c r="O700" s="5">
        <v>1</v>
      </c>
      <c r="P700" s="5">
        <v>64</v>
      </c>
      <c r="Q700" s="5"/>
      <c r="R700" s="5">
        <v>75</v>
      </c>
      <c r="S700" s="5"/>
      <c r="T700" s="7">
        <f t="shared" si="53"/>
        <v>1089</v>
      </c>
      <c r="U700" s="7">
        <f t="shared" si="49"/>
        <v>91</v>
      </c>
      <c r="V700" s="7">
        <f t="shared" si="50"/>
        <v>637</v>
      </c>
      <c r="W700" s="13">
        <v>9164</v>
      </c>
      <c r="X700" s="13">
        <f t="shared" si="51"/>
        <v>5837468</v>
      </c>
    </row>
    <row r="701" spans="1:24" ht="15">
      <c r="A701" s="9">
        <v>1031211210</v>
      </c>
      <c r="B701" s="2" t="s">
        <v>427</v>
      </c>
      <c r="C701" t="s">
        <v>428</v>
      </c>
      <c r="D701" t="s">
        <v>2116</v>
      </c>
      <c r="E701">
        <v>2025</v>
      </c>
      <c r="G701" s="7" t="s">
        <v>2769</v>
      </c>
      <c r="H701" s="5">
        <v>89</v>
      </c>
      <c r="I701" s="5">
        <v>92</v>
      </c>
      <c r="J701" s="5">
        <v>97</v>
      </c>
      <c r="K701" s="5">
        <v>28</v>
      </c>
      <c r="L701" s="5">
        <v>48</v>
      </c>
      <c r="M701" s="5">
        <v>66</v>
      </c>
      <c r="N701" s="5">
        <v>144</v>
      </c>
      <c r="O701" s="5">
        <v>128</v>
      </c>
      <c r="P701" s="5">
        <v>108</v>
      </c>
      <c r="Q701" s="5">
        <v>146</v>
      </c>
      <c r="R701" s="5">
        <v>66</v>
      </c>
      <c r="S701" s="5">
        <v>150</v>
      </c>
      <c r="T701" s="7">
        <f t="shared" si="53"/>
        <v>1162</v>
      </c>
      <c r="U701" s="7">
        <f t="shared" si="49"/>
        <v>97</v>
      </c>
      <c r="V701" s="7">
        <f t="shared" si="50"/>
        <v>679</v>
      </c>
      <c r="W701" s="13">
        <v>8542</v>
      </c>
      <c r="X701" s="13">
        <f t="shared" si="51"/>
        <v>5800018</v>
      </c>
    </row>
    <row r="702" spans="1:24" ht="15">
      <c r="A702" s="9">
        <v>1031440255</v>
      </c>
      <c r="B702" s="2" t="s">
        <v>2422</v>
      </c>
      <c r="C702" t="s">
        <v>2423</v>
      </c>
      <c r="D702" t="s">
        <v>2519</v>
      </c>
      <c r="E702">
        <v>2025</v>
      </c>
      <c r="G702" s="7" t="s">
        <v>2769</v>
      </c>
      <c r="H702" s="5"/>
      <c r="I702" s="5"/>
      <c r="J702" s="5"/>
      <c r="K702" s="5"/>
      <c r="L702" s="5">
        <v>3</v>
      </c>
      <c r="M702" s="5"/>
      <c r="N702" s="5">
        <v>5</v>
      </c>
      <c r="O702" s="5">
        <v>1</v>
      </c>
      <c r="P702" s="5"/>
      <c r="Q702" s="5">
        <v>4</v>
      </c>
      <c r="R702" s="5"/>
      <c r="S702" s="5">
        <v>3</v>
      </c>
      <c r="T702" s="7">
        <f t="shared" si="53"/>
        <v>16</v>
      </c>
      <c r="U702" s="7">
        <f t="shared" si="49"/>
        <v>1</v>
      </c>
      <c r="V702" s="7">
        <f t="shared" si="50"/>
        <v>7</v>
      </c>
      <c r="W702" s="13">
        <v>821793</v>
      </c>
      <c r="X702" s="13">
        <f t="shared" si="51"/>
        <v>5752551</v>
      </c>
    </row>
    <row r="703" spans="1:24" ht="15">
      <c r="A703" s="9">
        <v>1032410032</v>
      </c>
      <c r="B703" s="2" t="s">
        <v>1270</v>
      </c>
      <c r="C703" t="s">
        <v>1271</v>
      </c>
      <c r="D703" t="s">
        <v>2519</v>
      </c>
      <c r="E703">
        <v>2025</v>
      </c>
      <c r="G703" s="7" t="s">
        <v>2770</v>
      </c>
      <c r="H703" s="5">
        <v>93</v>
      </c>
      <c r="I703" s="5">
        <v>226</v>
      </c>
      <c r="J703" s="5">
        <v>270</v>
      </c>
      <c r="K703" s="5">
        <v>243</v>
      </c>
      <c r="L703" s="5">
        <v>110</v>
      </c>
      <c r="M703" s="5">
        <v>142</v>
      </c>
      <c r="N703" s="5">
        <v>96</v>
      </c>
      <c r="O703" s="5">
        <v>183</v>
      </c>
      <c r="P703" s="5">
        <v>99</v>
      </c>
      <c r="Q703" s="5">
        <v>23</v>
      </c>
      <c r="R703" s="5">
        <v>12</v>
      </c>
      <c r="S703" s="5">
        <v>6</v>
      </c>
      <c r="T703" s="7">
        <f t="shared" si="53"/>
        <v>1503</v>
      </c>
      <c r="U703" s="7">
        <f t="shared" si="49"/>
        <v>125</v>
      </c>
      <c r="V703" s="7">
        <f t="shared" si="50"/>
        <v>875</v>
      </c>
      <c r="W703" s="13">
        <v>6573</v>
      </c>
      <c r="X703" s="13">
        <f t="shared" si="51"/>
        <v>5751375</v>
      </c>
    </row>
    <row r="704" spans="1:24" ht="15">
      <c r="A704" s="9">
        <v>1033710002</v>
      </c>
      <c r="B704" s="2" t="s">
        <v>1010</v>
      </c>
      <c r="C704" t="s">
        <v>1011</v>
      </c>
      <c r="D704" t="s">
        <v>2519</v>
      </c>
      <c r="E704">
        <v>2025</v>
      </c>
      <c r="G704" s="7" t="s">
        <v>2770</v>
      </c>
      <c r="H704" s="5">
        <v>41</v>
      </c>
      <c r="I704" s="5">
        <v>67</v>
      </c>
      <c r="J704" s="5">
        <v>50</v>
      </c>
      <c r="K704" s="5">
        <v>40</v>
      </c>
      <c r="L704" s="5">
        <v>36</v>
      </c>
      <c r="M704" s="5">
        <v>31</v>
      </c>
      <c r="N704" s="5">
        <v>57</v>
      </c>
      <c r="O704" s="5">
        <v>39</v>
      </c>
      <c r="P704" s="5">
        <v>35</v>
      </c>
      <c r="Q704" s="5">
        <v>50</v>
      </c>
      <c r="R704" s="5">
        <v>37</v>
      </c>
      <c r="S704" s="5">
        <v>39</v>
      </c>
      <c r="T704" s="7">
        <f t="shared" si="53"/>
        <v>522</v>
      </c>
      <c r="U704" s="7">
        <f t="shared" si="49"/>
        <v>44</v>
      </c>
      <c r="V704" s="7">
        <f t="shared" si="50"/>
        <v>308</v>
      </c>
      <c r="W704" s="13">
        <v>18607</v>
      </c>
      <c r="X704" s="13">
        <f t="shared" si="51"/>
        <v>5730956</v>
      </c>
    </row>
    <row r="705" spans="1:24" ht="15">
      <c r="A705" s="9">
        <v>1031040004</v>
      </c>
      <c r="B705" s="2" t="s">
        <v>396</v>
      </c>
      <c r="C705" t="s">
        <v>397</v>
      </c>
      <c r="D705" t="s">
        <v>2116</v>
      </c>
      <c r="E705">
        <v>2025</v>
      </c>
      <c r="G705" s="7" t="s">
        <v>2770</v>
      </c>
      <c r="H705" s="5">
        <v>102</v>
      </c>
      <c r="I705" s="5">
        <v>44</v>
      </c>
      <c r="J705" s="5">
        <v>115</v>
      </c>
      <c r="K705" s="5">
        <v>150</v>
      </c>
      <c r="L705" s="5">
        <v>49</v>
      </c>
      <c r="M705" s="5">
        <v>109</v>
      </c>
      <c r="N705" s="5">
        <v>103</v>
      </c>
      <c r="O705" s="5">
        <v>112</v>
      </c>
      <c r="P705" s="5">
        <v>157</v>
      </c>
      <c r="Q705" s="5">
        <v>54</v>
      </c>
      <c r="R705" s="5">
        <v>77</v>
      </c>
      <c r="S705" s="5">
        <v>90</v>
      </c>
      <c r="T705" s="7">
        <f t="shared" si="53"/>
        <v>1162</v>
      </c>
      <c r="U705" s="7">
        <f t="shared" si="49"/>
        <v>97</v>
      </c>
      <c r="V705" s="7">
        <f t="shared" si="50"/>
        <v>679</v>
      </c>
      <c r="W705" s="13">
        <v>8425</v>
      </c>
      <c r="X705" s="13">
        <f t="shared" si="51"/>
        <v>5720575</v>
      </c>
    </row>
    <row r="706" spans="1:24" ht="15">
      <c r="A706" s="9">
        <v>1032610020</v>
      </c>
      <c r="B706" s="2" t="s">
        <v>219</v>
      </c>
      <c r="C706" t="s">
        <v>220</v>
      </c>
      <c r="D706" t="s">
        <v>2116</v>
      </c>
      <c r="E706">
        <v>2024</v>
      </c>
      <c r="G706" s="7" t="s">
        <v>2770</v>
      </c>
      <c r="H706" s="7">
        <v>210</v>
      </c>
      <c r="I706" s="7">
        <v>212</v>
      </c>
      <c r="J706" s="7">
        <v>222</v>
      </c>
      <c r="K706" s="7">
        <v>189</v>
      </c>
      <c r="L706" s="7">
        <v>322</v>
      </c>
      <c r="M706" s="7">
        <v>404</v>
      </c>
      <c r="N706" s="7">
        <v>240</v>
      </c>
      <c r="O706" s="7">
        <v>279</v>
      </c>
      <c r="P706" s="7">
        <v>261</v>
      </c>
      <c r="Q706" s="7">
        <v>193</v>
      </c>
      <c r="R706" s="7">
        <v>206</v>
      </c>
      <c r="S706" s="7">
        <v>197</v>
      </c>
      <c r="T706" s="7">
        <f t="shared" si="53"/>
        <v>2935</v>
      </c>
      <c r="U706" s="7">
        <f t="shared" ref="U706:U769" si="54">+ROUND(T706/12,0)</f>
        <v>245</v>
      </c>
      <c r="V706" s="7">
        <f t="shared" ref="V706:V769" si="55">+IF(F706="",U706*7,U706*2)</f>
        <v>1715</v>
      </c>
      <c r="W706" s="13">
        <v>3330</v>
      </c>
      <c r="X706" s="13">
        <f t="shared" ref="X706:X769" si="56">+V706*W706</f>
        <v>5710950</v>
      </c>
    </row>
    <row r="707" spans="1:24" ht="15">
      <c r="A707" s="9">
        <v>1032210089</v>
      </c>
      <c r="B707" s="2" t="s">
        <v>2578</v>
      </c>
      <c r="C707" t="s">
        <v>2579</v>
      </c>
      <c r="D707" t="s">
        <v>2116</v>
      </c>
      <c r="E707">
        <v>2025</v>
      </c>
      <c r="G707" s="7" t="s">
        <v>2769</v>
      </c>
      <c r="H707" s="5"/>
      <c r="I707" s="5"/>
      <c r="J707" s="5"/>
      <c r="K707" s="5"/>
      <c r="L707" s="5"/>
      <c r="M707" s="5"/>
      <c r="N707" s="5"/>
      <c r="O707" s="5"/>
      <c r="P707" s="5">
        <v>30</v>
      </c>
      <c r="Q707" s="5"/>
      <c r="R707" s="5"/>
      <c r="S707" s="5"/>
      <c r="T707" s="7">
        <f t="shared" si="53"/>
        <v>30</v>
      </c>
      <c r="U707" s="7">
        <f t="shared" si="54"/>
        <v>3</v>
      </c>
      <c r="V707" s="7">
        <f t="shared" si="55"/>
        <v>21</v>
      </c>
      <c r="W707" s="13">
        <v>271488</v>
      </c>
      <c r="X707" s="13">
        <f t="shared" si="56"/>
        <v>5701248</v>
      </c>
    </row>
    <row r="708" spans="1:24" ht="15">
      <c r="A708" s="9">
        <v>1031220021</v>
      </c>
      <c r="B708" s="2" t="s">
        <v>95</v>
      </c>
      <c r="C708" t="s">
        <v>96</v>
      </c>
      <c r="D708" t="s">
        <v>2116</v>
      </c>
      <c r="E708">
        <v>2024</v>
      </c>
      <c r="G708" s="7" t="s">
        <v>2769</v>
      </c>
      <c r="H708" s="7">
        <v>459</v>
      </c>
      <c r="I708" s="7">
        <v>353</v>
      </c>
      <c r="J708" s="7">
        <v>285</v>
      </c>
      <c r="K708" s="7">
        <v>96</v>
      </c>
      <c r="L708" s="7">
        <v>602</v>
      </c>
      <c r="M708" s="7">
        <v>1358</v>
      </c>
      <c r="N708" s="7">
        <v>1201</v>
      </c>
      <c r="O708" s="7">
        <v>1358</v>
      </c>
      <c r="P708" s="7">
        <v>961</v>
      </c>
      <c r="Q708" s="7">
        <v>1034</v>
      </c>
      <c r="R708" s="7">
        <v>15</v>
      </c>
      <c r="S708" s="7">
        <v>671</v>
      </c>
      <c r="T708" s="7">
        <f t="shared" si="53"/>
        <v>8393</v>
      </c>
      <c r="U708" s="7">
        <f t="shared" si="54"/>
        <v>699</v>
      </c>
      <c r="V708" s="7">
        <f t="shared" si="55"/>
        <v>4893</v>
      </c>
      <c r="W708" s="13">
        <v>1165</v>
      </c>
      <c r="X708" s="13">
        <f t="shared" si="56"/>
        <v>5700345</v>
      </c>
    </row>
    <row r="709" spans="1:24" ht="15">
      <c r="A709" s="9">
        <v>1032610082</v>
      </c>
      <c r="B709" s="2" t="s">
        <v>201</v>
      </c>
      <c r="C709" t="s">
        <v>202</v>
      </c>
      <c r="D709" t="s">
        <v>2116</v>
      </c>
      <c r="E709">
        <v>2024</v>
      </c>
      <c r="G709" s="7" t="s">
        <v>2770</v>
      </c>
      <c r="H709" s="7">
        <v>328</v>
      </c>
      <c r="I709" s="7">
        <v>349</v>
      </c>
      <c r="J709" s="7">
        <v>203</v>
      </c>
      <c r="K709" s="7">
        <v>259</v>
      </c>
      <c r="L709" s="7">
        <v>144</v>
      </c>
      <c r="M709" s="7">
        <v>365</v>
      </c>
      <c r="N709" s="7">
        <v>387</v>
      </c>
      <c r="O709" s="7">
        <v>195</v>
      </c>
      <c r="P709" s="7">
        <v>255</v>
      </c>
      <c r="Q709" s="7">
        <v>226</v>
      </c>
      <c r="R709" s="7">
        <v>405</v>
      </c>
      <c r="S709" s="7">
        <v>156</v>
      </c>
      <c r="T709" s="7">
        <f t="shared" si="53"/>
        <v>3272</v>
      </c>
      <c r="U709" s="7">
        <f t="shared" si="54"/>
        <v>273</v>
      </c>
      <c r="V709" s="7">
        <f t="shared" si="55"/>
        <v>1911</v>
      </c>
      <c r="W709" s="13">
        <v>2972</v>
      </c>
      <c r="X709" s="13">
        <f t="shared" si="56"/>
        <v>5679492</v>
      </c>
    </row>
    <row r="710" spans="1:24" ht="15">
      <c r="A710" s="9">
        <v>1032411026</v>
      </c>
      <c r="B710" s="2" t="s">
        <v>898</v>
      </c>
      <c r="C710" t="s">
        <v>899</v>
      </c>
      <c r="D710" t="s">
        <v>2116</v>
      </c>
      <c r="E710">
        <v>2024</v>
      </c>
      <c r="G710" s="7" t="s">
        <v>2769</v>
      </c>
      <c r="H710" s="7">
        <v>29</v>
      </c>
      <c r="I710" s="7">
        <v>17</v>
      </c>
      <c r="J710" s="7">
        <v>24</v>
      </c>
      <c r="K710" s="7">
        <v>10</v>
      </c>
      <c r="L710" s="7">
        <v>6</v>
      </c>
      <c r="M710" s="7">
        <v>9</v>
      </c>
      <c r="N710" s="7">
        <v>14</v>
      </c>
      <c r="O710" s="7">
        <v>32</v>
      </c>
      <c r="P710" s="7">
        <v>5</v>
      </c>
      <c r="Q710" s="7">
        <v>52</v>
      </c>
      <c r="R710" s="7">
        <v>12</v>
      </c>
      <c r="S710" s="7">
        <v>6</v>
      </c>
      <c r="T710" s="7">
        <f t="shared" si="53"/>
        <v>216</v>
      </c>
      <c r="U710" s="7">
        <f t="shared" si="54"/>
        <v>18</v>
      </c>
      <c r="V710" s="7">
        <f t="shared" si="55"/>
        <v>126</v>
      </c>
      <c r="W710" s="13">
        <v>45069</v>
      </c>
      <c r="X710" s="13">
        <f t="shared" si="56"/>
        <v>5678694</v>
      </c>
    </row>
    <row r="711" spans="1:24" ht="15">
      <c r="A711" s="9">
        <v>1033020070</v>
      </c>
      <c r="B711" s="2" t="s">
        <v>251</v>
      </c>
      <c r="C711" t="s">
        <v>252</v>
      </c>
      <c r="D711" t="s">
        <v>2519</v>
      </c>
      <c r="E711">
        <v>2024</v>
      </c>
      <c r="G711" s="7" t="s">
        <v>2770</v>
      </c>
      <c r="H711" s="7">
        <v>554</v>
      </c>
      <c r="I711" s="7">
        <v>693</v>
      </c>
      <c r="J711" s="7">
        <v>685</v>
      </c>
      <c r="K711" s="7">
        <v>673</v>
      </c>
      <c r="L711" s="7">
        <v>575</v>
      </c>
      <c r="M711" s="7">
        <v>655</v>
      </c>
      <c r="N711" s="7">
        <v>849</v>
      </c>
      <c r="O711" s="7">
        <v>841</v>
      </c>
      <c r="P711" s="7">
        <v>827</v>
      </c>
      <c r="Q711" s="7">
        <v>915</v>
      </c>
      <c r="R711" s="7">
        <v>835</v>
      </c>
      <c r="S711" s="7">
        <v>862</v>
      </c>
      <c r="T711" s="7">
        <f t="shared" si="53"/>
        <v>8964</v>
      </c>
      <c r="U711" s="7">
        <f t="shared" si="54"/>
        <v>747</v>
      </c>
      <c r="V711" s="7">
        <f t="shared" si="55"/>
        <v>5229</v>
      </c>
      <c r="W711" s="13">
        <v>1086</v>
      </c>
      <c r="X711" s="13">
        <f t="shared" si="56"/>
        <v>5678694</v>
      </c>
    </row>
    <row r="712" spans="1:24" ht="15">
      <c r="A712" s="9" t="s">
        <v>2818</v>
      </c>
      <c r="B712" s="2" t="s">
        <v>854</v>
      </c>
      <c r="C712" t="s">
        <v>855</v>
      </c>
      <c r="D712" t="s">
        <v>2116</v>
      </c>
      <c r="E712">
        <v>2024</v>
      </c>
      <c r="G712" s="7" t="s">
        <v>2770</v>
      </c>
      <c r="H712" s="7">
        <v>24</v>
      </c>
      <c r="I712" s="7">
        <v>17</v>
      </c>
      <c r="J712" s="7">
        <v>20</v>
      </c>
      <c r="K712" s="7">
        <v>15</v>
      </c>
      <c r="L712" s="7">
        <v>19</v>
      </c>
      <c r="M712" s="7">
        <v>24</v>
      </c>
      <c r="N712" s="7">
        <v>16</v>
      </c>
      <c r="O712" s="7">
        <v>13</v>
      </c>
      <c r="P712" s="7">
        <v>20</v>
      </c>
      <c r="Q712" s="7">
        <v>23</v>
      </c>
      <c r="R712" s="7">
        <v>22</v>
      </c>
      <c r="S712" s="7">
        <v>19</v>
      </c>
      <c r="T712" s="7">
        <f t="shared" si="53"/>
        <v>232</v>
      </c>
      <c r="U712" s="7">
        <f t="shared" si="54"/>
        <v>19</v>
      </c>
      <c r="V712" s="7">
        <f t="shared" si="55"/>
        <v>133</v>
      </c>
      <c r="W712" s="13">
        <v>42308</v>
      </c>
      <c r="X712" s="13">
        <f t="shared" si="56"/>
        <v>5626964</v>
      </c>
    </row>
    <row r="713" spans="1:24" ht="15">
      <c r="A713" s="9">
        <v>1032414002</v>
      </c>
      <c r="B713" s="2" t="s">
        <v>2531</v>
      </c>
      <c r="C713" t="s">
        <v>2532</v>
      </c>
      <c r="D713" t="s">
        <v>2116</v>
      </c>
      <c r="E713">
        <v>2025</v>
      </c>
      <c r="G713" s="7" t="s">
        <v>2770</v>
      </c>
      <c r="H713" s="5"/>
      <c r="I713" s="5"/>
      <c r="J713" s="5"/>
      <c r="K713" s="5"/>
      <c r="L713" s="5">
        <v>1</v>
      </c>
      <c r="M713" s="5">
        <v>7</v>
      </c>
      <c r="N713" s="5">
        <v>25</v>
      </c>
      <c r="O713" s="5">
        <v>30</v>
      </c>
      <c r="P713" s="5">
        <v>17</v>
      </c>
      <c r="Q713" s="5">
        <v>32</v>
      </c>
      <c r="R713" s="5">
        <v>67</v>
      </c>
      <c r="S713" s="5">
        <v>29</v>
      </c>
      <c r="T713" s="7">
        <f t="shared" si="53"/>
        <v>208</v>
      </c>
      <c r="U713" s="7">
        <f t="shared" si="54"/>
        <v>17</v>
      </c>
      <c r="V713" s="7">
        <f t="shared" si="55"/>
        <v>119</v>
      </c>
      <c r="W713" s="13">
        <v>47153</v>
      </c>
      <c r="X713" s="13">
        <f t="shared" si="56"/>
        <v>5611207</v>
      </c>
    </row>
    <row r="714" spans="1:24" ht="15">
      <c r="A714" s="9">
        <v>1032210280</v>
      </c>
      <c r="B714" s="2" t="s">
        <v>2288</v>
      </c>
      <c r="C714" t="s">
        <v>2289</v>
      </c>
      <c r="D714" t="s">
        <v>2519</v>
      </c>
      <c r="E714">
        <v>2024</v>
      </c>
      <c r="G714" s="7" t="s">
        <v>2770</v>
      </c>
      <c r="H714" s="7">
        <v>11</v>
      </c>
      <c r="I714" s="7">
        <v>5</v>
      </c>
      <c r="J714" s="7">
        <v>1</v>
      </c>
      <c r="K714" s="7">
        <v>2</v>
      </c>
      <c r="L714" s="7">
        <v>7</v>
      </c>
      <c r="M714" s="7">
        <v>10</v>
      </c>
      <c r="N714" s="7">
        <v>14</v>
      </c>
      <c r="O714" s="7">
        <v>22</v>
      </c>
      <c r="P714" s="7">
        <v>25</v>
      </c>
      <c r="Q714" s="7">
        <v>27</v>
      </c>
      <c r="R714" s="7">
        <v>25</v>
      </c>
      <c r="S714" s="7">
        <v>15</v>
      </c>
      <c r="T714" s="7">
        <f t="shared" si="53"/>
        <v>164</v>
      </c>
      <c r="U714" s="7">
        <f t="shared" si="54"/>
        <v>14</v>
      </c>
      <c r="V714" s="7">
        <f t="shared" si="55"/>
        <v>98</v>
      </c>
      <c r="W714" s="13">
        <v>57211</v>
      </c>
      <c r="X714" s="13">
        <f t="shared" si="56"/>
        <v>5606678</v>
      </c>
    </row>
    <row r="715" spans="1:24" ht="15">
      <c r="A715" s="9">
        <v>1032210280</v>
      </c>
      <c r="B715" s="2" t="s">
        <v>2288</v>
      </c>
      <c r="C715" t="s">
        <v>2289</v>
      </c>
      <c r="D715" t="s">
        <v>2519</v>
      </c>
      <c r="E715">
        <v>2025</v>
      </c>
      <c r="G715" s="7" t="s">
        <v>2770</v>
      </c>
      <c r="H715" s="5">
        <v>24</v>
      </c>
      <c r="I715" s="5">
        <v>21</v>
      </c>
      <c r="J715" s="5">
        <v>13</v>
      </c>
      <c r="K715" s="5">
        <v>20</v>
      </c>
      <c r="L715" s="5">
        <v>15</v>
      </c>
      <c r="M715" s="5">
        <v>16</v>
      </c>
      <c r="N715" s="5">
        <v>14</v>
      </c>
      <c r="O715" s="5">
        <v>10</v>
      </c>
      <c r="P715" s="5">
        <v>10</v>
      </c>
      <c r="Q715" s="5">
        <v>14</v>
      </c>
      <c r="R715" s="5">
        <v>7</v>
      </c>
      <c r="S715" s="5">
        <v>9</v>
      </c>
      <c r="T715" s="7">
        <f t="shared" si="53"/>
        <v>173</v>
      </c>
      <c r="U715" s="7">
        <f t="shared" si="54"/>
        <v>14</v>
      </c>
      <c r="V715" s="7">
        <f t="shared" si="55"/>
        <v>98</v>
      </c>
      <c r="W715" s="13">
        <v>57211</v>
      </c>
      <c r="X715" s="13">
        <f t="shared" si="56"/>
        <v>5606678</v>
      </c>
    </row>
    <row r="716" spans="1:24" ht="15">
      <c r="A716" s="9">
        <v>1031810085</v>
      </c>
      <c r="B716" s="2" t="s">
        <v>1219</v>
      </c>
      <c r="C716" t="s">
        <v>1220</v>
      </c>
      <c r="D716" t="s">
        <v>2116</v>
      </c>
      <c r="E716">
        <v>2024</v>
      </c>
      <c r="G716" s="7" t="s">
        <v>2769</v>
      </c>
      <c r="H716" s="7">
        <v>5</v>
      </c>
      <c r="I716" s="7">
        <v>4</v>
      </c>
      <c r="J716" s="7">
        <v>4</v>
      </c>
      <c r="K716" s="7">
        <v>4</v>
      </c>
      <c r="L716" s="7">
        <v>14</v>
      </c>
      <c r="M716" s="7">
        <v>9</v>
      </c>
      <c r="N716" s="7">
        <v>6</v>
      </c>
      <c r="O716" s="7">
        <v>6</v>
      </c>
      <c r="P716" s="7">
        <v>4</v>
      </c>
      <c r="Q716" s="7">
        <v>16</v>
      </c>
      <c r="R716" s="7">
        <v>9</v>
      </c>
      <c r="S716" s="7">
        <v>5</v>
      </c>
      <c r="T716" s="7">
        <f t="shared" si="53"/>
        <v>86</v>
      </c>
      <c r="U716" s="7">
        <f t="shared" si="54"/>
        <v>7</v>
      </c>
      <c r="V716" s="7">
        <f t="shared" si="55"/>
        <v>49</v>
      </c>
      <c r="W716" s="13">
        <v>114000</v>
      </c>
      <c r="X716" s="13">
        <f t="shared" si="56"/>
        <v>5586000</v>
      </c>
    </row>
    <row r="717" spans="1:24" ht="15">
      <c r="A717" s="9" t="s">
        <v>2784</v>
      </c>
      <c r="B717" s="2" t="s">
        <v>371</v>
      </c>
      <c r="C717" t="s">
        <v>372</v>
      </c>
      <c r="D717" t="s">
        <v>2116</v>
      </c>
      <c r="E717">
        <v>2025</v>
      </c>
      <c r="G717" s="7" t="s">
        <v>2770</v>
      </c>
      <c r="H717" s="5">
        <v>51</v>
      </c>
      <c r="I717" s="5">
        <v>53</v>
      </c>
      <c r="J717" s="5">
        <v>81</v>
      </c>
      <c r="K717" s="5">
        <v>100</v>
      </c>
      <c r="L717" s="5">
        <v>141</v>
      </c>
      <c r="M717" s="5">
        <v>122</v>
      </c>
      <c r="N717" s="5">
        <v>3</v>
      </c>
      <c r="O717" s="5"/>
      <c r="P717" s="5"/>
      <c r="Q717" s="5"/>
      <c r="R717" s="5"/>
      <c r="S717" s="5"/>
      <c r="T717" s="7">
        <f t="shared" si="53"/>
        <v>551</v>
      </c>
      <c r="U717" s="7">
        <f t="shared" si="54"/>
        <v>46</v>
      </c>
      <c r="V717" s="7">
        <f t="shared" si="55"/>
        <v>322</v>
      </c>
      <c r="W717" s="13">
        <v>17268</v>
      </c>
      <c r="X717" s="13">
        <f t="shared" si="56"/>
        <v>5560296</v>
      </c>
    </row>
    <row r="718" spans="1:24" ht="15">
      <c r="A718" s="9">
        <v>1032150046</v>
      </c>
      <c r="B718" s="2" t="s">
        <v>581</v>
      </c>
      <c r="C718" t="s">
        <v>582</v>
      </c>
      <c r="D718" t="s">
        <v>2116</v>
      </c>
      <c r="E718">
        <v>2025</v>
      </c>
      <c r="G718" s="7" t="s">
        <v>2769</v>
      </c>
      <c r="H718" s="5">
        <v>37</v>
      </c>
      <c r="I718" s="5">
        <v>22</v>
      </c>
      <c r="J718" s="5">
        <v>28</v>
      </c>
      <c r="K718" s="5">
        <v>18</v>
      </c>
      <c r="L718" s="5">
        <v>37</v>
      </c>
      <c r="M718" s="5">
        <v>32</v>
      </c>
      <c r="N718" s="5">
        <v>27</v>
      </c>
      <c r="O718" s="5">
        <v>14</v>
      </c>
      <c r="P718" s="5">
        <v>25</v>
      </c>
      <c r="Q718" s="5">
        <v>25</v>
      </c>
      <c r="R718" s="5">
        <v>29</v>
      </c>
      <c r="S718" s="5">
        <v>21</v>
      </c>
      <c r="T718" s="7">
        <f t="shared" si="53"/>
        <v>315</v>
      </c>
      <c r="U718" s="7">
        <f t="shared" si="54"/>
        <v>26</v>
      </c>
      <c r="V718" s="7">
        <f t="shared" si="55"/>
        <v>182</v>
      </c>
      <c r="W718" s="13">
        <v>30535</v>
      </c>
      <c r="X718" s="13">
        <f t="shared" si="56"/>
        <v>5557370</v>
      </c>
    </row>
    <row r="719" spans="1:24" ht="15">
      <c r="A719" s="9" t="s">
        <v>2773</v>
      </c>
      <c r="B719" s="2" t="s">
        <v>15</v>
      </c>
      <c r="C719" t="s">
        <v>16</v>
      </c>
      <c r="D719" t="s">
        <v>2116</v>
      </c>
      <c r="E719">
        <v>2024</v>
      </c>
      <c r="G719" s="7" t="s">
        <v>2770</v>
      </c>
      <c r="H719" s="7">
        <v>12833</v>
      </c>
      <c r="I719" s="7">
        <v>14054</v>
      </c>
      <c r="J719" s="7">
        <v>15199</v>
      </c>
      <c r="K719" s="7">
        <v>14403</v>
      </c>
      <c r="L719" s="7">
        <v>14952</v>
      </c>
      <c r="M719" s="7">
        <v>16847</v>
      </c>
      <c r="N719" s="7">
        <v>14209</v>
      </c>
      <c r="O719" s="7">
        <v>14020</v>
      </c>
      <c r="P719" s="7">
        <v>11282</v>
      </c>
      <c r="Q719" s="7">
        <v>12647</v>
      </c>
      <c r="R719" s="7">
        <v>12364</v>
      </c>
      <c r="S719" s="7">
        <v>10931</v>
      </c>
      <c r="T719" s="7">
        <f t="shared" si="53"/>
        <v>163741</v>
      </c>
      <c r="U719" s="7">
        <f t="shared" si="54"/>
        <v>13645</v>
      </c>
      <c r="V719" s="7">
        <f t="shared" si="55"/>
        <v>95515</v>
      </c>
      <c r="W719" s="13">
        <v>58</v>
      </c>
      <c r="X719" s="13">
        <f t="shared" si="56"/>
        <v>5539870</v>
      </c>
    </row>
    <row r="720" spans="1:24" ht="15">
      <c r="A720" s="9">
        <v>1032210045</v>
      </c>
      <c r="B720" s="2" t="s">
        <v>2294</v>
      </c>
      <c r="C720" t="s">
        <v>2295</v>
      </c>
      <c r="D720" t="s">
        <v>2519</v>
      </c>
      <c r="E720">
        <v>2024</v>
      </c>
      <c r="G720" s="7" t="s">
        <v>2770</v>
      </c>
      <c r="H720" s="7">
        <v>15</v>
      </c>
      <c r="I720" s="7">
        <v>1</v>
      </c>
      <c r="J720" s="7">
        <v>22</v>
      </c>
      <c r="K720" s="7">
        <v>2</v>
      </c>
      <c r="L720" s="7">
        <v>1</v>
      </c>
      <c r="M720" s="7">
        <v>10</v>
      </c>
      <c r="N720" s="7">
        <v>12</v>
      </c>
      <c r="O720" s="7">
        <v>6</v>
      </c>
      <c r="P720" s="7">
        <v>35</v>
      </c>
      <c r="Q720" s="7">
        <v>20</v>
      </c>
      <c r="R720" s="7">
        <v>15</v>
      </c>
      <c r="S720" s="7">
        <v>5</v>
      </c>
      <c r="T720" s="7">
        <f t="shared" si="53"/>
        <v>144</v>
      </c>
      <c r="U720" s="7">
        <f t="shared" si="54"/>
        <v>12</v>
      </c>
      <c r="V720" s="7">
        <f t="shared" si="55"/>
        <v>84</v>
      </c>
      <c r="W720" s="13">
        <v>65650</v>
      </c>
      <c r="X720" s="13">
        <f t="shared" si="56"/>
        <v>5514600</v>
      </c>
    </row>
    <row r="721" spans="1:24" ht="15">
      <c r="A721" s="9">
        <v>1033040024</v>
      </c>
      <c r="B721" s="2" t="s">
        <v>2192</v>
      </c>
      <c r="C721" t="s">
        <v>2193</v>
      </c>
      <c r="D721" t="s">
        <v>2519</v>
      </c>
      <c r="E721">
        <v>2024</v>
      </c>
      <c r="G721" s="7" t="s">
        <v>2770</v>
      </c>
      <c r="L721" s="7">
        <v>208</v>
      </c>
      <c r="M721" s="7">
        <v>193</v>
      </c>
      <c r="N721" s="7">
        <v>24</v>
      </c>
      <c r="O721" s="7">
        <v>106</v>
      </c>
      <c r="P721" s="7">
        <v>94</v>
      </c>
      <c r="T721" s="7">
        <f t="shared" ref="T721:T752" si="57">+SUM(H721:S721)</f>
        <v>625</v>
      </c>
      <c r="U721" s="7">
        <f t="shared" si="54"/>
        <v>52</v>
      </c>
      <c r="V721" s="7">
        <f t="shared" si="55"/>
        <v>364</v>
      </c>
      <c r="W721" s="13">
        <v>15119</v>
      </c>
      <c r="X721" s="13">
        <f t="shared" si="56"/>
        <v>5503316</v>
      </c>
    </row>
    <row r="722" spans="1:24" ht="15">
      <c r="A722" s="9">
        <v>1032210143</v>
      </c>
      <c r="B722" s="2" t="s">
        <v>2302</v>
      </c>
      <c r="C722" t="s">
        <v>2303</v>
      </c>
      <c r="D722" t="s">
        <v>2519</v>
      </c>
      <c r="E722">
        <v>2024</v>
      </c>
      <c r="G722" s="7" t="s">
        <v>2770</v>
      </c>
      <c r="H722" s="7">
        <v>29</v>
      </c>
      <c r="I722" s="7">
        <v>6</v>
      </c>
      <c r="J722" s="7">
        <v>9</v>
      </c>
      <c r="K722" s="7">
        <v>19</v>
      </c>
      <c r="L722" s="7">
        <v>6</v>
      </c>
      <c r="N722" s="7">
        <v>29</v>
      </c>
      <c r="O722" s="7">
        <v>3</v>
      </c>
      <c r="Q722" s="7">
        <v>5</v>
      </c>
      <c r="R722" s="7">
        <v>23</v>
      </c>
      <c r="S722" s="7">
        <v>4</v>
      </c>
      <c r="T722" s="7">
        <f t="shared" si="57"/>
        <v>133</v>
      </c>
      <c r="U722" s="7">
        <f t="shared" si="54"/>
        <v>11</v>
      </c>
      <c r="V722" s="7">
        <f t="shared" si="55"/>
        <v>77</v>
      </c>
      <c r="W722" s="13">
        <v>71442</v>
      </c>
      <c r="X722" s="13">
        <f t="shared" si="56"/>
        <v>5501034</v>
      </c>
    </row>
    <row r="723" spans="1:24" ht="15">
      <c r="A723" s="9">
        <v>1033040001</v>
      </c>
      <c r="B723" s="2" t="s">
        <v>708</v>
      </c>
      <c r="C723" t="s">
        <v>709</v>
      </c>
      <c r="D723" t="s">
        <v>2116</v>
      </c>
      <c r="E723">
        <v>2025</v>
      </c>
      <c r="G723" s="7" t="s">
        <v>2770</v>
      </c>
      <c r="H723" s="5">
        <v>14</v>
      </c>
      <c r="I723" s="5">
        <v>22</v>
      </c>
      <c r="J723" s="5">
        <v>53</v>
      </c>
      <c r="K723" s="5">
        <v>12</v>
      </c>
      <c r="L723" s="5">
        <v>48</v>
      </c>
      <c r="M723" s="5">
        <v>29</v>
      </c>
      <c r="N723" s="5">
        <v>28</v>
      </c>
      <c r="O723" s="5">
        <v>51</v>
      </c>
      <c r="P723" s="5">
        <v>18</v>
      </c>
      <c r="Q723" s="5">
        <v>32</v>
      </c>
      <c r="R723" s="5">
        <v>19</v>
      </c>
      <c r="S723" s="5">
        <v>32</v>
      </c>
      <c r="T723" s="7">
        <f t="shared" si="57"/>
        <v>358</v>
      </c>
      <c r="U723" s="7">
        <f t="shared" si="54"/>
        <v>30</v>
      </c>
      <c r="V723" s="7">
        <f t="shared" si="55"/>
        <v>210</v>
      </c>
      <c r="W723" s="13">
        <v>26193</v>
      </c>
      <c r="X723" s="13">
        <f t="shared" si="56"/>
        <v>5500530</v>
      </c>
    </row>
    <row r="724" spans="1:24" ht="15">
      <c r="A724" s="9">
        <v>1032412128</v>
      </c>
      <c r="B724" s="2" t="s">
        <v>2630</v>
      </c>
      <c r="C724" t="s">
        <v>2631</v>
      </c>
      <c r="D724" t="s">
        <v>2116</v>
      </c>
      <c r="E724">
        <v>2025</v>
      </c>
      <c r="G724" s="7" t="s">
        <v>2769</v>
      </c>
      <c r="H724" s="5"/>
      <c r="I724" s="5"/>
      <c r="J724" s="5">
        <v>1</v>
      </c>
      <c r="K724" s="5"/>
      <c r="L724" s="5">
        <v>4</v>
      </c>
      <c r="M724" s="5">
        <v>1</v>
      </c>
      <c r="N724" s="5"/>
      <c r="O724" s="5">
        <v>1</v>
      </c>
      <c r="P724" s="5"/>
      <c r="Q724" s="5"/>
      <c r="R724" s="5"/>
      <c r="S724" s="5"/>
      <c r="T724" s="7">
        <f t="shared" si="57"/>
        <v>7</v>
      </c>
      <c r="U724" s="7">
        <f t="shared" si="54"/>
        <v>1</v>
      </c>
      <c r="V724" s="7">
        <f t="shared" si="55"/>
        <v>7</v>
      </c>
      <c r="W724" s="13">
        <v>780810</v>
      </c>
      <c r="X724" s="13">
        <f t="shared" si="56"/>
        <v>5465670</v>
      </c>
    </row>
    <row r="725" spans="1:24" ht="15">
      <c r="A725" s="9">
        <v>1032412001</v>
      </c>
      <c r="B725" s="2" t="s">
        <v>542</v>
      </c>
      <c r="C725" t="s">
        <v>543</v>
      </c>
      <c r="D725" t="s">
        <v>2116</v>
      </c>
      <c r="E725">
        <v>2024</v>
      </c>
      <c r="G725" s="7" t="s">
        <v>2770</v>
      </c>
      <c r="H725" s="7">
        <v>81</v>
      </c>
      <c r="I725" s="7">
        <v>59</v>
      </c>
      <c r="J725" s="7">
        <v>56</v>
      </c>
      <c r="K725" s="7">
        <v>62</v>
      </c>
      <c r="L725" s="7">
        <v>38</v>
      </c>
      <c r="M725" s="7">
        <v>52</v>
      </c>
      <c r="N725" s="7">
        <v>111</v>
      </c>
      <c r="O725" s="7">
        <v>29</v>
      </c>
      <c r="P725" s="7">
        <v>50</v>
      </c>
      <c r="Q725" s="7">
        <v>52</v>
      </c>
      <c r="R725" s="7">
        <v>58</v>
      </c>
      <c r="S725" s="7">
        <v>25</v>
      </c>
      <c r="T725" s="7">
        <f t="shared" si="57"/>
        <v>673</v>
      </c>
      <c r="U725" s="7">
        <f t="shared" si="54"/>
        <v>56</v>
      </c>
      <c r="V725" s="7">
        <f t="shared" si="55"/>
        <v>392</v>
      </c>
      <c r="W725" s="13">
        <v>13904</v>
      </c>
      <c r="X725" s="13">
        <f t="shared" si="56"/>
        <v>5450368</v>
      </c>
    </row>
    <row r="726" spans="1:24" ht="15">
      <c r="A726" s="9" t="s">
        <v>2773</v>
      </c>
      <c r="B726" s="2" t="s">
        <v>15</v>
      </c>
      <c r="C726" t="s">
        <v>16</v>
      </c>
      <c r="D726" t="s">
        <v>2116</v>
      </c>
      <c r="E726">
        <v>2025</v>
      </c>
      <c r="G726" s="7" t="s">
        <v>2770</v>
      </c>
      <c r="H726" s="5">
        <v>10181</v>
      </c>
      <c r="I726" s="5">
        <v>10091</v>
      </c>
      <c r="J726" s="5">
        <v>14694</v>
      </c>
      <c r="K726" s="5">
        <v>14959</v>
      </c>
      <c r="L726" s="5">
        <v>16245</v>
      </c>
      <c r="M726" s="5">
        <v>16372</v>
      </c>
      <c r="N726" s="5">
        <v>14537</v>
      </c>
      <c r="O726" s="5">
        <v>12545</v>
      </c>
      <c r="P726" s="5">
        <v>12301</v>
      </c>
      <c r="Q726" s="5">
        <v>13401</v>
      </c>
      <c r="R726" s="5">
        <v>13231</v>
      </c>
      <c r="S726" s="5">
        <v>12486</v>
      </c>
      <c r="T726" s="7">
        <f t="shared" si="57"/>
        <v>161043</v>
      </c>
      <c r="U726" s="7">
        <f t="shared" si="54"/>
        <v>13420</v>
      </c>
      <c r="V726" s="7">
        <f t="shared" si="55"/>
        <v>93940</v>
      </c>
      <c r="W726" s="13">
        <v>58</v>
      </c>
      <c r="X726" s="13">
        <f t="shared" si="56"/>
        <v>5448520</v>
      </c>
    </row>
    <row r="727" spans="1:24" ht="15">
      <c r="A727" s="9">
        <v>1031211210</v>
      </c>
      <c r="B727" s="2" t="s">
        <v>427</v>
      </c>
      <c r="C727" t="s">
        <v>428</v>
      </c>
      <c r="D727" t="s">
        <v>2116</v>
      </c>
      <c r="E727">
        <v>2024</v>
      </c>
      <c r="G727" s="7" t="s">
        <v>2769</v>
      </c>
      <c r="H727" s="7">
        <v>93</v>
      </c>
      <c r="I727" s="7">
        <v>28</v>
      </c>
      <c r="J727" s="7">
        <v>73</v>
      </c>
      <c r="K727" s="7">
        <v>90</v>
      </c>
      <c r="L727" s="7">
        <v>53</v>
      </c>
      <c r="M727" s="7">
        <v>113</v>
      </c>
      <c r="N727" s="7">
        <v>84</v>
      </c>
      <c r="O727" s="7">
        <v>73</v>
      </c>
      <c r="P727" s="7">
        <v>153</v>
      </c>
      <c r="Q727" s="7">
        <v>137</v>
      </c>
      <c r="R727" s="7">
        <v>85</v>
      </c>
      <c r="S727" s="7">
        <v>112</v>
      </c>
      <c r="T727" s="7">
        <f t="shared" si="57"/>
        <v>1094</v>
      </c>
      <c r="U727" s="7">
        <f t="shared" si="54"/>
        <v>91</v>
      </c>
      <c r="V727" s="7">
        <f t="shared" si="55"/>
        <v>637</v>
      </c>
      <c r="W727" s="13">
        <v>8542</v>
      </c>
      <c r="X727" s="13">
        <f t="shared" si="56"/>
        <v>5441254</v>
      </c>
    </row>
    <row r="728" spans="1:24" ht="15">
      <c r="A728" s="9">
        <v>1033020076</v>
      </c>
      <c r="B728" s="2" t="s">
        <v>2148</v>
      </c>
      <c r="C728" t="s">
        <v>2149</v>
      </c>
      <c r="D728" t="s">
        <v>2519</v>
      </c>
      <c r="E728">
        <v>2025</v>
      </c>
      <c r="G728" s="7" t="s">
        <v>2770</v>
      </c>
      <c r="H728" s="5">
        <v>180</v>
      </c>
      <c r="I728" s="5">
        <v>232</v>
      </c>
      <c r="J728" s="5">
        <v>269</v>
      </c>
      <c r="K728" s="5">
        <v>195</v>
      </c>
      <c r="L728" s="5">
        <v>223</v>
      </c>
      <c r="M728" s="5">
        <v>202</v>
      </c>
      <c r="N728" s="5">
        <v>243</v>
      </c>
      <c r="O728" s="5">
        <v>236</v>
      </c>
      <c r="P728" s="5">
        <v>227</v>
      </c>
      <c r="Q728" s="5">
        <v>223</v>
      </c>
      <c r="R728" s="5">
        <v>201</v>
      </c>
      <c r="S728" s="5">
        <v>216</v>
      </c>
      <c r="T728" s="7">
        <f t="shared" si="57"/>
        <v>2647</v>
      </c>
      <c r="U728" s="7">
        <f t="shared" si="54"/>
        <v>221</v>
      </c>
      <c r="V728" s="7">
        <f t="shared" si="55"/>
        <v>1547</v>
      </c>
      <c r="W728" s="13">
        <v>3505</v>
      </c>
      <c r="X728" s="13">
        <f t="shared" si="56"/>
        <v>5422235</v>
      </c>
    </row>
    <row r="729" spans="1:24" ht="15">
      <c r="A729" s="9">
        <v>1033020076</v>
      </c>
      <c r="B729" s="2" t="s">
        <v>2148</v>
      </c>
      <c r="C729" t="s">
        <v>2149</v>
      </c>
      <c r="D729" t="s">
        <v>2519</v>
      </c>
      <c r="E729">
        <v>2024</v>
      </c>
      <c r="G729" s="7" t="s">
        <v>2770</v>
      </c>
      <c r="H729" s="7">
        <v>160</v>
      </c>
      <c r="I729" s="7">
        <v>202</v>
      </c>
      <c r="J729" s="7">
        <v>184</v>
      </c>
      <c r="K729" s="7">
        <v>272</v>
      </c>
      <c r="L729" s="7">
        <v>215</v>
      </c>
      <c r="M729" s="7">
        <v>228</v>
      </c>
      <c r="N729" s="7">
        <v>280</v>
      </c>
      <c r="O729" s="7">
        <v>214</v>
      </c>
      <c r="P729" s="7">
        <v>220</v>
      </c>
      <c r="Q729" s="7">
        <v>284</v>
      </c>
      <c r="R729" s="7">
        <v>220</v>
      </c>
      <c r="S729" s="7">
        <v>165</v>
      </c>
      <c r="T729" s="7">
        <f t="shared" si="57"/>
        <v>2644</v>
      </c>
      <c r="U729" s="7">
        <f t="shared" si="54"/>
        <v>220</v>
      </c>
      <c r="V729" s="7">
        <f t="shared" si="55"/>
        <v>1540</v>
      </c>
      <c r="W729" s="13">
        <v>3505</v>
      </c>
      <c r="X729" s="13">
        <f t="shared" si="56"/>
        <v>5397700</v>
      </c>
    </row>
    <row r="730" spans="1:24" ht="15">
      <c r="A730" s="9">
        <v>1033340040</v>
      </c>
      <c r="B730" s="2" t="s">
        <v>646</v>
      </c>
      <c r="C730" t="s">
        <v>647</v>
      </c>
      <c r="D730" t="s">
        <v>2116</v>
      </c>
      <c r="E730">
        <v>2025</v>
      </c>
      <c r="G730" s="7" t="s">
        <v>2770</v>
      </c>
      <c r="H730" s="5">
        <v>32</v>
      </c>
      <c r="I730" s="5">
        <v>16</v>
      </c>
      <c r="J730" s="5">
        <v>17</v>
      </c>
      <c r="K730" s="5">
        <v>18</v>
      </c>
      <c r="L730" s="5">
        <v>16</v>
      </c>
      <c r="M730" s="5">
        <v>22</v>
      </c>
      <c r="N730" s="5">
        <v>19</v>
      </c>
      <c r="O730" s="5">
        <v>18</v>
      </c>
      <c r="P730" s="5">
        <v>31</v>
      </c>
      <c r="Q730" s="5">
        <v>16</v>
      </c>
      <c r="R730" s="5">
        <v>26</v>
      </c>
      <c r="S730" s="5">
        <v>14</v>
      </c>
      <c r="T730" s="7">
        <f t="shared" si="57"/>
        <v>245</v>
      </c>
      <c r="U730" s="7">
        <f t="shared" si="54"/>
        <v>20</v>
      </c>
      <c r="V730" s="7">
        <f t="shared" si="55"/>
        <v>140</v>
      </c>
      <c r="W730" s="13">
        <v>38508</v>
      </c>
      <c r="X730" s="13">
        <f t="shared" si="56"/>
        <v>5391120</v>
      </c>
    </row>
    <row r="731" spans="1:24" ht="15">
      <c r="A731" s="9">
        <v>1032620036</v>
      </c>
      <c r="B731" s="2" t="s">
        <v>585</v>
      </c>
      <c r="C731" t="s">
        <v>586</v>
      </c>
      <c r="D731" t="s">
        <v>2116</v>
      </c>
      <c r="E731">
        <v>2024</v>
      </c>
      <c r="G731" s="7" t="s">
        <v>2770</v>
      </c>
      <c r="H731" s="7">
        <v>33</v>
      </c>
      <c r="I731" s="7">
        <v>45</v>
      </c>
      <c r="J731" s="7">
        <v>28</v>
      </c>
      <c r="K731" s="7">
        <v>36</v>
      </c>
      <c r="L731" s="7">
        <v>50</v>
      </c>
      <c r="M731" s="7">
        <v>65</v>
      </c>
      <c r="N731" s="7">
        <v>65</v>
      </c>
      <c r="O731" s="7">
        <v>49</v>
      </c>
      <c r="P731" s="7">
        <v>59</v>
      </c>
      <c r="Q731" s="7">
        <v>47</v>
      </c>
      <c r="R731" s="7">
        <v>50</v>
      </c>
      <c r="S731" s="7">
        <v>36</v>
      </c>
      <c r="T731" s="7">
        <f t="shared" si="57"/>
        <v>563</v>
      </c>
      <c r="U731" s="7">
        <f t="shared" si="54"/>
        <v>47</v>
      </c>
      <c r="V731" s="7">
        <f t="shared" si="55"/>
        <v>329</v>
      </c>
      <c r="W731" s="13">
        <v>16344</v>
      </c>
      <c r="X731" s="13">
        <f t="shared" si="56"/>
        <v>5377176</v>
      </c>
    </row>
    <row r="732" spans="1:24" ht="15">
      <c r="A732" s="9">
        <v>1032150028</v>
      </c>
      <c r="B732" s="2" t="s">
        <v>377</v>
      </c>
      <c r="C732" t="s">
        <v>378</v>
      </c>
      <c r="D732" t="s">
        <v>2116</v>
      </c>
      <c r="E732">
        <v>2025</v>
      </c>
      <c r="G732" s="7" t="s">
        <v>2769</v>
      </c>
      <c r="H732" s="5">
        <v>150</v>
      </c>
      <c r="I732" s="5">
        <v>176</v>
      </c>
      <c r="J732" s="5">
        <v>142</v>
      </c>
      <c r="K732" s="5">
        <v>167</v>
      </c>
      <c r="L732" s="5">
        <v>160</v>
      </c>
      <c r="M732" s="5">
        <v>136</v>
      </c>
      <c r="N732" s="5">
        <v>259</v>
      </c>
      <c r="O732" s="5">
        <v>289</v>
      </c>
      <c r="P732" s="5">
        <v>154</v>
      </c>
      <c r="Q732" s="5">
        <v>111</v>
      </c>
      <c r="R732" s="5">
        <v>182</v>
      </c>
      <c r="S732" s="5">
        <v>152</v>
      </c>
      <c r="T732" s="7">
        <f t="shared" si="57"/>
        <v>2078</v>
      </c>
      <c r="U732" s="7">
        <f t="shared" si="54"/>
        <v>173</v>
      </c>
      <c r="V732" s="7">
        <f t="shared" si="55"/>
        <v>1211</v>
      </c>
      <c r="W732" s="13">
        <v>4430</v>
      </c>
      <c r="X732" s="13">
        <f t="shared" si="56"/>
        <v>5364730</v>
      </c>
    </row>
    <row r="733" spans="1:24" ht="15">
      <c r="A733" s="9">
        <v>1032210142</v>
      </c>
      <c r="B733" s="2" t="s">
        <v>2253</v>
      </c>
      <c r="C733" t="s">
        <v>2254</v>
      </c>
      <c r="D733" t="s">
        <v>2519</v>
      </c>
      <c r="E733">
        <v>2025</v>
      </c>
      <c r="G733" s="7" t="s">
        <v>2769</v>
      </c>
      <c r="H733" s="5">
        <v>41</v>
      </c>
      <c r="I733" s="5">
        <v>19</v>
      </c>
      <c r="J733" s="5">
        <v>9</v>
      </c>
      <c r="K733" s="5">
        <v>19</v>
      </c>
      <c r="L733" s="5">
        <v>28</v>
      </c>
      <c r="M733" s="5">
        <v>36</v>
      </c>
      <c r="N733" s="5">
        <v>43</v>
      </c>
      <c r="O733" s="5">
        <v>58</v>
      </c>
      <c r="P733" s="5">
        <v>42</v>
      </c>
      <c r="Q733" s="5">
        <v>19</v>
      </c>
      <c r="R733" s="5">
        <v>34</v>
      </c>
      <c r="S733" s="5">
        <v>51</v>
      </c>
      <c r="T733" s="7">
        <f t="shared" si="57"/>
        <v>399</v>
      </c>
      <c r="U733" s="7">
        <f t="shared" si="54"/>
        <v>33</v>
      </c>
      <c r="V733" s="7">
        <f t="shared" si="55"/>
        <v>231</v>
      </c>
      <c r="W733" s="13">
        <v>23221</v>
      </c>
      <c r="X733" s="13">
        <f t="shared" si="56"/>
        <v>5364051</v>
      </c>
    </row>
    <row r="734" spans="1:24" ht="15">
      <c r="A734" s="9">
        <v>1032150102</v>
      </c>
      <c r="B734" s="2" t="s">
        <v>413</v>
      </c>
      <c r="C734" t="s">
        <v>414</v>
      </c>
      <c r="D734" t="s">
        <v>2116</v>
      </c>
      <c r="E734">
        <v>2024</v>
      </c>
      <c r="G734" s="7" t="s">
        <v>2769</v>
      </c>
      <c r="H734" s="7">
        <v>92</v>
      </c>
      <c r="I734" s="7">
        <v>82</v>
      </c>
      <c r="J734" s="7">
        <v>64</v>
      </c>
      <c r="K734" s="7">
        <v>24</v>
      </c>
      <c r="L734" s="7">
        <v>44</v>
      </c>
      <c r="M734" s="7">
        <v>114</v>
      </c>
      <c r="N734" s="7">
        <v>131</v>
      </c>
      <c r="O734" s="7">
        <v>162</v>
      </c>
      <c r="P734" s="7">
        <v>131</v>
      </c>
      <c r="Q734" s="7">
        <v>135</v>
      </c>
      <c r="R734" s="7">
        <v>131</v>
      </c>
      <c r="S734" s="7">
        <v>41</v>
      </c>
      <c r="T734" s="7">
        <f t="shared" si="57"/>
        <v>1151</v>
      </c>
      <c r="U734" s="7">
        <f t="shared" si="54"/>
        <v>96</v>
      </c>
      <c r="V734" s="7">
        <f t="shared" si="55"/>
        <v>672</v>
      </c>
      <c r="W734" s="13">
        <v>7969</v>
      </c>
      <c r="X734" s="13">
        <f t="shared" si="56"/>
        <v>5355168</v>
      </c>
    </row>
    <row r="735" spans="1:24" ht="15">
      <c r="A735" s="9">
        <v>1033040001</v>
      </c>
      <c r="B735" s="2" t="s">
        <v>708</v>
      </c>
      <c r="C735" t="s">
        <v>709</v>
      </c>
      <c r="D735" t="s">
        <v>2116</v>
      </c>
      <c r="E735">
        <v>2024</v>
      </c>
      <c r="G735" s="7" t="s">
        <v>2770</v>
      </c>
      <c r="H735" s="7">
        <v>16</v>
      </c>
      <c r="I735" s="7">
        <v>19</v>
      </c>
      <c r="J735" s="7">
        <v>18</v>
      </c>
      <c r="K735" s="7">
        <v>35</v>
      </c>
      <c r="L735" s="7">
        <v>73</v>
      </c>
      <c r="M735" s="7">
        <v>22</v>
      </c>
      <c r="N735" s="7">
        <v>45</v>
      </c>
      <c r="O735" s="7">
        <v>42</v>
      </c>
      <c r="P735" s="7">
        <v>31</v>
      </c>
      <c r="Q735" s="7">
        <v>10</v>
      </c>
      <c r="R735" s="7">
        <v>31</v>
      </c>
      <c r="S735" s="7">
        <v>11</v>
      </c>
      <c r="T735" s="7">
        <f t="shared" si="57"/>
        <v>353</v>
      </c>
      <c r="U735" s="7">
        <f t="shared" si="54"/>
        <v>29</v>
      </c>
      <c r="V735" s="7">
        <f t="shared" si="55"/>
        <v>203</v>
      </c>
      <c r="W735" s="13">
        <v>26193</v>
      </c>
      <c r="X735" s="13">
        <f t="shared" si="56"/>
        <v>5317179</v>
      </c>
    </row>
    <row r="736" spans="1:24" ht="15">
      <c r="A736" s="9">
        <v>1032170015</v>
      </c>
      <c r="B736" s="2" t="s">
        <v>619</v>
      </c>
      <c r="C736" t="s">
        <v>620</v>
      </c>
      <c r="D736" t="s">
        <v>2116</v>
      </c>
      <c r="E736">
        <v>2024</v>
      </c>
      <c r="G736" s="7" t="s">
        <v>2769</v>
      </c>
      <c r="H736" s="7">
        <v>24</v>
      </c>
      <c r="I736" s="7">
        <v>17</v>
      </c>
      <c r="J736" s="7">
        <v>51</v>
      </c>
      <c r="K736" s="7">
        <v>76</v>
      </c>
      <c r="L736" s="7">
        <v>7</v>
      </c>
      <c r="O736" s="7">
        <v>9</v>
      </c>
      <c r="P736" s="7">
        <v>18</v>
      </c>
      <c r="S736" s="7">
        <v>298</v>
      </c>
      <c r="T736" s="7">
        <f t="shared" si="57"/>
        <v>500</v>
      </c>
      <c r="U736" s="7">
        <f t="shared" si="54"/>
        <v>42</v>
      </c>
      <c r="V736" s="7">
        <f t="shared" si="55"/>
        <v>294</v>
      </c>
      <c r="W736" s="13">
        <v>17931</v>
      </c>
      <c r="X736" s="13">
        <f t="shared" si="56"/>
        <v>5271714</v>
      </c>
    </row>
    <row r="737" spans="1:24" ht="15">
      <c r="A737" s="9">
        <v>1032412110</v>
      </c>
      <c r="B737" s="2" t="s">
        <v>699</v>
      </c>
      <c r="C737" t="s">
        <v>700</v>
      </c>
      <c r="D737" t="s">
        <v>2116</v>
      </c>
      <c r="E737">
        <v>2024</v>
      </c>
      <c r="G737" s="7" t="s">
        <v>2769</v>
      </c>
      <c r="H737" s="7">
        <v>22</v>
      </c>
      <c r="I737" s="7">
        <v>22</v>
      </c>
      <c r="J737" s="7">
        <v>54</v>
      </c>
      <c r="K737" s="7">
        <v>39</v>
      </c>
      <c r="L737" s="7">
        <v>42</v>
      </c>
      <c r="M737" s="7">
        <v>54</v>
      </c>
      <c r="N737" s="7">
        <v>30</v>
      </c>
      <c r="O737" s="7">
        <v>19</v>
      </c>
      <c r="P737" s="7">
        <v>14</v>
      </c>
      <c r="Q737" s="7">
        <v>28</v>
      </c>
      <c r="R737" s="7">
        <v>18</v>
      </c>
      <c r="S737" s="7">
        <v>23</v>
      </c>
      <c r="T737" s="7">
        <f t="shared" si="57"/>
        <v>365</v>
      </c>
      <c r="U737" s="7">
        <f t="shared" si="54"/>
        <v>30</v>
      </c>
      <c r="V737" s="7">
        <f t="shared" si="55"/>
        <v>210</v>
      </c>
      <c r="W737" s="13">
        <v>25060</v>
      </c>
      <c r="X737" s="13">
        <f t="shared" si="56"/>
        <v>5262600</v>
      </c>
    </row>
    <row r="738" spans="1:24" ht="15">
      <c r="A738" s="9">
        <v>1032412125</v>
      </c>
      <c r="B738" s="2" t="s">
        <v>1569</v>
      </c>
      <c r="C738" t="s">
        <v>1570</v>
      </c>
      <c r="D738" t="s">
        <v>2116</v>
      </c>
      <c r="E738">
        <v>2024</v>
      </c>
      <c r="G738" s="7" t="s">
        <v>2769</v>
      </c>
      <c r="I738" s="7">
        <v>2</v>
      </c>
      <c r="J738" s="7">
        <v>0</v>
      </c>
      <c r="K738" s="7">
        <v>3</v>
      </c>
      <c r="L738" s="7">
        <v>2</v>
      </c>
      <c r="M738" s="7">
        <v>2</v>
      </c>
      <c r="N738" s="7">
        <v>1</v>
      </c>
      <c r="O738" s="7">
        <v>1</v>
      </c>
      <c r="P738" s="7">
        <v>4</v>
      </c>
      <c r="Q738" s="7">
        <v>2</v>
      </c>
      <c r="R738" s="7">
        <v>5</v>
      </c>
      <c r="S738" s="7">
        <v>4</v>
      </c>
      <c r="T738" s="7">
        <f t="shared" si="57"/>
        <v>26</v>
      </c>
      <c r="U738" s="7">
        <f t="shared" si="54"/>
        <v>2</v>
      </c>
      <c r="V738" s="7">
        <f t="shared" si="55"/>
        <v>14</v>
      </c>
      <c r="W738" s="13">
        <v>375900</v>
      </c>
      <c r="X738" s="13">
        <f t="shared" si="56"/>
        <v>5262600</v>
      </c>
    </row>
    <row r="739" spans="1:24" ht="15">
      <c r="A739" s="9">
        <v>1032411022</v>
      </c>
      <c r="B739" s="2" t="s">
        <v>652</v>
      </c>
      <c r="C739" t="s">
        <v>653</v>
      </c>
      <c r="D739" t="s">
        <v>2116</v>
      </c>
      <c r="E739">
        <v>2025</v>
      </c>
      <c r="G739" s="7" t="s">
        <v>2769</v>
      </c>
      <c r="H739" s="5">
        <v>38</v>
      </c>
      <c r="I739" s="5">
        <v>57</v>
      </c>
      <c r="J739" s="5">
        <v>54</v>
      </c>
      <c r="K739" s="5">
        <v>71</v>
      </c>
      <c r="L739" s="5">
        <v>71</v>
      </c>
      <c r="M739" s="5">
        <v>51</v>
      </c>
      <c r="N739" s="5">
        <v>75</v>
      </c>
      <c r="O739" s="5">
        <v>13</v>
      </c>
      <c r="P739" s="5">
        <v>36</v>
      </c>
      <c r="Q739" s="5">
        <v>50</v>
      </c>
      <c r="R739" s="5">
        <v>47</v>
      </c>
      <c r="S739" s="5">
        <v>36</v>
      </c>
      <c r="T739" s="7">
        <f t="shared" si="57"/>
        <v>599</v>
      </c>
      <c r="U739" s="7">
        <f t="shared" si="54"/>
        <v>50</v>
      </c>
      <c r="V739" s="7">
        <f t="shared" si="55"/>
        <v>350</v>
      </c>
      <c r="W739" s="13">
        <v>15023</v>
      </c>
      <c r="X739" s="13">
        <f t="shared" si="56"/>
        <v>5258050</v>
      </c>
    </row>
    <row r="740" spans="1:24" ht="15">
      <c r="A740" s="9">
        <v>1031440177</v>
      </c>
      <c r="B740" s="2" t="s">
        <v>1102</v>
      </c>
      <c r="C740" t="s">
        <v>1103</v>
      </c>
      <c r="D740" t="s">
        <v>2116</v>
      </c>
      <c r="E740">
        <v>2025</v>
      </c>
      <c r="G740" s="7" t="s">
        <v>2769</v>
      </c>
      <c r="H740" s="5"/>
      <c r="I740" s="5"/>
      <c r="J740" s="5">
        <v>60</v>
      </c>
      <c r="K740" s="5"/>
      <c r="L740" s="5"/>
      <c r="M740" s="5"/>
      <c r="N740" s="5"/>
      <c r="O740" s="5"/>
      <c r="P740" s="5"/>
      <c r="Q740" s="5"/>
      <c r="R740" s="5"/>
      <c r="S740" s="5"/>
      <c r="T740" s="7">
        <f t="shared" si="57"/>
        <v>60</v>
      </c>
      <c r="U740" s="7">
        <f t="shared" si="54"/>
        <v>5</v>
      </c>
      <c r="V740" s="7">
        <f t="shared" si="55"/>
        <v>35</v>
      </c>
      <c r="W740" s="13">
        <v>149227</v>
      </c>
      <c r="X740" s="13">
        <f t="shared" si="56"/>
        <v>5222945</v>
      </c>
    </row>
    <row r="741" spans="1:24" ht="15">
      <c r="A741" s="9">
        <v>1032210389</v>
      </c>
      <c r="B741" s="2" t="s">
        <v>1534</v>
      </c>
      <c r="C741" t="s">
        <v>1535</v>
      </c>
      <c r="D741" t="s">
        <v>2116</v>
      </c>
      <c r="E741">
        <v>2024</v>
      </c>
      <c r="G741" s="7" t="s">
        <v>2769</v>
      </c>
      <c r="L741" s="7">
        <v>30</v>
      </c>
      <c r="T741" s="7">
        <f t="shared" si="57"/>
        <v>30</v>
      </c>
      <c r="U741" s="7">
        <f t="shared" si="54"/>
        <v>3</v>
      </c>
      <c r="V741" s="7">
        <f t="shared" si="55"/>
        <v>21</v>
      </c>
      <c r="W741" s="13">
        <v>247798</v>
      </c>
      <c r="X741" s="13">
        <f t="shared" si="56"/>
        <v>5203758</v>
      </c>
    </row>
    <row r="742" spans="1:24" ht="15">
      <c r="A742" s="9">
        <v>1031016021</v>
      </c>
      <c r="B742" s="2" t="s">
        <v>133</v>
      </c>
      <c r="C742" t="s">
        <v>134</v>
      </c>
      <c r="D742" t="s">
        <v>2116</v>
      </c>
      <c r="E742">
        <v>2024</v>
      </c>
      <c r="G742" s="7" t="s">
        <v>2770</v>
      </c>
      <c r="H742" s="7">
        <v>310</v>
      </c>
      <c r="I742" s="7">
        <v>114</v>
      </c>
      <c r="J742" s="7">
        <v>142</v>
      </c>
      <c r="K742" s="7">
        <v>243</v>
      </c>
      <c r="L742" s="7">
        <v>416</v>
      </c>
      <c r="M742" s="7">
        <v>1158</v>
      </c>
      <c r="N742" s="7">
        <v>479</v>
      </c>
      <c r="O742" s="7">
        <v>694</v>
      </c>
      <c r="P742" s="7">
        <v>667</v>
      </c>
      <c r="Q742" s="7">
        <v>538</v>
      </c>
      <c r="R742" s="7">
        <v>609</v>
      </c>
      <c r="S742" s="7">
        <v>350</v>
      </c>
      <c r="T742" s="7">
        <f t="shared" si="57"/>
        <v>5720</v>
      </c>
      <c r="U742" s="7">
        <f t="shared" si="54"/>
        <v>477</v>
      </c>
      <c r="V742" s="7">
        <f t="shared" si="55"/>
        <v>3339</v>
      </c>
      <c r="W742" s="13">
        <v>1557</v>
      </c>
      <c r="X742" s="13">
        <f t="shared" si="56"/>
        <v>5198823</v>
      </c>
    </row>
    <row r="743" spans="1:24" ht="15">
      <c r="A743" s="9">
        <v>1031040007</v>
      </c>
      <c r="B743" s="2" t="s">
        <v>1841</v>
      </c>
      <c r="C743" t="s">
        <v>961</v>
      </c>
      <c r="D743" t="s">
        <v>2116</v>
      </c>
      <c r="E743">
        <v>2024</v>
      </c>
      <c r="G743" s="7" t="s">
        <v>2769</v>
      </c>
      <c r="I743" s="7">
        <v>3</v>
      </c>
      <c r="S743" s="7">
        <v>4</v>
      </c>
      <c r="T743" s="7">
        <f t="shared" si="57"/>
        <v>7</v>
      </c>
      <c r="U743" s="7">
        <f t="shared" si="54"/>
        <v>1</v>
      </c>
      <c r="V743" s="7">
        <f t="shared" si="55"/>
        <v>7</v>
      </c>
      <c r="W743" s="13">
        <v>739073</v>
      </c>
      <c r="X743" s="13">
        <f t="shared" si="56"/>
        <v>5173511</v>
      </c>
    </row>
    <row r="744" spans="1:24" ht="15">
      <c r="A744" s="9">
        <v>1032610020</v>
      </c>
      <c r="B744" s="2" t="s">
        <v>219</v>
      </c>
      <c r="C744" t="s">
        <v>220</v>
      </c>
      <c r="D744" t="s">
        <v>2116</v>
      </c>
      <c r="E744">
        <v>2025</v>
      </c>
      <c r="G744" s="7" t="s">
        <v>2770</v>
      </c>
      <c r="H744" s="5">
        <v>160</v>
      </c>
      <c r="I744" s="5">
        <v>178</v>
      </c>
      <c r="J744" s="5">
        <v>243</v>
      </c>
      <c r="K744" s="5">
        <v>244</v>
      </c>
      <c r="L744" s="5">
        <v>260</v>
      </c>
      <c r="M744" s="5">
        <v>296</v>
      </c>
      <c r="N744" s="5">
        <v>295</v>
      </c>
      <c r="O744" s="5">
        <v>210</v>
      </c>
      <c r="P744" s="5">
        <v>233</v>
      </c>
      <c r="Q744" s="5">
        <v>207</v>
      </c>
      <c r="R744" s="5">
        <v>183</v>
      </c>
      <c r="S744" s="5">
        <v>145</v>
      </c>
      <c r="T744" s="7">
        <f t="shared" si="57"/>
        <v>2654</v>
      </c>
      <c r="U744" s="7">
        <f t="shared" si="54"/>
        <v>221</v>
      </c>
      <c r="V744" s="7">
        <f t="shared" si="55"/>
        <v>1547</v>
      </c>
      <c r="W744" s="13">
        <v>3330</v>
      </c>
      <c r="X744" s="13">
        <f t="shared" si="56"/>
        <v>5151510</v>
      </c>
    </row>
    <row r="745" spans="1:24" ht="15">
      <c r="A745" s="9">
        <v>1031016021</v>
      </c>
      <c r="B745" s="2" t="s">
        <v>133</v>
      </c>
      <c r="C745" t="s">
        <v>134</v>
      </c>
      <c r="D745" t="s">
        <v>2116</v>
      </c>
      <c r="E745">
        <v>2025</v>
      </c>
      <c r="G745" s="7" t="s">
        <v>2770</v>
      </c>
      <c r="H745" s="5">
        <v>237</v>
      </c>
      <c r="I745" s="5">
        <v>370</v>
      </c>
      <c r="J745" s="5">
        <v>350</v>
      </c>
      <c r="K745" s="5">
        <v>497</v>
      </c>
      <c r="L745" s="5">
        <v>973</v>
      </c>
      <c r="M745" s="5">
        <v>611</v>
      </c>
      <c r="N745" s="5">
        <v>424</v>
      </c>
      <c r="O745" s="5">
        <v>493</v>
      </c>
      <c r="P745" s="5">
        <v>312</v>
      </c>
      <c r="Q745" s="5">
        <v>567</v>
      </c>
      <c r="R745" s="5">
        <v>497</v>
      </c>
      <c r="S745" s="5">
        <v>318</v>
      </c>
      <c r="T745" s="7">
        <f t="shared" si="57"/>
        <v>5649</v>
      </c>
      <c r="U745" s="7">
        <f t="shared" si="54"/>
        <v>471</v>
      </c>
      <c r="V745" s="7">
        <f t="shared" si="55"/>
        <v>3297</v>
      </c>
      <c r="W745" s="13">
        <v>1557</v>
      </c>
      <c r="X745" s="13">
        <f t="shared" si="56"/>
        <v>5133429</v>
      </c>
    </row>
    <row r="746" spans="1:24" ht="15">
      <c r="A746" s="9">
        <v>1031630050</v>
      </c>
      <c r="B746" s="2" t="s">
        <v>257</v>
      </c>
      <c r="C746" t="s">
        <v>258</v>
      </c>
      <c r="D746" t="s">
        <v>2116</v>
      </c>
      <c r="E746">
        <v>2025</v>
      </c>
      <c r="G746" s="7" t="s">
        <v>2770</v>
      </c>
      <c r="H746" s="5">
        <v>154</v>
      </c>
      <c r="I746" s="5">
        <v>176</v>
      </c>
      <c r="J746" s="5">
        <v>103</v>
      </c>
      <c r="K746" s="5">
        <v>160</v>
      </c>
      <c r="L746" s="5">
        <v>184</v>
      </c>
      <c r="M746" s="5">
        <v>164</v>
      </c>
      <c r="N746" s="5">
        <v>132</v>
      </c>
      <c r="O746" s="5">
        <v>97</v>
      </c>
      <c r="P746" s="5">
        <v>98</v>
      </c>
      <c r="Q746" s="5">
        <v>98</v>
      </c>
      <c r="R746" s="5">
        <v>33</v>
      </c>
      <c r="S746" s="5">
        <v>45</v>
      </c>
      <c r="T746" s="7">
        <f t="shared" si="57"/>
        <v>1444</v>
      </c>
      <c r="U746" s="7">
        <f t="shared" si="54"/>
        <v>120</v>
      </c>
      <c r="V746" s="7">
        <f t="shared" si="55"/>
        <v>840</v>
      </c>
      <c r="W746" s="13">
        <v>6078</v>
      </c>
      <c r="X746" s="13">
        <f t="shared" si="56"/>
        <v>5105520</v>
      </c>
    </row>
    <row r="747" spans="1:24" ht="15">
      <c r="A747" s="9">
        <v>1032210138</v>
      </c>
      <c r="B747" s="2" t="s">
        <v>2474</v>
      </c>
      <c r="C747" t="s">
        <v>2475</v>
      </c>
      <c r="D747" t="s">
        <v>2519</v>
      </c>
      <c r="E747">
        <v>2024</v>
      </c>
      <c r="G747" s="7" t="s">
        <v>2770</v>
      </c>
      <c r="R747" s="7">
        <v>8</v>
      </c>
      <c r="T747" s="7">
        <f t="shared" si="57"/>
        <v>8</v>
      </c>
      <c r="U747" s="7">
        <f t="shared" si="54"/>
        <v>1</v>
      </c>
      <c r="V747" s="7">
        <f t="shared" si="55"/>
        <v>7</v>
      </c>
      <c r="W747" s="13">
        <v>726634</v>
      </c>
      <c r="X747" s="13">
        <f t="shared" si="56"/>
        <v>5086438</v>
      </c>
    </row>
    <row r="748" spans="1:24" ht="15">
      <c r="A748" s="9" t="s">
        <v>2784</v>
      </c>
      <c r="B748" s="2" t="s">
        <v>371</v>
      </c>
      <c r="C748" t="s">
        <v>372</v>
      </c>
      <c r="D748" t="s">
        <v>2519</v>
      </c>
      <c r="E748">
        <v>2025</v>
      </c>
      <c r="G748" s="7" t="s">
        <v>2770</v>
      </c>
      <c r="H748" s="5">
        <v>56</v>
      </c>
      <c r="I748" s="5">
        <v>65</v>
      </c>
      <c r="J748" s="5">
        <v>79</v>
      </c>
      <c r="K748" s="5">
        <v>89</v>
      </c>
      <c r="L748" s="5">
        <v>82</v>
      </c>
      <c r="M748" s="5">
        <v>64</v>
      </c>
      <c r="N748" s="5">
        <v>52</v>
      </c>
      <c r="O748" s="5">
        <v>1</v>
      </c>
      <c r="P748" s="5">
        <v>1</v>
      </c>
      <c r="Q748" s="5">
        <v>2</v>
      </c>
      <c r="R748" s="5">
        <v>11</v>
      </c>
      <c r="S748" s="5"/>
      <c r="T748" s="7">
        <f t="shared" si="57"/>
        <v>502</v>
      </c>
      <c r="U748" s="7">
        <f t="shared" si="54"/>
        <v>42</v>
      </c>
      <c r="V748" s="7">
        <f t="shared" si="55"/>
        <v>294</v>
      </c>
      <c r="W748" s="13">
        <v>17268</v>
      </c>
      <c r="X748" s="13">
        <f t="shared" si="56"/>
        <v>5076792</v>
      </c>
    </row>
    <row r="749" spans="1:24" ht="15">
      <c r="A749" s="9" t="s">
        <v>2801</v>
      </c>
      <c r="B749" s="2" t="s">
        <v>325</v>
      </c>
      <c r="C749" t="s">
        <v>326</v>
      </c>
      <c r="D749" t="s">
        <v>2519</v>
      </c>
      <c r="E749">
        <v>2025</v>
      </c>
      <c r="G749" s="7" t="s">
        <v>2770</v>
      </c>
      <c r="H749" s="5">
        <v>196</v>
      </c>
      <c r="I749" s="5">
        <v>216</v>
      </c>
      <c r="J749" s="5">
        <v>211</v>
      </c>
      <c r="K749" s="5">
        <v>223</v>
      </c>
      <c r="L749" s="5">
        <v>237</v>
      </c>
      <c r="M749" s="5">
        <v>196</v>
      </c>
      <c r="N749" s="5">
        <v>259</v>
      </c>
      <c r="O749" s="5">
        <v>269</v>
      </c>
      <c r="P749" s="5">
        <v>244</v>
      </c>
      <c r="Q749" s="5">
        <v>256</v>
      </c>
      <c r="R749" s="5">
        <v>210</v>
      </c>
      <c r="S749" s="5">
        <v>209</v>
      </c>
      <c r="T749" s="7">
        <f t="shared" si="57"/>
        <v>2726</v>
      </c>
      <c r="U749" s="7">
        <f t="shared" si="54"/>
        <v>227</v>
      </c>
      <c r="V749" s="7">
        <f t="shared" si="55"/>
        <v>1589</v>
      </c>
      <c r="W749" s="13">
        <v>3193</v>
      </c>
      <c r="X749" s="13">
        <f t="shared" si="56"/>
        <v>5073677</v>
      </c>
    </row>
    <row r="750" spans="1:24" ht="15">
      <c r="A750" s="9">
        <v>1031650006</v>
      </c>
      <c r="B750" s="2" t="s">
        <v>309</v>
      </c>
      <c r="C750" t="s">
        <v>310</v>
      </c>
      <c r="D750" t="s">
        <v>2116</v>
      </c>
      <c r="E750">
        <v>2024</v>
      </c>
      <c r="G750" s="7" t="s">
        <v>2769</v>
      </c>
      <c r="H750" s="7">
        <v>91</v>
      </c>
      <c r="I750" s="7">
        <v>98</v>
      </c>
      <c r="J750" s="7">
        <v>166</v>
      </c>
      <c r="K750" s="7">
        <v>101</v>
      </c>
      <c r="L750" s="7">
        <v>170</v>
      </c>
      <c r="M750" s="7">
        <v>222</v>
      </c>
      <c r="N750" s="7">
        <v>143</v>
      </c>
      <c r="O750" s="7">
        <v>138</v>
      </c>
      <c r="P750" s="7">
        <v>158</v>
      </c>
      <c r="Q750" s="7">
        <v>179</v>
      </c>
      <c r="R750" s="7">
        <v>164</v>
      </c>
      <c r="S750" s="7">
        <v>165</v>
      </c>
      <c r="T750" s="7">
        <f t="shared" si="57"/>
        <v>1795</v>
      </c>
      <c r="U750" s="7">
        <f t="shared" si="54"/>
        <v>150</v>
      </c>
      <c r="V750" s="7">
        <f t="shared" si="55"/>
        <v>1050</v>
      </c>
      <c r="W750" s="13">
        <v>4782</v>
      </c>
      <c r="X750" s="13">
        <f t="shared" si="56"/>
        <v>5021100</v>
      </c>
    </row>
    <row r="751" spans="1:24" ht="15">
      <c r="A751" s="9" t="s">
        <v>2834</v>
      </c>
      <c r="B751" s="2" t="s">
        <v>785</v>
      </c>
      <c r="C751" t="s">
        <v>786</v>
      </c>
      <c r="D751" t="s">
        <v>2116</v>
      </c>
      <c r="E751">
        <v>2024</v>
      </c>
      <c r="G751" s="7" t="s">
        <v>2769</v>
      </c>
      <c r="H751" s="7">
        <v>50</v>
      </c>
      <c r="I751" s="7">
        <v>49</v>
      </c>
      <c r="J751" s="7">
        <v>40</v>
      </c>
      <c r="K751" s="7">
        <v>30</v>
      </c>
      <c r="L751" s="7">
        <v>9</v>
      </c>
      <c r="M751" s="7">
        <v>33</v>
      </c>
      <c r="N751" s="7">
        <v>9</v>
      </c>
      <c r="O751" s="7">
        <v>11</v>
      </c>
      <c r="P751" s="7">
        <v>3</v>
      </c>
      <c r="Q751" s="7">
        <v>5</v>
      </c>
      <c r="R751" s="7">
        <v>19</v>
      </c>
      <c r="S751" s="7">
        <v>18</v>
      </c>
      <c r="T751" s="7">
        <f t="shared" si="57"/>
        <v>276</v>
      </c>
      <c r="U751" s="7">
        <f t="shared" si="54"/>
        <v>23</v>
      </c>
      <c r="V751" s="7">
        <f t="shared" si="55"/>
        <v>161</v>
      </c>
      <c r="W751" s="13">
        <v>31047</v>
      </c>
      <c r="X751" s="13">
        <f t="shared" si="56"/>
        <v>4998567</v>
      </c>
    </row>
    <row r="752" spans="1:24" ht="15">
      <c r="A752" s="9">
        <v>1034030000</v>
      </c>
      <c r="B752" s="2" t="s">
        <v>43</v>
      </c>
      <c r="C752" t="s">
        <v>44</v>
      </c>
      <c r="D752" t="s">
        <v>2116</v>
      </c>
      <c r="E752">
        <v>2025</v>
      </c>
      <c r="G752" s="7" t="s">
        <v>2770</v>
      </c>
      <c r="H752" s="5"/>
      <c r="I752" s="5"/>
      <c r="J752" s="5"/>
      <c r="K752" s="5"/>
      <c r="L752" s="5"/>
      <c r="M752" s="5"/>
      <c r="N752" s="5"/>
      <c r="O752" s="5">
        <v>1544</v>
      </c>
      <c r="P752" s="5">
        <v>2297</v>
      </c>
      <c r="Q752" s="5">
        <v>2052</v>
      </c>
      <c r="R752" s="5">
        <v>3141</v>
      </c>
      <c r="S752" s="5">
        <v>3476</v>
      </c>
      <c r="T752" s="7">
        <f t="shared" si="57"/>
        <v>12510</v>
      </c>
      <c r="U752" s="7">
        <f t="shared" si="54"/>
        <v>1043</v>
      </c>
      <c r="V752" s="7">
        <f t="shared" si="55"/>
        <v>7301</v>
      </c>
      <c r="W752" s="13">
        <v>677</v>
      </c>
      <c r="X752" s="13">
        <f t="shared" si="56"/>
        <v>4942777</v>
      </c>
    </row>
    <row r="753" spans="1:24" ht="15">
      <c r="A753" s="9">
        <v>1033040032</v>
      </c>
      <c r="B753" s="2" t="s">
        <v>549</v>
      </c>
      <c r="C753" t="s">
        <v>550</v>
      </c>
      <c r="D753" t="s">
        <v>2116</v>
      </c>
      <c r="E753">
        <v>2024</v>
      </c>
      <c r="G753" s="7" t="s">
        <v>2769</v>
      </c>
      <c r="H753" s="7">
        <v>24</v>
      </c>
      <c r="I753" s="7">
        <v>45</v>
      </c>
      <c r="J753" s="7">
        <v>1</v>
      </c>
      <c r="K753" s="7">
        <v>124</v>
      </c>
      <c r="L753" s="7">
        <v>122</v>
      </c>
      <c r="M753" s="7">
        <v>37</v>
      </c>
      <c r="N753" s="7">
        <v>92</v>
      </c>
      <c r="O753" s="7">
        <v>107</v>
      </c>
      <c r="R753" s="7">
        <v>110</v>
      </c>
      <c r="T753" s="7">
        <f t="shared" ref="T753" si="58">+SUM(H753:S753)</f>
        <v>662</v>
      </c>
      <c r="U753" s="7">
        <f t="shared" si="54"/>
        <v>55</v>
      </c>
      <c r="V753" s="7">
        <f t="shared" si="55"/>
        <v>385</v>
      </c>
      <c r="W753" s="13">
        <v>12777</v>
      </c>
      <c r="X753" s="13">
        <f t="shared" si="56"/>
        <v>4919145</v>
      </c>
    </row>
    <row r="754" spans="1:24" ht="15">
      <c r="A754" s="9">
        <v>1033610027</v>
      </c>
      <c r="B754" s="2" t="s">
        <v>2141</v>
      </c>
      <c r="C754" t="s">
        <v>2142</v>
      </c>
      <c r="D754" t="s">
        <v>2519</v>
      </c>
      <c r="E754">
        <v>2024</v>
      </c>
      <c r="G754" s="7" t="s">
        <v>2769</v>
      </c>
      <c r="P754" s="7">
        <v>400</v>
      </c>
      <c r="Q754" s="7">
        <v>3700</v>
      </c>
      <c r="T754" s="7">
        <f>+ROUND(SUM(H754:S754)/500,0)</f>
        <v>8</v>
      </c>
      <c r="U754" s="7">
        <f t="shared" si="54"/>
        <v>1</v>
      </c>
      <c r="V754" s="7">
        <f t="shared" si="55"/>
        <v>7</v>
      </c>
      <c r="W754" s="13">
        <v>702080</v>
      </c>
      <c r="X754" s="13">
        <f t="shared" si="56"/>
        <v>4914560</v>
      </c>
    </row>
    <row r="755" spans="1:24" ht="15">
      <c r="A755" s="9" t="s">
        <v>2838</v>
      </c>
      <c r="B755" s="2" t="s">
        <v>185</v>
      </c>
      <c r="C755" t="s">
        <v>186</v>
      </c>
      <c r="D755" t="s">
        <v>2116</v>
      </c>
      <c r="E755">
        <v>2025</v>
      </c>
      <c r="G755" s="7" t="s">
        <v>2769</v>
      </c>
      <c r="H755" s="5">
        <v>315</v>
      </c>
      <c r="I755" s="5">
        <v>236</v>
      </c>
      <c r="J755" s="5">
        <v>505</v>
      </c>
      <c r="K755" s="5">
        <v>454</v>
      </c>
      <c r="L755" s="5">
        <v>301</v>
      </c>
      <c r="M755" s="5">
        <v>428</v>
      </c>
      <c r="N755" s="5">
        <v>395</v>
      </c>
      <c r="O755" s="5">
        <v>225</v>
      </c>
      <c r="P755" s="5">
        <v>340</v>
      </c>
      <c r="Q755" s="5">
        <v>257</v>
      </c>
      <c r="R755" s="5">
        <v>253</v>
      </c>
      <c r="S755" s="5">
        <v>193</v>
      </c>
      <c r="T755" s="7">
        <f t="shared" ref="T755:T798" si="59">+SUM(H755:S755)</f>
        <v>3902</v>
      </c>
      <c r="U755" s="7">
        <f t="shared" si="54"/>
        <v>325</v>
      </c>
      <c r="V755" s="7">
        <f t="shared" si="55"/>
        <v>2275</v>
      </c>
      <c r="W755" s="13">
        <v>2158</v>
      </c>
      <c r="X755" s="13">
        <f t="shared" si="56"/>
        <v>4909450</v>
      </c>
    </row>
    <row r="756" spans="1:24" ht="15">
      <c r="A756" s="9">
        <v>1033340062</v>
      </c>
      <c r="B756" s="2" t="s">
        <v>1437</v>
      </c>
      <c r="C756" t="s">
        <v>1438</v>
      </c>
      <c r="D756" t="s">
        <v>2116</v>
      </c>
      <c r="E756">
        <v>2025</v>
      </c>
      <c r="G756" s="7" t="s">
        <v>2770</v>
      </c>
      <c r="H756" s="5">
        <v>8</v>
      </c>
      <c r="I756" s="5">
        <v>10</v>
      </c>
      <c r="J756" s="5">
        <v>14</v>
      </c>
      <c r="K756" s="5">
        <v>12</v>
      </c>
      <c r="L756" s="5">
        <v>14</v>
      </c>
      <c r="M756" s="5">
        <v>20</v>
      </c>
      <c r="N756" s="5">
        <v>10</v>
      </c>
      <c r="O756" s="5">
        <v>14</v>
      </c>
      <c r="P756" s="5">
        <v>8</v>
      </c>
      <c r="Q756" s="5">
        <v>10</v>
      </c>
      <c r="R756" s="5">
        <v>12</v>
      </c>
      <c r="S756" s="5">
        <v>10</v>
      </c>
      <c r="T756" s="7">
        <f t="shared" si="59"/>
        <v>142</v>
      </c>
      <c r="U756" s="7">
        <f t="shared" si="54"/>
        <v>12</v>
      </c>
      <c r="V756" s="7">
        <f t="shared" si="55"/>
        <v>84</v>
      </c>
      <c r="W756" s="13">
        <v>58103</v>
      </c>
      <c r="X756" s="13">
        <f t="shared" si="56"/>
        <v>4880652</v>
      </c>
    </row>
    <row r="757" spans="1:24" ht="15">
      <c r="A757" s="9">
        <v>1031440126</v>
      </c>
      <c r="B757" s="2" t="s">
        <v>1323</v>
      </c>
      <c r="C757" t="s">
        <v>1324</v>
      </c>
      <c r="D757" t="s">
        <v>2116</v>
      </c>
      <c r="E757">
        <v>2024</v>
      </c>
      <c r="G757" s="7" t="s">
        <v>2769</v>
      </c>
      <c r="H757" s="7">
        <v>6</v>
      </c>
      <c r="I757" s="7">
        <v>5</v>
      </c>
      <c r="J757" s="7">
        <v>3</v>
      </c>
      <c r="K757" s="7">
        <v>9</v>
      </c>
      <c r="L757" s="7">
        <v>9</v>
      </c>
      <c r="M757" s="7">
        <v>3</v>
      </c>
      <c r="N757" s="7">
        <v>5</v>
      </c>
      <c r="O757" s="7">
        <v>3</v>
      </c>
      <c r="P757" s="7">
        <v>6</v>
      </c>
      <c r="Q757" s="7">
        <v>5</v>
      </c>
      <c r="R757" s="7">
        <v>2</v>
      </c>
      <c r="S757" s="7">
        <v>3</v>
      </c>
      <c r="T757" s="7">
        <f t="shared" si="59"/>
        <v>59</v>
      </c>
      <c r="U757" s="7">
        <f t="shared" si="54"/>
        <v>5</v>
      </c>
      <c r="V757" s="7">
        <f t="shared" si="55"/>
        <v>35</v>
      </c>
      <c r="W757" s="13">
        <v>139380</v>
      </c>
      <c r="X757" s="13">
        <f t="shared" si="56"/>
        <v>4878300</v>
      </c>
    </row>
    <row r="758" spans="1:24" ht="15">
      <c r="A758" s="9">
        <v>1032210160</v>
      </c>
      <c r="B758" s="2" t="s">
        <v>2229</v>
      </c>
      <c r="C758" t="s">
        <v>2230</v>
      </c>
      <c r="D758" t="s">
        <v>2519</v>
      </c>
      <c r="E758">
        <v>2025</v>
      </c>
      <c r="G758" s="7" t="s">
        <v>2770</v>
      </c>
      <c r="H758" s="5">
        <v>39</v>
      </c>
      <c r="I758" s="5">
        <v>34</v>
      </c>
      <c r="J758" s="5">
        <v>22</v>
      </c>
      <c r="K758" s="5">
        <v>35</v>
      </c>
      <c r="L758" s="5">
        <v>25</v>
      </c>
      <c r="M758" s="5">
        <v>9</v>
      </c>
      <c r="N758" s="5">
        <v>16</v>
      </c>
      <c r="O758" s="5">
        <v>14</v>
      </c>
      <c r="P758" s="5">
        <v>14</v>
      </c>
      <c r="Q758" s="5">
        <v>15</v>
      </c>
      <c r="R758" s="5">
        <v>14</v>
      </c>
      <c r="S758" s="5">
        <v>11</v>
      </c>
      <c r="T758" s="7">
        <f t="shared" si="59"/>
        <v>248</v>
      </c>
      <c r="U758" s="7">
        <f t="shared" si="54"/>
        <v>21</v>
      </c>
      <c r="V758" s="7">
        <f t="shared" si="55"/>
        <v>147</v>
      </c>
      <c r="W758" s="13">
        <v>33170</v>
      </c>
      <c r="X758" s="13">
        <f t="shared" si="56"/>
        <v>4875990</v>
      </c>
    </row>
    <row r="759" spans="1:24" ht="15">
      <c r="A759" s="9">
        <v>1032412001</v>
      </c>
      <c r="B759" s="2" t="s">
        <v>542</v>
      </c>
      <c r="C759" t="s">
        <v>543</v>
      </c>
      <c r="D759" t="s">
        <v>2519</v>
      </c>
      <c r="E759">
        <v>2025</v>
      </c>
      <c r="G759" s="7" t="s">
        <v>2770</v>
      </c>
      <c r="H759" s="5">
        <v>76</v>
      </c>
      <c r="I759" s="5">
        <v>69</v>
      </c>
      <c r="J759" s="5">
        <v>54</v>
      </c>
      <c r="K759" s="5">
        <v>35</v>
      </c>
      <c r="L759" s="5">
        <v>30</v>
      </c>
      <c r="M759" s="5">
        <v>40</v>
      </c>
      <c r="N759" s="5">
        <v>33</v>
      </c>
      <c r="O759" s="5">
        <v>60</v>
      </c>
      <c r="P759" s="5">
        <v>48</v>
      </c>
      <c r="Q759" s="5">
        <v>58</v>
      </c>
      <c r="R759" s="5">
        <v>49</v>
      </c>
      <c r="S759" s="5">
        <v>47</v>
      </c>
      <c r="T759" s="7">
        <f t="shared" si="59"/>
        <v>599</v>
      </c>
      <c r="U759" s="7">
        <f t="shared" si="54"/>
        <v>50</v>
      </c>
      <c r="V759" s="7">
        <f t="shared" si="55"/>
        <v>350</v>
      </c>
      <c r="W759" s="13">
        <v>13904</v>
      </c>
      <c r="X759" s="13">
        <f t="shared" si="56"/>
        <v>4866400</v>
      </c>
    </row>
    <row r="760" spans="1:24" ht="15">
      <c r="A760" s="9">
        <v>1033330032</v>
      </c>
      <c r="B760" s="2" t="s">
        <v>2369</v>
      </c>
      <c r="C760" t="s">
        <v>2370</v>
      </c>
      <c r="D760" t="s">
        <v>2519</v>
      </c>
      <c r="E760">
        <v>2025</v>
      </c>
      <c r="G760" s="7" t="s">
        <v>2770</v>
      </c>
      <c r="H760" s="5">
        <v>5</v>
      </c>
      <c r="I760" s="5">
        <v>11</v>
      </c>
      <c r="J760" s="5">
        <v>6</v>
      </c>
      <c r="K760" s="5">
        <v>6</v>
      </c>
      <c r="L760" s="5">
        <v>7</v>
      </c>
      <c r="M760" s="5">
        <v>6</v>
      </c>
      <c r="N760" s="5">
        <v>6</v>
      </c>
      <c r="O760" s="5">
        <v>11</v>
      </c>
      <c r="P760" s="5">
        <v>8</v>
      </c>
      <c r="Q760" s="5">
        <v>4</v>
      </c>
      <c r="R760" s="5">
        <v>7</v>
      </c>
      <c r="S760" s="5">
        <v>7</v>
      </c>
      <c r="T760" s="7">
        <f t="shared" si="59"/>
        <v>84</v>
      </c>
      <c r="U760" s="7">
        <f t="shared" si="54"/>
        <v>7</v>
      </c>
      <c r="V760" s="7">
        <f t="shared" si="55"/>
        <v>49</v>
      </c>
      <c r="W760" s="13">
        <v>99066</v>
      </c>
      <c r="X760" s="13">
        <f t="shared" si="56"/>
        <v>4854234</v>
      </c>
    </row>
    <row r="761" spans="1:24" ht="15">
      <c r="A761" s="9">
        <v>1031040064</v>
      </c>
      <c r="B761" s="2" t="s">
        <v>1089</v>
      </c>
      <c r="C761" t="s">
        <v>397</v>
      </c>
      <c r="D761" t="s">
        <v>2116</v>
      </c>
      <c r="E761">
        <v>2025</v>
      </c>
      <c r="G761" s="7" t="s">
        <v>2770</v>
      </c>
      <c r="H761" s="5"/>
      <c r="I761" s="5"/>
      <c r="J761" s="5"/>
      <c r="K761" s="5">
        <v>5</v>
      </c>
      <c r="L761" s="5"/>
      <c r="M761" s="5">
        <v>7</v>
      </c>
      <c r="N761" s="5">
        <v>33</v>
      </c>
      <c r="O761" s="5">
        <v>6</v>
      </c>
      <c r="P761" s="5">
        <v>0</v>
      </c>
      <c r="Q761" s="5"/>
      <c r="R761" s="5"/>
      <c r="S761" s="5">
        <v>7</v>
      </c>
      <c r="T761" s="7">
        <f t="shared" si="59"/>
        <v>58</v>
      </c>
      <c r="U761" s="7">
        <f t="shared" si="54"/>
        <v>5</v>
      </c>
      <c r="V761" s="7">
        <f t="shared" si="55"/>
        <v>35</v>
      </c>
      <c r="W761" s="13">
        <v>138213</v>
      </c>
      <c r="X761" s="13">
        <f t="shared" si="56"/>
        <v>4837455</v>
      </c>
    </row>
    <row r="762" spans="1:24" ht="15">
      <c r="A762" s="9">
        <v>1031430005</v>
      </c>
      <c r="B762" s="2" t="s">
        <v>107</v>
      </c>
      <c r="C762" t="s">
        <v>108</v>
      </c>
      <c r="D762" t="s">
        <v>2116</v>
      </c>
      <c r="E762">
        <v>2025</v>
      </c>
      <c r="G762" s="7" t="s">
        <v>2770</v>
      </c>
      <c r="H762" s="5">
        <v>825</v>
      </c>
      <c r="I762" s="5">
        <v>690</v>
      </c>
      <c r="J762" s="5">
        <v>870</v>
      </c>
      <c r="K762" s="5">
        <v>1027</v>
      </c>
      <c r="L762" s="5">
        <v>1039</v>
      </c>
      <c r="M762" s="5">
        <v>641</v>
      </c>
      <c r="N762" s="5">
        <v>649</v>
      </c>
      <c r="O762" s="5">
        <v>936</v>
      </c>
      <c r="P762" s="5">
        <v>1070</v>
      </c>
      <c r="Q762" s="5">
        <v>1104</v>
      </c>
      <c r="R762" s="5">
        <v>702</v>
      </c>
      <c r="S762" s="5">
        <v>1059</v>
      </c>
      <c r="T762" s="7">
        <f t="shared" si="59"/>
        <v>10612</v>
      </c>
      <c r="U762" s="7">
        <f t="shared" si="54"/>
        <v>884</v>
      </c>
      <c r="V762" s="7">
        <f t="shared" si="55"/>
        <v>6188</v>
      </c>
      <c r="W762" s="13">
        <v>779</v>
      </c>
      <c r="X762" s="13">
        <f t="shared" si="56"/>
        <v>4820452</v>
      </c>
    </row>
    <row r="763" spans="1:24" ht="15">
      <c r="A763" s="9" t="s">
        <v>2840</v>
      </c>
      <c r="B763" s="2" t="s">
        <v>227</v>
      </c>
      <c r="C763" t="s">
        <v>228</v>
      </c>
      <c r="D763" t="s">
        <v>2116</v>
      </c>
      <c r="E763">
        <v>2025</v>
      </c>
      <c r="G763" s="7" t="s">
        <v>2769</v>
      </c>
      <c r="H763" s="5">
        <v>220</v>
      </c>
      <c r="I763" s="5">
        <v>577</v>
      </c>
      <c r="J763" s="5">
        <v>461</v>
      </c>
      <c r="K763" s="5">
        <v>320</v>
      </c>
      <c r="L763" s="5">
        <v>233</v>
      </c>
      <c r="M763" s="5">
        <v>303</v>
      </c>
      <c r="N763" s="5">
        <v>179</v>
      </c>
      <c r="O763" s="5">
        <v>406</v>
      </c>
      <c r="P763" s="5">
        <v>233</v>
      </c>
      <c r="Q763" s="5">
        <v>404</v>
      </c>
      <c r="R763" s="5">
        <v>381</v>
      </c>
      <c r="S763" s="5">
        <v>431</v>
      </c>
      <c r="T763" s="7">
        <f t="shared" si="59"/>
        <v>4148</v>
      </c>
      <c r="U763" s="7">
        <f t="shared" si="54"/>
        <v>346</v>
      </c>
      <c r="V763" s="7">
        <f t="shared" si="55"/>
        <v>2422</v>
      </c>
      <c r="W763" s="13">
        <v>1988</v>
      </c>
      <c r="X763" s="13">
        <f t="shared" si="56"/>
        <v>4814936</v>
      </c>
    </row>
    <row r="764" spans="1:24" ht="15">
      <c r="A764" s="9">
        <v>1032620020</v>
      </c>
      <c r="B764" s="2" t="s">
        <v>101</v>
      </c>
      <c r="C764" t="s">
        <v>102</v>
      </c>
      <c r="D764" t="s">
        <v>2116</v>
      </c>
      <c r="E764">
        <v>2024</v>
      </c>
      <c r="G764" s="7" t="s">
        <v>2770</v>
      </c>
      <c r="H764" s="7">
        <v>576</v>
      </c>
      <c r="I764" s="7">
        <v>713</v>
      </c>
      <c r="J764" s="7">
        <v>830</v>
      </c>
      <c r="K764" s="7">
        <v>161</v>
      </c>
      <c r="L764" s="7">
        <v>461</v>
      </c>
      <c r="M764" s="7">
        <v>360</v>
      </c>
      <c r="N764" s="7">
        <v>571</v>
      </c>
      <c r="O764" s="7">
        <v>936</v>
      </c>
      <c r="P764" s="7">
        <v>928</v>
      </c>
      <c r="Q764" s="7">
        <v>1087</v>
      </c>
      <c r="R764" s="7">
        <v>1113</v>
      </c>
      <c r="S764" s="7">
        <v>431</v>
      </c>
      <c r="T764" s="7">
        <f t="shared" si="59"/>
        <v>8167</v>
      </c>
      <c r="U764" s="7">
        <f t="shared" si="54"/>
        <v>681</v>
      </c>
      <c r="V764" s="7">
        <f t="shared" si="55"/>
        <v>4767</v>
      </c>
      <c r="W764" s="13">
        <v>1001</v>
      </c>
      <c r="X764" s="13">
        <f t="shared" si="56"/>
        <v>4771767</v>
      </c>
    </row>
    <row r="765" spans="1:24" ht="15">
      <c r="A765" s="9">
        <v>1031810079</v>
      </c>
      <c r="B765" s="2" t="s">
        <v>294</v>
      </c>
      <c r="C765" t="s">
        <v>295</v>
      </c>
      <c r="D765" t="s">
        <v>2116</v>
      </c>
      <c r="E765">
        <v>2025</v>
      </c>
      <c r="G765" s="7" t="s">
        <v>2769</v>
      </c>
      <c r="H765" s="5">
        <v>70</v>
      </c>
      <c r="I765" s="5">
        <v>53</v>
      </c>
      <c r="J765" s="5">
        <v>149</v>
      </c>
      <c r="K765" s="5">
        <v>194</v>
      </c>
      <c r="L765" s="5">
        <v>112</v>
      </c>
      <c r="M765" s="5">
        <v>72</v>
      </c>
      <c r="N765" s="5">
        <v>106</v>
      </c>
      <c r="O765" s="5">
        <v>128</v>
      </c>
      <c r="P765" s="5">
        <v>67</v>
      </c>
      <c r="Q765" s="5">
        <v>114</v>
      </c>
      <c r="R765" s="5">
        <v>123</v>
      </c>
      <c r="S765" s="5">
        <v>35</v>
      </c>
      <c r="T765" s="7">
        <f t="shared" si="59"/>
        <v>1223</v>
      </c>
      <c r="U765" s="7">
        <f t="shared" si="54"/>
        <v>102</v>
      </c>
      <c r="V765" s="7">
        <f t="shared" si="55"/>
        <v>714</v>
      </c>
      <c r="W765" s="13">
        <v>6669</v>
      </c>
      <c r="X765" s="13">
        <f t="shared" si="56"/>
        <v>4761666</v>
      </c>
    </row>
    <row r="766" spans="1:24" ht="15">
      <c r="A766" s="9">
        <v>1032130088</v>
      </c>
      <c r="B766" s="2" t="s">
        <v>1834</v>
      </c>
      <c r="C766" t="s">
        <v>1835</v>
      </c>
      <c r="D766" t="s">
        <v>2116</v>
      </c>
      <c r="E766">
        <v>2024</v>
      </c>
      <c r="F766" t="s">
        <v>2867</v>
      </c>
      <c r="G766" s="7" t="s">
        <v>2769</v>
      </c>
      <c r="I766" s="7">
        <v>2</v>
      </c>
      <c r="M766" s="7">
        <v>1</v>
      </c>
      <c r="P766" s="7">
        <v>1</v>
      </c>
      <c r="Q766" s="7">
        <v>2</v>
      </c>
      <c r="R766" s="7">
        <v>2</v>
      </c>
      <c r="S766" s="7">
        <v>0</v>
      </c>
      <c r="T766" s="7">
        <f t="shared" si="59"/>
        <v>8</v>
      </c>
      <c r="U766" s="7">
        <f t="shared" si="54"/>
        <v>1</v>
      </c>
      <c r="V766" s="7">
        <f t="shared" si="55"/>
        <v>2</v>
      </c>
      <c r="W766" s="13">
        <v>677573</v>
      </c>
      <c r="X766" s="13">
        <f t="shared" si="56"/>
        <v>1355146</v>
      </c>
    </row>
    <row r="767" spans="1:24" ht="15">
      <c r="A767" s="9">
        <v>1032130088</v>
      </c>
      <c r="B767" s="2" t="s">
        <v>1834</v>
      </c>
      <c r="C767" t="s">
        <v>1835</v>
      </c>
      <c r="D767" t="s">
        <v>2116</v>
      </c>
      <c r="E767">
        <v>2025</v>
      </c>
      <c r="F767" t="s">
        <v>2867</v>
      </c>
      <c r="G767" s="7" t="s">
        <v>2769</v>
      </c>
      <c r="H767" s="5">
        <v>2</v>
      </c>
      <c r="I767" s="5"/>
      <c r="J767" s="5">
        <v>2</v>
      </c>
      <c r="K767" s="5">
        <v>2</v>
      </c>
      <c r="L767" s="5"/>
      <c r="M767" s="5"/>
      <c r="N767" s="5">
        <v>1</v>
      </c>
      <c r="O767" s="5">
        <v>1</v>
      </c>
      <c r="P767" s="5">
        <v>1</v>
      </c>
      <c r="Q767" s="5">
        <v>3</v>
      </c>
      <c r="R767" s="5">
        <v>2</v>
      </c>
      <c r="S767" s="5"/>
      <c r="T767" s="7">
        <f t="shared" si="59"/>
        <v>14</v>
      </c>
      <c r="U767" s="7">
        <f t="shared" si="54"/>
        <v>1</v>
      </c>
      <c r="V767" s="7">
        <f t="shared" si="55"/>
        <v>2</v>
      </c>
      <c r="W767" s="13">
        <v>677573</v>
      </c>
      <c r="X767" s="13">
        <f t="shared" si="56"/>
        <v>1355146</v>
      </c>
    </row>
    <row r="768" spans="1:24" ht="15">
      <c r="A768" s="9">
        <v>1033040032</v>
      </c>
      <c r="B768" s="2" t="s">
        <v>549</v>
      </c>
      <c r="C768" t="s">
        <v>550</v>
      </c>
      <c r="D768" t="s">
        <v>2519</v>
      </c>
      <c r="E768">
        <v>2025</v>
      </c>
      <c r="G768" s="7" t="s">
        <v>2769</v>
      </c>
      <c r="H768" s="5">
        <v>46</v>
      </c>
      <c r="I768" s="5">
        <v>47</v>
      </c>
      <c r="J768" s="5">
        <v>34</v>
      </c>
      <c r="K768" s="5">
        <v>42</v>
      </c>
      <c r="L768" s="5">
        <v>60</v>
      </c>
      <c r="M768" s="5">
        <v>39</v>
      </c>
      <c r="N768" s="5">
        <v>36</v>
      </c>
      <c r="O768" s="5">
        <v>41</v>
      </c>
      <c r="P768" s="5">
        <v>58</v>
      </c>
      <c r="Q768" s="5">
        <v>80</v>
      </c>
      <c r="R768" s="5">
        <v>42</v>
      </c>
      <c r="S768" s="5">
        <v>113</v>
      </c>
      <c r="T768" s="7">
        <f t="shared" si="59"/>
        <v>638</v>
      </c>
      <c r="U768" s="7">
        <f t="shared" si="54"/>
        <v>53</v>
      </c>
      <c r="V768" s="7">
        <f t="shared" si="55"/>
        <v>371</v>
      </c>
      <c r="W768" s="13">
        <v>12777</v>
      </c>
      <c r="X768" s="13">
        <f t="shared" si="56"/>
        <v>4740267</v>
      </c>
    </row>
    <row r="769" spans="1:24" ht="15">
      <c r="A769" s="9" t="s">
        <v>2884</v>
      </c>
      <c r="B769" s="2" t="s">
        <v>2260</v>
      </c>
      <c r="C769" t="s">
        <v>2261</v>
      </c>
      <c r="D769" t="s">
        <v>2519</v>
      </c>
      <c r="E769">
        <v>2024</v>
      </c>
      <c r="G769" s="7" t="s">
        <v>2770</v>
      </c>
      <c r="K769" s="7">
        <v>224</v>
      </c>
      <c r="L769" s="7">
        <v>16</v>
      </c>
      <c r="T769" s="7">
        <f t="shared" si="59"/>
        <v>240</v>
      </c>
      <c r="U769" s="7">
        <f t="shared" si="54"/>
        <v>20</v>
      </c>
      <c r="V769" s="7">
        <f t="shared" si="55"/>
        <v>140</v>
      </c>
      <c r="W769" s="13">
        <v>33746</v>
      </c>
      <c r="X769" s="13">
        <f t="shared" si="56"/>
        <v>4724440</v>
      </c>
    </row>
    <row r="770" spans="1:24" ht="15">
      <c r="A770" s="9">
        <v>1032210078</v>
      </c>
      <c r="B770" s="2" t="s">
        <v>343</v>
      </c>
      <c r="C770" t="s">
        <v>344</v>
      </c>
      <c r="D770" t="s">
        <v>2116</v>
      </c>
      <c r="E770">
        <v>2024</v>
      </c>
      <c r="G770" s="7" t="s">
        <v>2769</v>
      </c>
      <c r="H770" s="7">
        <v>163</v>
      </c>
      <c r="I770" s="7">
        <v>56</v>
      </c>
      <c r="J770" s="7">
        <v>42</v>
      </c>
      <c r="K770" s="7">
        <v>157</v>
      </c>
      <c r="L770" s="7">
        <v>137</v>
      </c>
      <c r="M770" s="7">
        <v>197</v>
      </c>
      <c r="N770" s="7">
        <v>288</v>
      </c>
      <c r="O770" s="7">
        <v>181</v>
      </c>
      <c r="P770" s="7">
        <v>182</v>
      </c>
      <c r="Q770" s="7">
        <v>39</v>
      </c>
      <c r="R770" s="7">
        <v>31</v>
      </c>
      <c r="S770" s="7">
        <v>38</v>
      </c>
      <c r="T770" s="7">
        <f t="shared" si="59"/>
        <v>1511</v>
      </c>
      <c r="U770" s="7">
        <f t="shared" ref="U770:U833" si="60">+ROUND(T770/12,0)</f>
        <v>126</v>
      </c>
      <c r="V770" s="7">
        <f t="shared" ref="V770:V833" si="61">+IF(F770="",U770*7,U770*2)</f>
        <v>882</v>
      </c>
      <c r="W770" s="13">
        <v>5332</v>
      </c>
      <c r="X770" s="13">
        <f t="shared" ref="X770:X833" si="62">+V770*W770</f>
        <v>4702824</v>
      </c>
    </row>
    <row r="771" spans="1:24" ht="15">
      <c r="A771" s="9">
        <v>1031220150</v>
      </c>
      <c r="B771" s="2" t="s">
        <v>41</v>
      </c>
      <c r="C771" t="s">
        <v>42</v>
      </c>
      <c r="D771" t="s">
        <v>2116</v>
      </c>
      <c r="E771">
        <v>2025</v>
      </c>
      <c r="G771" s="7" t="s">
        <v>2770</v>
      </c>
      <c r="H771" s="5">
        <v>1969</v>
      </c>
      <c r="I771" s="5">
        <v>1899</v>
      </c>
      <c r="J771" s="5">
        <v>1974</v>
      </c>
      <c r="K771" s="5">
        <v>1880</v>
      </c>
      <c r="L771" s="5">
        <v>2207</v>
      </c>
      <c r="M771" s="5">
        <v>1970</v>
      </c>
      <c r="N771" s="5">
        <v>2358</v>
      </c>
      <c r="O771" s="5">
        <v>2221</v>
      </c>
      <c r="P771" s="5">
        <v>304</v>
      </c>
      <c r="Q771" s="5"/>
      <c r="R771" s="5"/>
      <c r="S771" s="5"/>
      <c r="T771" s="7">
        <f t="shared" si="59"/>
        <v>16782</v>
      </c>
      <c r="U771" s="7">
        <f t="shared" si="60"/>
        <v>1399</v>
      </c>
      <c r="V771" s="7">
        <f t="shared" si="61"/>
        <v>9793</v>
      </c>
      <c r="W771" s="13">
        <v>477</v>
      </c>
      <c r="X771" s="13">
        <f t="shared" si="62"/>
        <v>4671261</v>
      </c>
    </row>
    <row r="772" spans="1:24" ht="15">
      <c r="A772" s="9" t="s">
        <v>2876</v>
      </c>
      <c r="B772" s="2" t="s">
        <v>131</v>
      </c>
      <c r="C772" t="s">
        <v>132</v>
      </c>
      <c r="D772" t="s">
        <v>2116</v>
      </c>
      <c r="E772">
        <v>2025</v>
      </c>
      <c r="G772" s="7" t="s">
        <v>2770</v>
      </c>
      <c r="H772" s="5">
        <v>334</v>
      </c>
      <c r="I772" s="5">
        <v>410</v>
      </c>
      <c r="J772" s="5">
        <v>525</v>
      </c>
      <c r="K772" s="5">
        <v>644</v>
      </c>
      <c r="L772" s="5">
        <v>530</v>
      </c>
      <c r="M772" s="5">
        <v>493</v>
      </c>
      <c r="N772" s="5">
        <v>451</v>
      </c>
      <c r="O772" s="5">
        <v>668</v>
      </c>
      <c r="P772" s="5">
        <v>775</v>
      </c>
      <c r="Q772" s="5">
        <v>735</v>
      </c>
      <c r="R772" s="5">
        <v>693</v>
      </c>
      <c r="S772" s="5">
        <v>512</v>
      </c>
      <c r="T772" s="7">
        <f t="shared" si="59"/>
        <v>6770</v>
      </c>
      <c r="U772" s="7">
        <f t="shared" si="60"/>
        <v>564</v>
      </c>
      <c r="V772" s="7">
        <f t="shared" si="61"/>
        <v>3948</v>
      </c>
      <c r="W772" s="13">
        <v>1177</v>
      </c>
      <c r="X772" s="13">
        <f t="shared" si="62"/>
        <v>4646796</v>
      </c>
    </row>
    <row r="773" spans="1:24" ht="15">
      <c r="A773" s="9">
        <v>1031220132</v>
      </c>
      <c r="B773" s="2" t="s">
        <v>668</v>
      </c>
      <c r="C773" t="s">
        <v>669</v>
      </c>
      <c r="D773" t="s">
        <v>2116</v>
      </c>
      <c r="E773">
        <v>2025</v>
      </c>
      <c r="G773" s="7" t="s">
        <v>2769</v>
      </c>
      <c r="H773" s="5">
        <v>59</v>
      </c>
      <c r="I773" s="5">
        <v>67</v>
      </c>
      <c r="J773" s="5">
        <v>59</v>
      </c>
      <c r="K773" s="5">
        <v>35</v>
      </c>
      <c r="L773" s="5">
        <v>54</v>
      </c>
      <c r="M773" s="5">
        <v>56</v>
      </c>
      <c r="N773" s="5">
        <v>35</v>
      </c>
      <c r="O773" s="5">
        <v>7</v>
      </c>
      <c r="P773" s="5">
        <v>50</v>
      </c>
      <c r="Q773" s="5">
        <v>123</v>
      </c>
      <c r="R773" s="5">
        <v>33</v>
      </c>
      <c r="S773" s="5">
        <v>60</v>
      </c>
      <c r="T773" s="7">
        <f t="shared" si="59"/>
        <v>638</v>
      </c>
      <c r="U773" s="7">
        <f t="shared" si="60"/>
        <v>53</v>
      </c>
      <c r="V773" s="7">
        <f t="shared" si="61"/>
        <v>371</v>
      </c>
      <c r="W773" s="13">
        <v>12479</v>
      </c>
      <c r="X773" s="13">
        <f t="shared" si="62"/>
        <v>4629709</v>
      </c>
    </row>
    <row r="774" spans="1:24" ht="15">
      <c r="A774" s="9" t="s">
        <v>2838</v>
      </c>
      <c r="B774" s="2" t="s">
        <v>185</v>
      </c>
      <c r="C774" t="s">
        <v>186</v>
      </c>
      <c r="D774" t="s">
        <v>2116</v>
      </c>
      <c r="E774">
        <v>2024</v>
      </c>
      <c r="G774" s="7" t="s">
        <v>2769</v>
      </c>
      <c r="H774" s="7">
        <v>165</v>
      </c>
      <c r="I774" s="7">
        <v>255</v>
      </c>
      <c r="J774" s="7">
        <v>212</v>
      </c>
      <c r="K774" s="7">
        <v>309</v>
      </c>
      <c r="L774" s="7">
        <v>378</v>
      </c>
      <c r="M774" s="7">
        <v>239</v>
      </c>
      <c r="N774" s="7">
        <v>395</v>
      </c>
      <c r="O774" s="7">
        <v>255</v>
      </c>
      <c r="P774" s="7">
        <v>222</v>
      </c>
      <c r="Q774" s="7">
        <v>230</v>
      </c>
      <c r="R774" s="7">
        <v>564</v>
      </c>
      <c r="S774" s="7">
        <v>450</v>
      </c>
      <c r="T774" s="7">
        <f t="shared" si="59"/>
        <v>3674</v>
      </c>
      <c r="U774" s="7">
        <f t="shared" si="60"/>
        <v>306</v>
      </c>
      <c r="V774" s="7">
        <f t="shared" si="61"/>
        <v>2142</v>
      </c>
      <c r="W774" s="13">
        <v>2158</v>
      </c>
      <c r="X774" s="13">
        <f t="shared" si="62"/>
        <v>4622436</v>
      </c>
    </row>
    <row r="775" spans="1:24" ht="15">
      <c r="A775" s="9">
        <v>1032210031</v>
      </c>
      <c r="B775" s="2" t="s">
        <v>2431</v>
      </c>
      <c r="C775" t="s">
        <v>2432</v>
      </c>
      <c r="D775" t="s">
        <v>2519</v>
      </c>
      <c r="E775">
        <v>2024</v>
      </c>
      <c r="G775" s="7" t="s">
        <v>2769</v>
      </c>
      <c r="J775" s="7">
        <v>5</v>
      </c>
      <c r="K775" s="7">
        <v>12</v>
      </c>
      <c r="P775" s="7">
        <v>2</v>
      </c>
      <c r="Q775" s="7">
        <v>1</v>
      </c>
      <c r="T775" s="7">
        <f t="shared" si="59"/>
        <v>20</v>
      </c>
      <c r="U775" s="7">
        <f t="shared" si="60"/>
        <v>2</v>
      </c>
      <c r="V775" s="7">
        <f t="shared" si="61"/>
        <v>14</v>
      </c>
      <c r="W775" s="13">
        <v>327851</v>
      </c>
      <c r="X775" s="13">
        <f t="shared" si="62"/>
        <v>4589914</v>
      </c>
    </row>
    <row r="776" spans="1:24" ht="15">
      <c r="A776" s="9">
        <v>1031440160</v>
      </c>
      <c r="B776" s="2" t="s">
        <v>375</v>
      </c>
      <c r="C776" t="s">
        <v>376</v>
      </c>
      <c r="D776" t="s">
        <v>2116</v>
      </c>
      <c r="E776">
        <v>2024</v>
      </c>
      <c r="G776" s="7" t="s">
        <v>2770</v>
      </c>
      <c r="H776" s="7">
        <v>69</v>
      </c>
      <c r="I776" s="7">
        <v>93</v>
      </c>
      <c r="J776" s="7">
        <v>119</v>
      </c>
      <c r="K776" s="7">
        <v>119</v>
      </c>
      <c r="L776" s="7">
        <v>249</v>
      </c>
      <c r="M776" s="7">
        <v>181</v>
      </c>
      <c r="N776" s="7">
        <v>129</v>
      </c>
      <c r="O776" s="7">
        <v>116</v>
      </c>
      <c r="P776" s="7">
        <v>74</v>
      </c>
      <c r="Q776" s="7">
        <v>81</v>
      </c>
      <c r="R776" s="7">
        <v>63</v>
      </c>
      <c r="S776" s="7">
        <v>49</v>
      </c>
      <c r="T776" s="7">
        <f t="shared" si="59"/>
        <v>1342</v>
      </c>
      <c r="U776" s="7">
        <f t="shared" si="60"/>
        <v>112</v>
      </c>
      <c r="V776" s="7">
        <f t="shared" si="61"/>
        <v>784</v>
      </c>
      <c r="W776" s="13">
        <v>5828</v>
      </c>
      <c r="X776" s="13">
        <f t="shared" si="62"/>
        <v>4569152</v>
      </c>
    </row>
    <row r="777" spans="1:24" ht="15">
      <c r="A777" s="9">
        <v>1032410001</v>
      </c>
      <c r="B777" s="2" t="s">
        <v>791</v>
      </c>
      <c r="C777" t="s">
        <v>792</v>
      </c>
      <c r="D777" t="s">
        <v>2116</v>
      </c>
      <c r="E777">
        <v>2024</v>
      </c>
      <c r="G777" s="7" t="s">
        <v>2770</v>
      </c>
      <c r="J777" s="7">
        <v>3</v>
      </c>
      <c r="M777" s="7">
        <v>28</v>
      </c>
      <c r="N777" s="7">
        <v>3</v>
      </c>
      <c r="O777" s="7">
        <v>19</v>
      </c>
      <c r="P777" s="7">
        <v>46</v>
      </c>
      <c r="Q777" s="7">
        <v>68</v>
      </c>
      <c r="R777" s="7">
        <v>56</v>
      </c>
      <c r="S777" s="7">
        <v>51</v>
      </c>
      <c r="T777" s="7">
        <f t="shared" si="59"/>
        <v>274</v>
      </c>
      <c r="U777" s="7">
        <f t="shared" si="60"/>
        <v>23</v>
      </c>
      <c r="V777" s="7">
        <f t="shared" si="61"/>
        <v>161</v>
      </c>
      <c r="W777" s="13">
        <v>28333</v>
      </c>
      <c r="X777" s="13">
        <f t="shared" si="62"/>
        <v>4561613</v>
      </c>
    </row>
    <row r="778" spans="1:24" ht="15">
      <c r="A778" s="9">
        <v>1033350023</v>
      </c>
      <c r="B778" s="2" t="s">
        <v>2420</v>
      </c>
      <c r="C778" t="s">
        <v>2421</v>
      </c>
      <c r="D778" t="s">
        <v>2519</v>
      </c>
      <c r="E778">
        <v>2024</v>
      </c>
      <c r="G778" s="7" t="s">
        <v>2770</v>
      </c>
      <c r="L778" s="7">
        <v>2</v>
      </c>
      <c r="M778" s="7">
        <v>3</v>
      </c>
      <c r="N778" s="7">
        <v>1</v>
      </c>
      <c r="O778" s="7">
        <v>2</v>
      </c>
      <c r="P778" s="7">
        <v>4</v>
      </c>
      <c r="Q778" s="7">
        <v>4</v>
      </c>
      <c r="R778" s="7">
        <v>5</v>
      </c>
      <c r="S778" s="7">
        <v>3</v>
      </c>
      <c r="T778" s="7">
        <f t="shared" si="59"/>
        <v>24</v>
      </c>
      <c r="U778" s="7">
        <f t="shared" si="60"/>
        <v>2</v>
      </c>
      <c r="V778" s="7">
        <f t="shared" si="61"/>
        <v>14</v>
      </c>
      <c r="W778" s="13">
        <v>324457</v>
      </c>
      <c r="X778" s="13">
        <f t="shared" si="62"/>
        <v>4542398</v>
      </c>
    </row>
    <row r="779" spans="1:24" ht="15">
      <c r="A779" s="9">
        <v>1031016010</v>
      </c>
      <c r="B779" s="2" t="s">
        <v>766</v>
      </c>
      <c r="C779" t="s">
        <v>906</v>
      </c>
      <c r="D779" t="s">
        <v>2116</v>
      </c>
      <c r="E779">
        <v>2024</v>
      </c>
      <c r="G779" s="7" t="s">
        <v>2769</v>
      </c>
      <c r="H779" s="7">
        <v>22</v>
      </c>
      <c r="I779" s="7">
        <v>129</v>
      </c>
      <c r="J779" s="7">
        <v>2</v>
      </c>
      <c r="K779" s="7">
        <v>12</v>
      </c>
      <c r="L779" s="7">
        <v>41</v>
      </c>
      <c r="O779" s="7">
        <v>12</v>
      </c>
      <c r="P779" s="7">
        <v>6</v>
      </c>
      <c r="Q779" s="7">
        <v>8</v>
      </c>
      <c r="R779" s="7">
        <v>47</v>
      </c>
      <c r="S779" s="7">
        <v>9</v>
      </c>
      <c r="T779" s="7">
        <f t="shared" si="59"/>
        <v>288</v>
      </c>
      <c r="U779" s="7">
        <f t="shared" si="60"/>
        <v>24</v>
      </c>
      <c r="V779" s="7">
        <f t="shared" si="61"/>
        <v>168</v>
      </c>
      <c r="W779" s="13">
        <v>26910</v>
      </c>
      <c r="X779" s="13">
        <f t="shared" si="62"/>
        <v>4520880</v>
      </c>
    </row>
    <row r="780" spans="1:24" ht="15">
      <c r="A780" s="9">
        <v>1031870009</v>
      </c>
      <c r="B780" s="2" t="s">
        <v>76</v>
      </c>
      <c r="C780" t="s">
        <v>77</v>
      </c>
      <c r="D780" t="s">
        <v>2116</v>
      </c>
      <c r="E780">
        <v>2025</v>
      </c>
      <c r="G780" s="7" t="s">
        <v>2769</v>
      </c>
      <c r="H780" s="5">
        <v>913</v>
      </c>
      <c r="I780" s="5">
        <v>891</v>
      </c>
      <c r="J780" s="5">
        <v>906</v>
      </c>
      <c r="K780" s="5">
        <v>1014</v>
      </c>
      <c r="L780" s="5">
        <v>1532</v>
      </c>
      <c r="M780" s="5">
        <v>1414</v>
      </c>
      <c r="N780" s="5">
        <v>1286</v>
      </c>
      <c r="O780" s="5">
        <v>1447</v>
      </c>
      <c r="P780" s="5">
        <v>1178</v>
      </c>
      <c r="Q780" s="5">
        <v>1233</v>
      </c>
      <c r="R780" s="5">
        <v>1079</v>
      </c>
      <c r="S780" s="5">
        <v>945</v>
      </c>
      <c r="T780" s="7">
        <f t="shared" si="59"/>
        <v>13838</v>
      </c>
      <c r="U780" s="7">
        <f t="shared" si="60"/>
        <v>1153</v>
      </c>
      <c r="V780" s="7">
        <f t="shared" si="61"/>
        <v>8071</v>
      </c>
      <c r="W780" s="13">
        <v>559</v>
      </c>
      <c r="X780" s="13">
        <f t="shared" si="62"/>
        <v>4511689</v>
      </c>
    </row>
    <row r="781" spans="1:24" ht="15">
      <c r="A781" s="9">
        <v>1031810040</v>
      </c>
      <c r="B781" s="2" t="s">
        <v>1643</v>
      </c>
      <c r="C781" t="s">
        <v>1644</v>
      </c>
      <c r="D781" t="s">
        <v>2116</v>
      </c>
      <c r="E781">
        <v>2024</v>
      </c>
      <c r="G781" s="7" t="s">
        <v>2770</v>
      </c>
      <c r="H781" s="7">
        <v>1</v>
      </c>
      <c r="I781" s="7">
        <v>1</v>
      </c>
      <c r="J781" s="7">
        <v>2</v>
      </c>
      <c r="K781" s="7">
        <v>3</v>
      </c>
      <c r="L781" s="7">
        <v>1</v>
      </c>
      <c r="N781" s="7">
        <v>1</v>
      </c>
      <c r="O781" s="7">
        <v>2</v>
      </c>
      <c r="P781" s="7">
        <v>1</v>
      </c>
      <c r="Q781" s="7">
        <v>4</v>
      </c>
      <c r="R781" s="7">
        <v>4</v>
      </c>
      <c r="T781" s="7">
        <f t="shared" si="59"/>
        <v>20</v>
      </c>
      <c r="U781" s="7">
        <f t="shared" si="60"/>
        <v>2</v>
      </c>
      <c r="V781" s="7">
        <f t="shared" si="61"/>
        <v>14</v>
      </c>
      <c r="W781" s="13">
        <v>319730</v>
      </c>
      <c r="X781" s="13">
        <f t="shared" si="62"/>
        <v>4476220</v>
      </c>
    </row>
    <row r="782" spans="1:24" ht="15">
      <c r="A782" s="9">
        <v>1031220016</v>
      </c>
      <c r="B782" s="2" t="s">
        <v>93</v>
      </c>
      <c r="C782" t="s">
        <v>94</v>
      </c>
      <c r="D782" t="s">
        <v>2116</v>
      </c>
      <c r="E782">
        <v>2025</v>
      </c>
      <c r="G782" s="7" t="s">
        <v>2769</v>
      </c>
      <c r="H782" s="5">
        <v>1064</v>
      </c>
      <c r="I782" s="5">
        <v>907</v>
      </c>
      <c r="J782" s="5">
        <v>1013</v>
      </c>
      <c r="K782" s="5">
        <v>1208</v>
      </c>
      <c r="L782" s="5">
        <v>1429</v>
      </c>
      <c r="M782" s="5">
        <v>1256</v>
      </c>
      <c r="N782" s="5">
        <v>1317</v>
      </c>
      <c r="O782" s="5">
        <v>1229</v>
      </c>
      <c r="P782" s="5">
        <v>1169</v>
      </c>
      <c r="Q782" s="5">
        <v>866</v>
      </c>
      <c r="R782" s="5">
        <v>880</v>
      </c>
      <c r="S782" s="5">
        <v>882</v>
      </c>
      <c r="T782" s="7">
        <f t="shared" si="59"/>
        <v>13220</v>
      </c>
      <c r="U782" s="7">
        <f t="shared" si="60"/>
        <v>1102</v>
      </c>
      <c r="V782" s="7">
        <f t="shared" si="61"/>
        <v>7714</v>
      </c>
      <c r="W782" s="13">
        <v>580</v>
      </c>
      <c r="X782" s="13">
        <f t="shared" si="62"/>
        <v>4474120</v>
      </c>
    </row>
    <row r="783" spans="1:24" ht="15">
      <c r="A783" s="9">
        <v>1031250093</v>
      </c>
      <c r="B783" s="2" t="s">
        <v>506</v>
      </c>
      <c r="C783" t="s">
        <v>507</v>
      </c>
      <c r="D783" t="s">
        <v>2116</v>
      </c>
      <c r="E783">
        <v>2024</v>
      </c>
      <c r="G783" s="7" t="s">
        <v>2769</v>
      </c>
      <c r="H783" s="7">
        <v>11</v>
      </c>
      <c r="I783" s="7">
        <v>15</v>
      </c>
      <c r="J783" s="7">
        <v>45</v>
      </c>
      <c r="K783" s="7">
        <v>19</v>
      </c>
      <c r="L783" s="7">
        <v>27</v>
      </c>
      <c r="M783" s="7">
        <v>42</v>
      </c>
      <c r="N783" s="7">
        <v>79</v>
      </c>
      <c r="O783" s="7">
        <v>68</v>
      </c>
      <c r="P783" s="7">
        <v>126</v>
      </c>
      <c r="Q783" s="7">
        <v>119</v>
      </c>
      <c r="R783" s="7">
        <v>132</v>
      </c>
      <c r="S783" s="7">
        <v>109</v>
      </c>
      <c r="T783" s="7">
        <f t="shared" si="59"/>
        <v>792</v>
      </c>
      <c r="U783" s="7">
        <f t="shared" si="60"/>
        <v>66</v>
      </c>
      <c r="V783" s="7">
        <f t="shared" si="61"/>
        <v>462</v>
      </c>
      <c r="W783" s="13">
        <v>9666</v>
      </c>
      <c r="X783" s="13">
        <f t="shared" si="62"/>
        <v>4465692</v>
      </c>
    </row>
    <row r="784" spans="1:24" ht="15">
      <c r="A784" s="9">
        <v>1031016050</v>
      </c>
      <c r="B784" s="2" t="s">
        <v>1314</v>
      </c>
      <c r="C784" t="s">
        <v>1315</v>
      </c>
      <c r="D784" t="s">
        <v>2116</v>
      </c>
      <c r="E784">
        <v>2025</v>
      </c>
      <c r="G784" s="7" t="s">
        <v>2769</v>
      </c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>
        <v>18</v>
      </c>
      <c r="T784" s="7">
        <f t="shared" si="59"/>
        <v>18</v>
      </c>
      <c r="U784" s="7">
        <f t="shared" si="60"/>
        <v>2</v>
      </c>
      <c r="V784" s="7">
        <f t="shared" si="61"/>
        <v>14</v>
      </c>
      <c r="W784" s="13">
        <v>318020</v>
      </c>
      <c r="X784" s="13">
        <f t="shared" si="62"/>
        <v>4452280</v>
      </c>
    </row>
    <row r="785" spans="1:24" ht="15">
      <c r="A785" s="9">
        <v>1033350010</v>
      </c>
      <c r="B785" s="2" t="s">
        <v>2280</v>
      </c>
      <c r="C785" t="s">
        <v>2281</v>
      </c>
      <c r="D785" t="s">
        <v>2519</v>
      </c>
      <c r="E785">
        <v>2025</v>
      </c>
      <c r="G785" s="7" t="s">
        <v>2770</v>
      </c>
      <c r="H785" s="5">
        <v>6</v>
      </c>
      <c r="I785" s="5">
        <v>9</v>
      </c>
      <c r="J785" s="5">
        <v>10</v>
      </c>
      <c r="K785" s="5">
        <v>5</v>
      </c>
      <c r="L785" s="5">
        <v>6</v>
      </c>
      <c r="M785" s="5">
        <v>7</v>
      </c>
      <c r="N785" s="5">
        <v>8</v>
      </c>
      <c r="O785" s="5">
        <v>10</v>
      </c>
      <c r="P785" s="5">
        <v>9</v>
      </c>
      <c r="Q785" s="5">
        <v>3</v>
      </c>
      <c r="R785" s="5"/>
      <c r="S785" s="5">
        <v>7</v>
      </c>
      <c r="T785" s="7">
        <f t="shared" si="59"/>
        <v>80</v>
      </c>
      <c r="U785" s="7">
        <f t="shared" si="60"/>
        <v>7</v>
      </c>
      <c r="V785" s="7">
        <f t="shared" si="61"/>
        <v>49</v>
      </c>
      <c r="W785" s="13">
        <v>90422</v>
      </c>
      <c r="X785" s="13">
        <f t="shared" si="62"/>
        <v>4430678</v>
      </c>
    </row>
    <row r="786" spans="1:24" ht="15">
      <c r="A786" s="9">
        <v>1033710018</v>
      </c>
      <c r="B786" s="2" t="s">
        <v>817</v>
      </c>
      <c r="C786" t="s">
        <v>818</v>
      </c>
      <c r="D786" t="s">
        <v>2116</v>
      </c>
      <c r="E786">
        <v>2025</v>
      </c>
      <c r="G786" s="7" t="s">
        <v>2770</v>
      </c>
      <c r="H786" s="5">
        <v>0</v>
      </c>
      <c r="I786" s="5">
        <v>32</v>
      </c>
      <c r="J786" s="5">
        <v>8</v>
      </c>
      <c r="K786" s="5">
        <v>27</v>
      </c>
      <c r="L786" s="5"/>
      <c r="M786" s="5">
        <v>30</v>
      </c>
      <c r="N786" s="5">
        <v>70</v>
      </c>
      <c r="O786" s="5">
        <v>74</v>
      </c>
      <c r="P786" s="5">
        <v>21</v>
      </c>
      <c r="Q786" s="5">
        <v>8</v>
      </c>
      <c r="R786" s="5">
        <v>10</v>
      </c>
      <c r="S786" s="5">
        <v>13</v>
      </c>
      <c r="T786" s="7">
        <f t="shared" si="59"/>
        <v>293</v>
      </c>
      <c r="U786" s="7">
        <f t="shared" si="60"/>
        <v>24</v>
      </c>
      <c r="V786" s="7">
        <f t="shared" si="61"/>
        <v>168</v>
      </c>
      <c r="W786" s="13">
        <v>26150</v>
      </c>
      <c r="X786" s="13">
        <f t="shared" si="62"/>
        <v>4393200</v>
      </c>
    </row>
    <row r="787" spans="1:24" ht="15">
      <c r="A787" s="9">
        <v>1033020055</v>
      </c>
      <c r="B787" s="2" t="s">
        <v>1419</v>
      </c>
      <c r="C787" t="s">
        <v>1420</v>
      </c>
      <c r="D787" t="s">
        <v>2519</v>
      </c>
      <c r="E787">
        <v>2024</v>
      </c>
      <c r="G787" s="7" t="s">
        <v>2770</v>
      </c>
      <c r="H787" s="7">
        <v>98</v>
      </c>
      <c r="I787" s="7">
        <v>23</v>
      </c>
      <c r="N787" s="7">
        <v>2</v>
      </c>
      <c r="O787" s="7">
        <v>19</v>
      </c>
      <c r="P787" s="7">
        <v>37</v>
      </c>
      <c r="Q787" s="7">
        <v>33</v>
      </c>
      <c r="R787" s="7">
        <v>47</v>
      </c>
      <c r="S787" s="7">
        <v>36</v>
      </c>
      <c r="T787" s="7">
        <f t="shared" si="59"/>
        <v>295</v>
      </c>
      <c r="U787" s="7">
        <f t="shared" si="60"/>
        <v>25</v>
      </c>
      <c r="V787" s="7">
        <f t="shared" si="61"/>
        <v>175</v>
      </c>
      <c r="W787" s="13">
        <v>25038</v>
      </c>
      <c r="X787" s="13">
        <f t="shared" si="62"/>
        <v>4381650</v>
      </c>
    </row>
    <row r="788" spans="1:24" ht="15">
      <c r="A788" s="9">
        <v>1032412001</v>
      </c>
      <c r="B788" s="2" t="s">
        <v>542</v>
      </c>
      <c r="C788" t="s">
        <v>543</v>
      </c>
      <c r="D788" t="s">
        <v>2519</v>
      </c>
      <c r="E788">
        <v>2024</v>
      </c>
      <c r="G788" s="7" t="s">
        <v>2770</v>
      </c>
      <c r="H788" s="7">
        <v>52</v>
      </c>
      <c r="I788" s="7">
        <v>51</v>
      </c>
      <c r="J788" s="7">
        <v>33</v>
      </c>
      <c r="K788" s="7">
        <v>46</v>
      </c>
      <c r="L788" s="7">
        <v>40</v>
      </c>
      <c r="M788" s="7">
        <v>40</v>
      </c>
      <c r="N788" s="7">
        <v>52</v>
      </c>
      <c r="O788" s="7">
        <v>41</v>
      </c>
      <c r="P788" s="7">
        <v>46</v>
      </c>
      <c r="Q788" s="7">
        <v>46</v>
      </c>
      <c r="R788" s="7">
        <v>48</v>
      </c>
      <c r="S788" s="7">
        <v>40</v>
      </c>
      <c r="T788" s="7">
        <f t="shared" si="59"/>
        <v>535</v>
      </c>
      <c r="U788" s="7">
        <f t="shared" si="60"/>
        <v>45</v>
      </c>
      <c r="V788" s="7">
        <f t="shared" si="61"/>
        <v>315</v>
      </c>
      <c r="W788" s="13">
        <v>13904</v>
      </c>
      <c r="X788" s="13">
        <f t="shared" si="62"/>
        <v>4379760</v>
      </c>
    </row>
    <row r="789" spans="1:24" ht="15">
      <c r="A789" s="9">
        <v>1032610003</v>
      </c>
      <c r="B789" s="2" t="s">
        <v>2520</v>
      </c>
      <c r="C789" t="s">
        <v>2521</v>
      </c>
      <c r="D789" t="s">
        <v>2116</v>
      </c>
      <c r="E789">
        <v>2025</v>
      </c>
      <c r="G789" s="7" t="s">
        <v>2770</v>
      </c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>
        <v>2820</v>
      </c>
      <c r="S789" s="5">
        <v>1405</v>
      </c>
      <c r="T789" s="7">
        <f t="shared" si="59"/>
        <v>4225</v>
      </c>
      <c r="U789" s="7">
        <f t="shared" si="60"/>
        <v>352</v>
      </c>
      <c r="V789" s="7">
        <f t="shared" si="61"/>
        <v>2464</v>
      </c>
      <c r="W789" s="13">
        <v>1771</v>
      </c>
      <c r="X789" s="13">
        <f t="shared" si="62"/>
        <v>4363744</v>
      </c>
    </row>
    <row r="790" spans="1:24" ht="15">
      <c r="A790" s="9">
        <v>1032130001</v>
      </c>
      <c r="B790" s="2" t="s">
        <v>2411</v>
      </c>
      <c r="C790" t="s">
        <v>2412</v>
      </c>
      <c r="D790" t="s">
        <v>2519</v>
      </c>
      <c r="E790">
        <v>2024</v>
      </c>
      <c r="G790" s="7" t="s">
        <v>2769</v>
      </c>
      <c r="O790" s="7">
        <v>2</v>
      </c>
      <c r="P790" s="7">
        <v>7</v>
      </c>
      <c r="Q790" s="7">
        <v>7</v>
      </c>
      <c r="R790" s="7">
        <v>6</v>
      </c>
      <c r="S790" s="7">
        <v>4</v>
      </c>
      <c r="T790" s="7">
        <f t="shared" si="59"/>
        <v>26</v>
      </c>
      <c r="U790" s="7">
        <f t="shared" si="60"/>
        <v>2</v>
      </c>
      <c r="V790" s="7">
        <f t="shared" si="61"/>
        <v>14</v>
      </c>
      <c r="W790" s="13">
        <v>309448</v>
      </c>
      <c r="X790" s="13">
        <f t="shared" si="62"/>
        <v>4332272</v>
      </c>
    </row>
    <row r="791" spans="1:24" ht="15">
      <c r="A791" s="9">
        <v>1031220274</v>
      </c>
      <c r="B791" s="2" t="s">
        <v>1249</v>
      </c>
      <c r="C791" t="s">
        <v>1250</v>
      </c>
      <c r="D791" t="s">
        <v>2116</v>
      </c>
      <c r="E791">
        <v>2024</v>
      </c>
      <c r="G791" s="7" t="s">
        <v>2769</v>
      </c>
      <c r="M791" s="7">
        <v>16</v>
      </c>
      <c r="N791" s="7">
        <v>14</v>
      </c>
      <c r="O791" s="7">
        <v>40</v>
      </c>
      <c r="Q791" s="7">
        <v>2</v>
      </c>
      <c r="R791" s="7">
        <v>6</v>
      </c>
      <c r="T791" s="7">
        <f t="shared" si="59"/>
        <v>78</v>
      </c>
      <c r="U791" s="7">
        <f t="shared" si="60"/>
        <v>7</v>
      </c>
      <c r="V791" s="7">
        <f t="shared" si="61"/>
        <v>49</v>
      </c>
      <c r="W791" s="13">
        <v>88388</v>
      </c>
      <c r="X791" s="13">
        <f t="shared" si="62"/>
        <v>4331012</v>
      </c>
    </row>
    <row r="792" spans="1:24" ht="15">
      <c r="A792" s="9">
        <v>1032210078</v>
      </c>
      <c r="B792" s="2" t="s">
        <v>343</v>
      </c>
      <c r="C792" t="s">
        <v>344</v>
      </c>
      <c r="D792" t="s">
        <v>2116</v>
      </c>
      <c r="E792">
        <v>2025</v>
      </c>
      <c r="G792" s="7" t="s">
        <v>2769</v>
      </c>
      <c r="H792" s="5">
        <v>138</v>
      </c>
      <c r="I792" s="5">
        <v>140</v>
      </c>
      <c r="J792" s="5">
        <v>66</v>
      </c>
      <c r="K792" s="5">
        <v>149</v>
      </c>
      <c r="L792" s="5">
        <v>151</v>
      </c>
      <c r="M792" s="5">
        <v>85</v>
      </c>
      <c r="N792" s="5">
        <v>84</v>
      </c>
      <c r="O792" s="5">
        <v>59</v>
      </c>
      <c r="P792" s="5">
        <v>162</v>
      </c>
      <c r="Q792" s="5">
        <v>80</v>
      </c>
      <c r="R792" s="5">
        <v>82</v>
      </c>
      <c r="S792" s="5">
        <v>195</v>
      </c>
      <c r="T792" s="7">
        <f t="shared" si="59"/>
        <v>1391</v>
      </c>
      <c r="U792" s="7">
        <f t="shared" si="60"/>
        <v>116</v>
      </c>
      <c r="V792" s="7">
        <f t="shared" si="61"/>
        <v>812</v>
      </c>
      <c r="W792" s="13">
        <v>5332</v>
      </c>
      <c r="X792" s="13">
        <f t="shared" si="62"/>
        <v>4329584</v>
      </c>
    </row>
    <row r="793" spans="1:24" ht="15">
      <c r="A793" s="9">
        <v>1032144025</v>
      </c>
      <c r="B793" s="2" t="s">
        <v>291</v>
      </c>
      <c r="C793" t="s">
        <v>292</v>
      </c>
      <c r="D793" t="s">
        <v>2116</v>
      </c>
      <c r="E793">
        <v>2025</v>
      </c>
      <c r="G793" s="7" t="s">
        <v>2769</v>
      </c>
      <c r="H793" s="5">
        <v>251</v>
      </c>
      <c r="I793" s="5">
        <v>138</v>
      </c>
      <c r="J793" s="5">
        <v>184</v>
      </c>
      <c r="K793" s="5">
        <v>250</v>
      </c>
      <c r="L793" s="5">
        <v>257</v>
      </c>
      <c r="M793" s="5">
        <v>244</v>
      </c>
      <c r="N793" s="5">
        <v>329</v>
      </c>
      <c r="O793" s="5">
        <v>339</v>
      </c>
      <c r="P793" s="5">
        <v>294</v>
      </c>
      <c r="Q793" s="5">
        <v>317</v>
      </c>
      <c r="R793" s="5">
        <v>239</v>
      </c>
      <c r="S793" s="5">
        <v>273</v>
      </c>
      <c r="T793" s="7">
        <f t="shared" si="59"/>
        <v>3115</v>
      </c>
      <c r="U793" s="7">
        <f t="shared" si="60"/>
        <v>260</v>
      </c>
      <c r="V793" s="7">
        <f t="shared" si="61"/>
        <v>1820</v>
      </c>
      <c r="W793" s="13">
        <v>2372</v>
      </c>
      <c r="X793" s="13">
        <f t="shared" si="62"/>
        <v>4317040</v>
      </c>
    </row>
    <row r="794" spans="1:24" ht="15">
      <c r="A794" s="9">
        <v>1031090015</v>
      </c>
      <c r="B794" s="2" t="s">
        <v>1007</v>
      </c>
      <c r="C794" t="s">
        <v>178</v>
      </c>
      <c r="D794" t="s">
        <v>2116</v>
      </c>
      <c r="E794">
        <v>2024</v>
      </c>
      <c r="G794" s="7" t="s">
        <v>2770</v>
      </c>
      <c r="I794" s="7">
        <v>36</v>
      </c>
      <c r="J794" s="7">
        <v>60</v>
      </c>
      <c r="M794" s="7">
        <v>20</v>
      </c>
      <c r="N794" s="7">
        <v>12</v>
      </c>
      <c r="O794" s="7">
        <v>4</v>
      </c>
      <c r="Q794" s="7">
        <v>12</v>
      </c>
      <c r="R794" s="7">
        <v>13</v>
      </c>
      <c r="T794" s="7">
        <f t="shared" si="59"/>
        <v>157</v>
      </c>
      <c r="U794" s="7">
        <f t="shared" si="60"/>
        <v>13</v>
      </c>
      <c r="V794" s="7">
        <f t="shared" si="61"/>
        <v>91</v>
      </c>
      <c r="W794" s="13">
        <v>47195</v>
      </c>
      <c r="X794" s="13">
        <f t="shared" si="62"/>
        <v>4294745</v>
      </c>
    </row>
    <row r="795" spans="1:24" ht="15">
      <c r="A795" s="9">
        <v>1031011023</v>
      </c>
      <c r="B795" s="2" t="s">
        <v>1297</v>
      </c>
      <c r="C795" t="s">
        <v>1298</v>
      </c>
      <c r="D795" t="s">
        <v>2116</v>
      </c>
      <c r="E795">
        <v>2024</v>
      </c>
      <c r="G795" s="7" t="s">
        <v>2769</v>
      </c>
      <c r="L795" s="7">
        <v>14</v>
      </c>
      <c r="M795" s="7">
        <v>8</v>
      </c>
      <c r="P795" s="7">
        <v>44</v>
      </c>
      <c r="T795" s="7">
        <f t="shared" si="59"/>
        <v>66</v>
      </c>
      <c r="U795" s="7">
        <f t="shared" si="60"/>
        <v>6</v>
      </c>
      <c r="V795" s="7">
        <f t="shared" si="61"/>
        <v>42</v>
      </c>
      <c r="W795" s="13">
        <v>101785</v>
      </c>
      <c r="X795" s="13">
        <f t="shared" si="62"/>
        <v>4274970</v>
      </c>
    </row>
    <row r="796" spans="1:24" ht="15">
      <c r="A796" s="9">
        <v>1032411002</v>
      </c>
      <c r="B796" s="2" t="s">
        <v>1536</v>
      </c>
      <c r="C796" t="s">
        <v>1537</v>
      </c>
      <c r="D796" t="s">
        <v>2519</v>
      </c>
      <c r="E796">
        <v>2024</v>
      </c>
      <c r="G796" s="7" t="s">
        <v>2769</v>
      </c>
      <c r="J796" s="7">
        <v>3</v>
      </c>
      <c r="K796" s="7">
        <v>1</v>
      </c>
      <c r="M796" s="7">
        <v>1</v>
      </c>
      <c r="N796" s="7">
        <v>1</v>
      </c>
      <c r="O796" s="7">
        <v>3</v>
      </c>
      <c r="Q796" s="7">
        <v>3</v>
      </c>
      <c r="R796" s="7">
        <v>1</v>
      </c>
      <c r="S796" s="7">
        <v>3</v>
      </c>
      <c r="T796" s="7">
        <f t="shared" si="59"/>
        <v>16</v>
      </c>
      <c r="U796" s="7">
        <f t="shared" si="60"/>
        <v>1</v>
      </c>
      <c r="V796" s="7">
        <f t="shared" si="61"/>
        <v>7</v>
      </c>
      <c r="W796" s="13">
        <v>607749</v>
      </c>
      <c r="X796" s="13">
        <f t="shared" si="62"/>
        <v>4254243</v>
      </c>
    </row>
    <row r="797" spans="1:24" ht="15">
      <c r="A797" s="9">
        <v>1032411002</v>
      </c>
      <c r="B797" s="2" t="s">
        <v>1536</v>
      </c>
      <c r="C797" t="s">
        <v>1537</v>
      </c>
      <c r="D797" t="s">
        <v>2519</v>
      </c>
      <c r="E797">
        <v>2025</v>
      </c>
      <c r="G797" s="7" t="s">
        <v>2769</v>
      </c>
      <c r="H797" s="5">
        <v>1</v>
      </c>
      <c r="I797" s="5"/>
      <c r="J797" s="5">
        <v>2</v>
      </c>
      <c r="K797" s="5">
        <v>1</v>
      </c>
      <c r="L797" s="5">
        <v>2</v>
      </c>
      <c r="M797" s="5"/>
      <c r="N797" s="5">
        <v>2</v>
      </c>
      <c r="O797" s="5"/>
      <c r="P797" s="5"/>
      <c r="Q797" s="5">
        <v>1</v>
      </c>
      <c r="R797" s="5">
        <v>4</v>
      </c>
      <c r="S797" s="5"/>
      <c r="T797" s="7">
        <f t="shared" si="59"/>
        <v>13</v>
      </c>
      <c r="U797" s="7">
        <f t="shared" si="60"/>
        <v>1</v>
      </c>
      <c r="V797" s="7">
        <f t="shared" si="61"/>
        <v>7</v>
      </c>
      <c r="W797" s="13">
        <v>607749</v>
      </c>
      <c r="X797" s="13">
        <f t="shared" si="62"/>
        <v>4254243</v>
      </c>
    </row>
    <row r="798" spans="1:24" ht="15">
      <c r="A798" s="9">
        <v>1032620002</v>
      </c>
      <c r="B798" s="2" t="s">
        <v>658</v>
      </c>
      <c r="C798" t="s">
        <v>659</v>
      </c>
      <c r="D798" t="s">
        <v>2116</v>
      </c>
      <c r="E798">
        <v>2025</v>
      </c>
      <c r="G798" s="7" t="s">
        <v>2770</v>
      </c>
      <c r="H798" s="5">
        <v>18</v>
      </c>
      <c r="I798" s="5">
        <v>21</v>
      </c>
      <c r="J798" s="5">
        <v>31</v>
      </c>
      <c r="K798" s="5">
        <v>28</v>
      </c>
      <c r="L798" s="5">
        <v>45</v>
      </c>
      <c r="M798" s="5">
        <v>42</v>
      </c>
      <c r="N798" s="5">
        <v>60</v>
      </c>
      <c r="O798" s="5">
        <v>44</v>
      </c>
      <c r="P798" s="5">
        <v>43</v>
      </c>
      <c r="Q798" s="5">
        <v>58</v>
      </c>
      <c r="R798" s="5">
        <v>59</v>
      </c>
      <c r="S798" s="5">
        <v>33</v>
      </c>
      <c r="T798" s="7">
        <f t="shared" si="59"/>
        <v>482</v>
      </c>
      <c r="U798" s="7">
        <f t="shared" si="60"/>
        <v>40</v>
      </c>
      <c r="V798" s="7">
        <f t="shared" si="61"/>
        <v>280</v>
      </c>
      <c r="W798" s="13">
        <v>15167</v>
      </c>
      <c r="X798" s="13">
        <f t="shared" si="62"/>
        <v>4246760</v>
      </c>
    </row>
    <row r="799" spans="1:24" ht="15">
      <c r="A799" s="9">
        <v>1033610025</v>
      </c>
      <c r="B799" s="2" t="s">
        <v>2139</v>
      </c>
      <c r="C799" t="s">
        <v>2140</v>
      </c>
      <c r="D799" t="s">
        <v>2519</v>
      </c>
      <c r="E799">
        <v>2024</v>
      </c>
      <c r="G799" s="7" t="s">
        <v>2769</v>
      </c>
      <c r="S799" s="7">
        <v>4400</v>
      </c>
      <c r="T799" s="7">
        <f>+ROUND(SUM(H799:S799)/50,0)</f>
        <v>88</v>
      </c>
      <c r="U799" s="7">
        <f t="shared" si="60"/>
        <v>7</v>
      </c>
      <c r="V799" s="7">
        <f t="shared" si="61"/>
        <v>49</v>
      </c>
      <c r="W799" s="13">
        <v>86661</v>
      </c>
      <c r="X799" s="13">
        <f t="shared" si="62"/>
        <v>4246389</v>
      </c>
    </row>
    <row r="800" spans="1:24" ht="15">
      <c r="A800" s="9">
        <v>1032130036</v>
      </c>
      <c r="B800" s="2" t="s">
        <v>2354</v>
      </c>
      <c r="C800" t="s">
        <v>2355</v>
      </c>
      <c r="D800" t="s">
        <v>2519</v>
      </c>
      <c r="E800">
        <v>2024</v>
      </c>
      <c r="G800" s="7" t="s">
        <v>2770</v>
      </c>
      <c r="H800" s="7">
        <v>5</v>
      </c>
      <c r="I800" s="7">
        <v>4</v>
      </c>
      <c r="J800" s="7">
        <v>3</v>
      </c>
      <c r="K800" s="7">
        <v>5</v>
      </c>
      <c r="L800" s="7">
        <v>7</v>
      </c>
      <c r="M800" s="7">
        <v>3</v>
      </c>
      <c r="N800" s="7">
        <v>8</v>
      </c>
      <c r="O800" s="7">
        <v>10</v>
      </c>
      <c r="P800" s="7">
        <v>4</v>
      </c>
      <c r="Q800" s="7">
        <v>7</v>
      </c>
      <c r="R800" s="7">
        <v>5</v>
      </c>
      <c r="S800" s="7">
        <v>7</v>
      </c>
      <c r="T800" s="7">
        <f t="shared" ref="T800:T863" si="63">+SUM(H800:S800)</f>
        <v>68</v>
      </c>
      <c r="U800" s="7">
        <f t="shared" si="60"/>
        <v>6</v>
      </c>
      <c r="V800" s="7">
        <f t="shared" si="61"/>
        <v>42</v>
      </c>
      <c r="W800" s="13">
        <v>100871</v>
      </c>
      <c r="X800" s="13">
        <f t="shared" si="62"/>
        <v>4236582</v>
      </c>
    </row>
    <row r="801" spans="1:24" ht="15">
      <c r="A801" s="9">
        <v>1031016011</v>
      </c>
      <c r="B801" s="2" t="s">
        <v>2539</v>
      </c>
      <c r="C801" t="s">
        <v>24</v>
      </c>
      <c r="D801" t="s">
        <v>2116</v>
      </c>
      <c r="E801">
        <v>2025</v>
      </c>
      <c r="G801" s="7" t="s">
        <v>2770</v>
      </c>
      <c r="H801" s="5"/>
      <c r="I801" s="5"/>
      <c r="J801" s="5"/>
      <c r="K801" s="5"/>
      <c r="L801" s="5"/>
      <c r="M801" s="5"/>
      <c r="N801" s="5"/>
      <c r="O801" s="5"/>
      <c r="P801" s="5"/>
      <c r="Q801" s="5">
        <v>111</v>
      </c>
      <c r="R801" s="5">
        <v>24</v>
      </c>
      <c r="S801" s="5"/>
      <c r="T801" s="7">
        <f t="shared" si="63"/>
        <v>135</v>
      </c>
      <c r="U801" s="7">
        <f t="shared" si="60"/>
        <v>11</v>
      </c>
      <c r="V801" s="7">
        <f t="shared" si="61"/>
        <v>77</v>
      </c>
      <c r="W801" s="13">
        <v>54952</v>
      </c>
      <c r="X801" s="13">
        <f t="shared" si="62"/>
        <v>4231304</v>
      </c>
    </row>
    <row r="802" spans="1:24" ht="15">
      <c r="A802" s="9">
        <v>1032210275</v>
      </c>
      <c r="B802" s="2" t="s">
        <v>1496</v>
      </c>
      <c r="C802" t="s">
        <v>1497</v>
      </c>
      <c r="D802" t="s">
        <v>2116</v>
      </c>
      <c r="E802">
        <v>2025</v>
      </c>
      <c r="G802" s="7" t="s">
        <v>2770</v>
      </c>
      <c r="H802" s="5">
        <v>13</v>
      </c>
      <c r="I802" s="5">
        <v>31</v>
      </c>
      <c r="J802" s="5">
        <v>28</v>
      </c>
      <c r="K802" s="5"/>
      <c r="L802" s="5"/>
      <c r="M802" s="5"/>
      <c r="N802" s="5"/>
      <c r="O802" s="5"/>
      <c r="P802" s="5"/>
      <c r="Q802" s="5"/>
      <c r="R802" s="5">
        <v>75</v>
      </c>
      <c r="S802" s="5">
        <v>25</v>
      </c>
      <c r="T802" s="7">
        <f t="shared" si="63"/>
        <v>172</v>
      </c>
      <c r="U802" s="7">
        <f t="shared" si="60"/>
        <v>14</v>
      </c>
      <c r="V802" s="7">
        <f t="shared" si="61"/>
        <v>98</v>
      </c>
      <c r="W802" s="13">
        <v>42965</v>
      </c>
      <c r="X802" s="13">
        <f t="shared" si="62"/>
        <v>4210570</v>
      </c>
    </row>
    <row r="803" spans="1:24" ht="15">
      <c r="A803" s="9">
        <v>1032010080</v>
      </c>
      <c r="B803" s="2" t="s">
        <v>321</v>
      </c>
      <c r="C803" t="s">
        <v>322</v>
      </c>
      <c r="D803" t="s">
        <v>2519</v>
      </c>
      <c r="E803">
        <v>2024</v>
      </c>
      <c r="G803" s="7" t="s">
        <v>2769</v>
      </c>
      <c r="H803" s="7">
        <v>4</v>
      </c>
      <c r="I803" s="7">
        <v>4</v>
      </c>
      <c r="J803" s="7">
        <v>12</v>
      </c>
      <c r="K803" s="7">
        <v>15</v>
      </c>
      <c r="L803" s="7">
        <v>15</v>
      </c>
      <c r="M803" s="7">
        <v>15</v>
      </c>
      <c r="N803" s="7">
        <v>15</v>
      </c>
      <c r="O803" s="7">
        <v>13</v>
      </c>
      <c r="P803" s="7">
        <v>14</v>
      </c>
      <c r="Q803" s="7">
        <v>15</v>
      </c>
      <c r="R803" s="7">
        <v>9</v>
      </c>
      <c r="S803" s="7">
        <v>7</v>
      </c>
      <c r="T803" s="7">
        <f t="shared" si="63"/>
        <v>138</v>
      </c>
      <c r="U803" s="7">
        <f t="shared" si="60"/>
        <v>12</v>
      </c>
      <c r="V803" s="7">
        <f t="shared" si="61"/>
        <v>84</v>
      </c>
      <c r="W803" s="13">
        <v>49625</v>
      </c>
      <c r="X803" s="13">
        <f t="shared" si="62"/>
        <v>4168500</v>
      </c>
    </row>
    <row r="804" spans="1:24" ht="15">
      <c r="A804" s="9">
        <v>1032010080</v>
      </c>
      <c r="B804" s="2" t="s">
        <v>321</v>
      </c>
      <c r="C804" t="s">
        <v>322</v>
      </c>
      <c r="D804" t="s">
        <v>2519</v>
      </c>
      <c r="E804">
        <v>2025</v>
      </c>
      <c r="G804" s="7" t="s">
        <v>2769</v>
      </c>
      <c r="H804" s="5">
        <v>4</v>
      </c>
      <c r="I804" s="5">
        <v>11</v>
      </c>
      <c r="J804" s="5">
        <v>10</v>
      </c>
      <c r="K804" s="5">
        <v>14</v>
      </c>
      <c r="L804" s="5">
        <v>10</v>
      </c>
      <c r="M804" s="5">
        <v>11</v>
      </c>
      <c r="N804" s="5">
        <v>19</v>
      </c>
      <c r="O804" s="5">
        <v>12</v>
      </c>
      <c r="P804" s="5">
        <v>13</v>
      </c>
      <c r="Q804" s="5">
        <v>14</v>
      </c>
      <c r="R804" s="5">
        <v>16</v>
      </c>
      <c r="S804" s="5">
        <v>9</v>
      </c>
      <c r="T804" s="7">
        <f t="shared" si="63"/>
        <v>143</v>
      </c>
      <c r="U804" s="7">
        <f t="shared" si="60"/>
        <v>12</v>
      </c>
      <c r="V804" s="7">
        <f t="shared" si="61"/>
        <v>84</v>
      </c>
      <c r="W804" s="13">
        <v>49625</v>
      </c>
      <c r="X804" s="13">
        <f t="shared" si="62"/>
        <v>4168500</v>
      </c>
    </row>
    <row r="805" spans="1:24" ht="15">
      <c r="A805" s="9" t="s">
        <v>2776</v>
      </c>
      <c r="B805" s="2" t="s">
        <v>197</v>
      </c>
      <c r="C805" t="s">
        <v>198</v>
      </c>
      <c r="D805" t="s">
        <v>2116</v>
      </c>
      <c r="E805">
        <v>2024</v>
      </c>
      <c r="G805" s="7" t="s">
        <v>2770</v>
      </c>
      <c r="H805" s="7">
        <v>280</v>
      </c>
      <c r="I805" s="7">
        <v>371</v>
      </c>
      <c r="J805" s="7">
        <v>224</v>
      </c>
      <c r="K805" s="7">
        <v>96</v>
      </c>
      <c r="L805" s="7">
        <v>216</v>
      </c>
      <c r="M805" s="7">
        <v>207</v>
      </c>
      <c r="N805" s="7">
        <v>285</v>
      </c>
      <c r="O805" s="7">
        <v>272</v>
      </c>
      <c r="P805" s="7">
        <v>275</v>
      </c>
      <c r="Q805" s="7">
        <v>539</v>
      </c>
      <c r="R805" s="7">
        <v>398</v>
      </c>
      <c r="S805" s="7">
        <v>200</v>
      </c>
      <c r="T805" s="7">
        <f t="shared" si="63"/>
        <v>3363</v>
      </c>
      <c r="U805" s="7">
        <f t="shared" si="60"/>
        <v>280</v>
      </c>
      <c r="V805" s="7">
        <f t="shared" si="61"/>
        <v>1960</v>
      </c>
      <c r="W805" s="13">
        <v>2114</v>
      </c>
      <c r="X805" s="13">
        <f t="shared" si="62"/>
        <v>4143440</v>
      </c>
    </row>
    <row r="806" spans="1:24" ht="15">
      <c r="A806" s="9">
        <v>1032170015</v>
      </c>
      <c r="B806" s="2" t="s">
        <v>619</v>
      </c>
      <c r="C806" t="s">
        <v>620</v>
      </c>
      <c r="D806" t="s">
        <v>2116</v>
      </c>
      <c r="E806">
        <v>2025</v>
      </c>
      <c r="G806" s="7" t="s">
        <v>2769</v>
      </c>
      <c r="H806" s="5">
        <v>110</v>
      </c>
      <c r="I806" s="5">
        <v>19</v>
      </c>
      <c r="J806" s="5">
        <v>40</v>
      </c>
      <c r="K806" s="5">
        <v>3</v>
      </c>
      <c r="L806" s="5"/>
      <c r="M806" s="5">
        <v>27</v>
      </c>
      <c r="N806" s="5"/>
      <c r="O806" s="5"/>
      <c r="P806" s="5">
        <v>40</v>
      </c>
      <c r="Q806" s="5">
        <v>24</v>
      </c>
      <c r="R806" s="5">
        <v>83</v>
      </c>
      <c r="S806" s="5">
        <v>54</v>
      </c>
      <c r="T806" s="7">
        <f t="shared" si="63"/>
        <v>400</v>
      </c>
      <c r="U806" s="7">
        <f t="shared" si="60"/>
        <v>33</v>
      </c>
      <c r="V806" s="7">
        <f t="shared" si="61"/>
        <v>231</v>
      </c>
      <c r="W806" s="13">
        <v>17931</v>
      </c>
      <c r="X806" s="13">
        <f t="shared" si="62"/>
        <v>4142061</v>
      </c>
    </row>
    <row r="807" spans="1:24" ht="15">
      <c r="A807" s="9" t="s">
        <v>2874</v>
      </c>
      <c r="B807" s="2" t="s">
        <v>2516</v>
      </c>
      <c r="C807" t="s">
        <v>2517</v>
      </c>
      <c r="D807" t="s">
        <v>2519</v>
      </c>
      <c r="E807">
        <v>2025</v>
      </c>
      <c r="G807" s="7" t="s">
        <v>2769</v>
      </c>
      <c r="H807" s="5">
        <v>6</v>
      </c>
      <c r="I807" s="5">
        <v>1</v>
      </c>
      <c r="J807" s="5"/>
      <c r="K807" s="5"/>
      <c r="L807" s="5"/>
      <c r="M807" s="5"/>
      <c r="N807" s="5"/>
      <c r="O807" s="5"/>
      <c r="P807" s="5"/>
      <c r="Q807" s="5"/>
      <c r="R807" s="5"/>
      <c r="S807" s="5">
        <v>4</v>
      </c>
      <c r="T807" s="7">
        <f t="shared" si="63"/>
        <v>11</v>
      </c>
      <c r="U807" s="7">
        <f t="shared" si="60"/>
        <v>1</v>
      </c>
      <c r="V807" s="7">
        <f t="shared" si="61"/>
        <v>7</v>
      </c>
      <c r="W807" s="13">
        <v>589574</v>
      </c>
      <c r="X807" s="13">
        <f t="shared" si="62"/>
        <v>4127018</v>
      </c>
    </row>
    <row r="808" spans="1:24" ht="15">
      <c r="A808" s="9">
        <v>1031220055</v>
      </c>
      <c r="B808" s="2" t="s">
        <v>195</v>
      </c>
      <c r="C808" t="s">
        <v>196</v>
      </c>
      <c r="D808" t="s">
        <v>2116</v>
      </c>
      <c r="E808">
        <v>2025</v>
      </c>
      <c r="G808" s="7" t="s">
        <v>2770</v>
      </c>
      <c r="H808" s="5">
        <v>482</v>
      </c>
      <c r="I808" s="5">
        <v>387</v>
      </c>
      <c r="J808" s="5">
        <v>446</v>
      </c>
      <c r="K808" s="5">
        <v>450</v>
      </c>
      <c r="L808" s="5">
        <v>560</v>
      </c>
      <c r="M808" s="5">
        <v>422</v>
      </c>
      <c r="N808" s="5">
        <v>470</v>
      </c>
      <c r="O808" s="5">
        <v>304</v>
      </c>
      <c r="P808" s="5">
        <v>269</v>
      </c>
      <c r="Q808" s="5">
        <v>496</v>
      </c>
      <c r="R808" s="5">
        <v>369</v>
      </c>
      <c r="S808" s="5">
        <v>303</v>
      </c>
      <c r="T808" s="7">
        <f t="shared" si="63"/>
        <v>4958</v>
      </c>
      <c r="U808" s="7">
        <f t="shared" si="60"/>
        <v>413</v>
      </c>
      <c r="V808" s="7">
        <f t="shared" si="61"/>
        <v>2891</v>
      </c>
      <c r="W808" s="13">
        <v>1419</v>
      </c>
      <c r="X808" s="13">
        <f t="shared" si="62"/>
        <v>4102329</v>
      </c>
    </row>
    <row r="809" spans="1:24" ht="15">
      <c r="A809" s="9">
        <v>1033040040</v>
      </c>
      <c r="B809" s="2" t="s">
        <v>66</v>
      </c>
      <c r="C809" t="s">
        <v>67</v>
      </c>
      <c r="D809" t="s">
        <v>2519</v>
      </c>
      <c r="E809">
        <v>2025</v>
      </c>
      <c r="G809" s="7" t="s">
        <v>2770</v>
      </c>
      <c r="H809" s="5">
        <v>212</v>
      </c>
      <c r="I809" s="5">
        <v>227</v>
      </c>
      <c r="J809" s="5">
        <v>271</v>
      </c>
      <c r="K809" s="5">
        <v>272</v>
      </c>
      <c r="L809" s="5">
        <v>264</v>
      </c>
      <c r="M809" s="5">
        <v>226</v>
      </c>
      <c r="N809" s="5">
        <v>318</v>
      </c>
      <c r="O809" s="5">
        <v>238</v>
      </c>
      <c r="P809" s="5">
        <v>260</v>
      </c>
      <c r="Q809" s="5">
        <v>232</v>
      </c>
      <c r="R809" s="5">
        <v>235</v>
      </c>
      <c r="S809" s="5">
        <v>270</v>
      </c>
      <c r="T809" s="7">
        <f t="shared" si="63"/>
        <v>3025</v>
      </c>
      <c r="U809" s="7">
        <f t="shared" si="60"/>
        <v>252</v>
      </c>
      <c r="V809" s="7">
        <f t="shared" si="61"/>
        <v>1764</v>
      </c>
      <c r="W809" s="13">
        <v>2320</v>
      </c>
      <c r="X809" s="13">
        <f t="shared" si="62"/>
        <v>4092480</v>
      </c>
    </row>
    <row r="810" spans="1:24" ht="15">
      <c r="A810" s="9">
        <v>1032210015</v>
      </c>
      <c r="B810" s="2" t="s">
        <v>2427</v>
      </c>
      <c r="C810" t="s">
        <v>2428</v>
      </c>
      <c r="D810" t="s">
        <v>2519</v>
      </c>
      <c r="E810">
        <v>2025</v>
      </c>
      <c r="G810" s="7" t="s">
        <v>2770</v>
      </c>
      <c r="H810" s="5">
        <v>8</v>
      </c>
      <c r="I810" s="5">
        <v>8</v>
      </c>
      <c r="J810" s="5">
        <v>8</v>
      </c>
      <c r="K810" s="5">
        <v>4</v>
      </c>
      <c r="L810" s="5">
        <v>9</v>
      </c>
      <c r="M810" s="5">
        <v>17</v>
      </c>
      <c r="N810" s="5">
        <v>5</v>
      </c>
      <c r="O810" s="5">
        <v>5</v>
      </c>
      <c r="P810" s="5"/>
      <c r="Q810" s="5"/>
      <c r="R810" s="5">
        <v>5</v>
      </c>
      <c r="S810" s="5"/>
      <c r="T810" s="7">
        <f t="shared" si="63"/>
        <v>69</v>
      </c>
      <c r="U810" s="7">
        <f t="shared" si="60"/>
        <v>6</v>
      </c>
      <c r="V810" s="7">
        <f t="shared" si="61"/>
        <v>42</v>
      </c>
      <c r="W810" s="13">
        <v>97418</v>
      </c>
      <c r="X810" s="13">
        <f t="shared" si="62"/>
        <v>4091556</v>
      </c>
    </row>
    <row r="811" spans="1:24" ht="15">
      <c r="A811" s="9">
        <v>1032412012</v>
      </c>
      <c r="B811" s="2" t="s">
        <v>1613</v>
      </c>
      <c r="C811" t="s">
        <v>1614</v>
      </c>
      <c r="D811" t="s">
        <v>2116</v>
      </c>
      <c r="E811">
        <v>2025</v>
      </c>
      <c r="G811" s="7" t="s">
        <v>2769</v>
      </c>
      <c r="H811" s="5"/>
      <c r="I811" s="5">
        <v>1</v>
      </c>
      <c r="J811" s="5">
        <v>2</v>
      </c>
      <c r="K811" s="5">
        <v>4</v>
      </c>
      <c r="L811" s="5">
        <v>38</v>
      </c>
      <c r="M811" s="5"/>
      <c r="N811" s="5"/>
      <c r="O811" s="5"/>
      <c r="P811" s="5">
        <v>10</v>
      </c>
      <c r="Q811" s="5"/>
      <c r="R811" s="5">
        <v>2</v>
      </c>
      <c r="S811" s="5"/>
      <c r="T811" s="7">
        <f t="shared" si="63"/>
        <v>57</v>
      </c>
      <c r="U811" s="7">
        <f t="shared" si="60"/>
        <v>5</v>
      </c>
      <c r="V811" s="7">
        <f t="shared" si="61"/>
        <v>35</v>
      </c>
      <c r="W811" s="13">
        <v>116501</v>
      </c>
      <c r="X811" s="13">
        <f t="shared" si="62"/>
        <v>4077535</v>
      </c>
    </row>
    <row r="812" spans="1:24" ht="15">
      <c r="A812" s="9" t="s">
        <v>2876</v>
      </c>
      <c r="B812" s="2" t="s">
        <v>131</v>
      </c>
      <c r="C812" t="s">
        <v>132</v>
      </c>
      <c r="D812" t="s">
        <v>2116</v>
      </c>
      <c r="E812">
        <v>2024</v>
      </c>
      <c r="G812" s="7" t="s">
        <v>2770</v>
      </c>
      <c r="H812" s="7">
        <v>782</v>
      </c>
      <c r="I812" s="7">
        <v>765</v>
      </c>
      <c r="J812" s="7">
        <v>645</v>
      </c>
      <c r="K812" s="7">
        <v>507</v>
      </c>
      <c r="L812" s="7">
        <v>546</v>
      </c>
      <c r="M812" s="7">
        <v>666</v>
      </c>
      <c r="N812" s="7">
        <v>481</v>
      </c>
      <c r="O812" s="7">
        <v>252</v>
      </c>
      <c r="P812" s="7">
        <v>441</v>
      </c>
      <c r="Q812" s="7">
        <v>293</v>
      </c>
      <c r="R812" s="7">
        <v>298</v>
      </c>
      <c r="S812" s="7">
        <v>230</v>
      </c>
      <c r="T812" s="7">
        <f t="shared" si="63"/>
        <v>5906</v>
      </c>
      <c r="U812" s="7">
        <f t="shared" si="60"/>
        <v>492</v>
      </c>
      <c r="V812" s="7">
        <f t="shared" si="61"/>
        <v>3444</v>
      </c>
      <c r="W812" s="13">
        <v>1177</v>
      </c>
      <c r="X812" s="13">
        <f t="shared" si="62"/>
        <v>4053588</v>
      </c>
    </row>
    <row r="813" spans="1:24" ht="15">
      <c r="A813" s="9">
        <v>1033340005</v>
      </c>
      <c r="B813" s="2" t="s">
        <v>1075</v>
      </c>
      <c r="C813" t="s">
        <v>1076</v>
      </c>
      <c r="D813" t="s">
        <v>2116</v>
      </c>
      <c r="E813">
        <v>2025</v>
      </c>
      <c r="G813" s="7" t="s">
        <v>2770</v>
      </c>
      <c r="H813" s="5">
        <v>10</v>
      </c>
      <c r="I813" s="5">
        <v>15</v>
      </c>
      <c r="J813" s="5">
        <v>14</v>
      </c>
      <c r="K813" s="5">
        <v>17</v>
      </c>
      <c r="L813" s="5">
        <v>9</v>
      </c>
      <c r="M813" s="5">
        <v>27</v>
      </c>
      <c r="N813" s="5">
        <v>16</v>
      </c>
      <c r="O813" s="5">
        <v>13</v>
      </c>
      <c r="P813" s="5">
        <v>16</v>
      </c>
      <c r="Q813" s="5">
        <v>13</v>
      </c>
      <c r="R813" s="5">
        <v>15</v>
      </c>
      <c r="S813" s="5">
        <v>9</v>
      </c>
      <c r="T813" s="7">
        <f t="shared" si="63"/>
        <v>174</v>
      </c>
      <c r="U813" s="7">
        <f t="shared" si="60"/>
        <v>15</v>
      </c>
      <c r="V813" s="7">
        <f t="shared" si="61"/>
        <v>105</v>
      </c>
      <c r="W813" s="13">
        <v>38302</v>
      </c>
      <c r="X813" s="13">
        <f t="shared" si="62"/>
        <v>4021710</v>
      </c>
    </row>
    <row r="814" spans="1:24" ht="15">
      <c r="A814" s="9">
        <v>1031020098</v>
      </c>
      <c r="B814" s="2" t="s">
        <v>392</v>
      </c>
      <c r="C814" t="s">
        <v>393</v>
      </c>
      <c r="D814" t="s">
        <v>2116</v>
      </c>
      <c r="E814">
        <v>2025</v>
      </c>
      <c r="G814" s="7" t="s">
        <v>2770</v>
      </c>
      <c r="H814" s="5">
        <v>102</v>
      </c>
      <c r="I814" s="5">
        <v>94</v>
      </c>
      <c r="J814" s="5">
        <v>177</v>
      </c>
      <c r="K814" s="5">
        <v>41</v>
      </c>
      <c r="L814" s="5">
        <v>89</v>
      </c>
      <c r="M814" s="5">
        <v>126</v>
      </c>
      <c r="N814" s="5">
        <v>109</v>
      </c>
      <c r="O814" s="5">
        <v>82</v>
      </c>
      <c r="P814" s="5">
        <v>77</v>
      </c>
      <c r="Q814" s="5">
        <v>132</v>
      </c>
      <c r="R814" s="5">
        <v>194</v>
      </c>
      <c r="S814" s="5">
        <v>18</v>
      </c>
      <c r="T814" s="7">
        <f t="shared" si="63"/>
        <v>1241</v>
      </c>
      <c r="U814" s="7">
        <f t="shared" si="60"/>
        <v>103</v>
      </c>
      <c r="V814" s="7">
        <f t="shared" si="61"/>
        <v>721</v>
      </c>
      <c r="W814" s="13">
        <v>5572</v>
      </c>
      <c r="X814" s="13">
        <f t="shared" si="62"/>
        <v>4017412</v>
      </c>
    </row>
    <row r="815" spans="1:24" ht="15">
      <c r="A815" s="9">
        <v>1034010024</v>
      </c>
      <c r="B815" s="2" t="s">
        <v>60</v>
      </c>
      <c r="C815" t="s">
        <v>61</v>
      </c>
      <c r="D815" t="s">
        <v>2116</v>
      </c>
      <c r="E815">
        <v>2024</v>
      </c>
      <c r="G815" s="7" t="s">
        <v>2770</v>
      </c>
      <c r="H815" s="7">
        <v>645</v>
      </c>
      <c r="I815" s="7">
        <v>208</v>
      </c>
      <c r="J815" s="7">
        <v>11</v>
      </c>
      <c r="L815" s="7">
        <v>111</v>
      </c>
      <c r="M815" s="7">
        <v>1019</v>
      </c>
      <c r="N815" s="7">
        <v>487</v>
      </c>
      <c r="O815" s="7">
        <v>733</v>
      </c>
      <c r="P815" s="7">
        <v>1614</v>
      </c>
      <c r="Q815" s="7">
        <v>3906</v>
      </c>
      <c r="R815" s="7">
        <v>3136</v>
      </c>
      <c r="S815" s="7">
        <v>2188</v>
      </c>
      <c r="T815" s="7">
        <f t="shared" si="63"/>
        <v>14058</v>
      </c>
      <c r="U815" s="7">
        <f t="shared" si="60"/>
        <v>1172</v>
      </c>
      <c r="V815" s="7">
        <f t="shared" si="61"/>
        <v>8204</v>
      </c>
      <c r="W815" s="13">
        <v>488</v>
      </c>
      <c r="X815" s="13">
        <f t="shared" si="62"/>
        <v>4003552</v>
      </c>
    </row>
    <row r="816" spans="1:24" ht="15">
      <c r="A816" s="9">
        <v>1033320160</v>
      </c>
      <c r="B816" s="2" t="s">
        <v>1732</v>
      </c>
      <c r="C816" t="s">
        <v>1322</v>
      </c>
      <c r="D816" t="s">
        <v>2519</v>
      </c>
      <c r="E816">
        <v>2024</v>
      </c>
      <c r="G816" s="7" t="s">
        <v>2769</v>
      </c>
      <c r="O816" s="7">
        <v>110</v>
      </c>
      <c r="P816" s="7">
        <v>1</v>
      </c>
      <c r="Q816" s="7">
        <v>2</v>
      </c>
      <c r="T816" s="7">
        <f t="shared" si="63"/>
        <v>113</v>
      </c>
      <c r="U816" s="7">
        <f t="shared" si="60"/>
        <v>9</v>
      </c>
      <c r="V816" s="7">
        <f t="shared" si="61"/>
        <v>63</v>
      </c>
      <c r="W816" s="13">
        <v>63515</v>
      </c>
      <c r="X816" s="13">
        <f t="shared" si="62"/>
        <v>4001445</v>
      </c>
    </row>
    <row r="817" spans="1:24" ht="15">
      <c r="A817" s="9">
        <v>1032010033</v>
      </c>
      <c r="B817" s="2" t="s">
        <v>91</v>
      </c>
      <c r="C817" t="s">
        <v>92</v>
      </c>
      <c r="D817" t="s">
        <v>2116</v>
      </c>
      <c r="E817">
        <v>2025</v>
      </c>
      <c r="G817" s="7" t="s">
        <v>2770</v>
      </c>
      <c r="H817" s="5">
        <v>762</v>
      </c>
      <c r="I817" s="5">
        <v>622</v>
      </c>
      <c r="J817" s="5">
        <v>717</v>
      </c>
      <c r="K817" s="5">
        <v>1033</v>
      </c>
      <c r="L817" s="5">
        <v>796</v>
      </c>
      <c r="M817" s="5">
        <v>1050</v>
      </c>
      <c r="N817" s="5">
        <v>894</v>
      </c>
      <c r="O817" s="5">
        <v>1045</v>
      </c>
      <c r="P817" s="5">
        <v>839</v>
      </c>
      <c r="Q817" s="5">
        <v>684</v>
      </c>
      <c r="R817" s="5">
        <v>944</v>
      </c>
      <c r="S817" s="5">
        <v>736</v>
      </c>
      <c r="T817" s="7">
        <f t="shared" si="63"/>
        <v>10122</v>
      </c>
      <c r="U817" s="7">
        <f t="shared" si="60"/>
        <v>844</v>
      </c>
      <c r="V817" s="7">
        <f t="shared" si="61"/>
        <v>5908</v>
      </c>
      <c r="W817" s="13">
        <v>677</v>
      </c>
      <c r="X817" s="13">
        <f t="shared" si="62"/>
        <v>3999716</v>
      </c>
    </row>
    <row r="818" spans="1:24" ht="15">
      <c r="A818" s="9">
        <v>1031016010</v>
      </c>
      <c r="B818" s="2" t="s">
        <v>905</v>
      </c>
      <c r="C818" t="s">
        <v>906</v>
      </c>
      <c r="D818" t="s">
        <v>2116</v>
      </c>
      <c r="E818">
        <v>2025</v>
      </c>
      <c r="G818" s="7" t="s">
        <v>2769</v>
      </c>
      <c r="H818" s="5"/>
      <c r="I818" s="5">
        <v>37</v>
      </c>
      <c r="J818" s="5">
        <v>41</v>
      </c>
      <c r="K818" s="5">
        <v>63</v>
      </c>
      <c r="L818" s="5">
        <v>34</v>
      </c>
      <c r="M818" s="5">
        <v>14</v>
      </c>
      <c r="N818" s="5">
        <v>23</v>
      </c>
      <c r="O818" s="5">
        <v>41</v>
      </c>
      <c r="P818" s="5">
        <v>48</v>
      </c>
      <c r="Q818" s="5">
        <v>14</v>
      </c>
      <c r="R818" s="5">
        <v>1</v>
      </c>
      <c r="S818" s="5">
        <v>28</v>
      </c>
      <c r="T818" s="7">
        <f t="shared" si="63"/>
        <v>344</v>
      </c>
      <c r="U818" s="7">
        <f t="shared" si="60"/>
        <v>29</v>
      </c>
      <c r="V818" s="7">
        <f t="shared" si="61"/>
        <v>203</v>
      </c>
      <c r="W818" s="13">
        <v>19656</v>
      </c>
      <c r="X818" s="13">
        <f t="shared" si="62"/>
        <v>3990168</v>
      </c>
    </row>
    <row r="819" spans="1:24" ht="15">
      <c r="A819" s="9">
        <v>1031810085</v>
      </c>
      <c r="B819" s="2" t="s">
        <v>1219</v>
      </c>
      <c r="C819" t="s">
        <v>1220</v>
      </c>
      <c r="D819" t="s">
        <v>2116</v>
      </c>
      <c r="E819">
        <v>2025</v>
      </c>
      <c r="G819" s="7" t="s">
        <v>2769</v>
      </c>
      <c r="H819" s="5">
        <v>13</v>
      </c>
      <c r="I819" s="5">
        <v>8</v>
      </c>
      <c r="J819" s="5">
        <v>6</v>
      </c>
      <c r="K819" s="5">
        <v>4</v>
      </c>
      <c r="L819" s="5">
        <v>5</v>
      </c>
      <c r="M819" s="5">
        <v>6</v>
      </c>
      <c r="N819" s="5">
        <v>4</v>
      </c>
      <c r="O819" s="5">
        <v>2</v>
      </c>
      <c r="P819" s="5">
        <v>5</v>
      </c>
      <c r="Q819" s="5">
        <v>3</v>
      </c>
      <c r="R819" s="5">
        <v>4</v>
      </c>
      <c r="S819" s="5">
        <v>3</v>
      </c>
      <c r="T819" s="7">
        <f t="shared" si="63"/>
        <v>63</v>
      </c>
      <c r="U819" s="7">
        <f t="shared" si="60"/>
        <v>5</v>
      </c>
      <c r="V819" s="7">
        <f t="shared" si="61"/>
        <v>35</v>
      </c>
      <c r="W819" s="13">
        <v>114000</v>
      </c>
      <c r="X819" s="13">
        <f t="shared" si="62"/>
        <v>3990000</v>
      </c>
    </row>
    <row r="820" spans="1:24" ht="15">
      <c r="A820" s="9">
        <v>1031810036</v>
      </c>
      <c r="B820" s="2" t="s">
        <v>676</v>
      </c>
      <c r="C820" t="s">
        <v>677</v>
      </c>
      <c r="D820" t="s">
        <v>2116</v>
      </c>
      <c r="E820">
        <v>2025</v>
      </c>
      <c r="G820" s="7" t="s">
        <v>2769</v>
      </c>
      <c r="H820" s="5">
        <v>4</v>
      </c>
      <c r="I820" s="5">
        <v>7</v>
      </c>
      <c r="J820" s="5">
        <v>111</v>
      </c>
      <c r="K820" s="5">
        <v>21</v>
      </c>
      <c r="L820" s="5">
        <v>49</v>
      </c>
      <c r="M820" s="5">
        <v>96</v>
      </c>
      <c r="N820" s="5">
        <v>98</v>
      </c>
      <c r="O820" s="5">
        <v>138</v>
      </c>
      <c r="P820" s="5">
        <v>133</v>
      </c>
      <c r="Q820" s="5">
        <v>65</v>
      </c>
      <c r="R820" s="5">
        <v>45</v>
      </c>
      <c r="S820" s="5">
        <v>84</v>
      </c>
      <c r="T820" s="7">
        <f t="shared" si="63"/>
        <v>851</v>
      </c>
      <c r="U820" s="7">
        <f t="shared" si="60"/>
        <v>71</v>
      </c>
      <c r="V820" s="7">
        <f t="shared" si="61"/>
        <v>497</v>
      </c>
      <c r="W820" s="13">
        <v>8016</v>
      </c>
      <c r="X820" s="13">
        <f t="shared" si="62"/>
        <v>3983952</v>
      </c>
    </row>
    <row r="821" spans="1:24" ht="15">
      <c r="A821" s="9">
        <v>1031020098</v>
      </c>
      <c r="B821" s="2" t="s">
        <v>392</v>
      </c>
      <c r="C821" t="s">
        <v>393</v>
      </c>
      <c r="D821" t="s">
        <v>2116</v>
      </c>
      <c r="E821">
        <v>2024</v>
      </c>
      <c r="G821" s="7" t="s">
        <v>2770</v>
      </c>
      <c r="H821" s="7">
        <v>51</v>
      </c>
      <c r="I821" s="7">
        <v>124</v>
      </c>
      <c r="J821" s="7">
        <v>263</v>
      </c>
      <c r="K821" s="7">
        <v>51</v>
      </c>
      <c r="L821" s="7">
        <v>46</v>
      </c>
      <c r="M821" s="7">
        <v>121</v>
      </c>
      <c r="N821" s="7">
        <v>116</v>
      </c>
      <c r="O821" s="7">
        <v>130</v>
      </c>
      <c r="P821" s="7">
        <v>141</v>
      </c>
      <c r="Q821" s="7">
        <v>65</v>
      </c>
      <c r="R821" s="7">
        <v>59</v>
      </c>
      <c r="S821" s="7">
        <v>60</v>
      </c>
      <c r="T821" s="7">
        <f t="shared" si="63"/>
        <v>1227</v>
      </c>
      <c r="U821" s="7">
        <f t="shared" si="60"/>
        <v>102</v>
      </c>
      <c r="V821" s="7">
        <f t="shared" si="61"/>
        <v>714</v>
      </c>
      <c r="W821" s="13">
        <v>5572</v>
      </c>
      <c r="X821" s="13">
        <f t="shared" si="62"/>
        <v>3978408</v>
      </c>
    </row>
    <row r="822" spans="1:24" ht="15">
      <c r="A822" s="9">
        <v>1033040050</v>
      </c>
      <c r="B822" s="2" t="s">
        <v>520</v>
      </c>
      <c r="C822" t="s">
        <v>521</v>
      </c>
      <c r="D822" t="s">
        <v>2116</v>
      </c>
      <c r="E822">
        <v>2024</v>
      </c>
      <c r="G822" s="7" t="s">
        <v>2770</v>
      </c>
      <c r="H822" s="7">
        <v>141</v>
      </c>
      <c r="I822" s="7">
        <v>239</v>
      </c>
      <c r="J822" s="7">
        <v>121</v>
      </c>
      <c r="Q822" s="7">
        <v>1</v>
      </c>
      <c r="R822" s="7">
        <v>181</v>
      </c>
      <c r="S822" s="7">
        <v>51</v>
      </c>
      <c r="T822" s="7">
        <f t="shared" si="63"/>
        <v>734</v>
      </c>
      <c r="U822" s="7">
        <f t="shared" si="60"/>
        <v>61</v>
      </c>
      <c r="V822" s="7">
        <f t="shared" si="61"/>
        <v>427</v>
      </c>
      <c r="W822" s="13">
        <v>9307</v>
      </c>
      <c r="X822" s="13">
        <f t="shared" si="62"/>
        <v>3974089</v>
      </c>
    </row>
    <row r="823" spans="1:24" ht="15">
      <c r="A823" s="9">
        <v>1032410032</v>
      </c>
      <c r="B823" s="2" t="s">
        <v>1270</v>
      </c>
      <c r="C823" t="s">
        <v>1271</v>
      </c>
      <c r="D823" t="s">
        <v>2519</v>
      </c>
      <c r="E823">
        <v>2024</v>
      </c>
      <c r="G823" s="7" t="s">
        <v>2770</v>
      </c>
      <c r="H823" s="7">
        <v>58</v>
      </c>
      <c r="I823" s="7">
        <v>89</v>
      </c>
      <c r="J823" s="7">
        <v>104</v>
      </c>
      <c r="K823" s="7">
        <v>144</v>
      </c>
      <c r="L823" s="7">
        <v>56</v>
      </c>
      <c r="M823" s="7">
        <v>7</v>
      </c>
      <c r="N823" s="7">
        <v>27</v>
      </c>
      <c r="O823" s="7">
        <v>70</v>
      </c>
      <c r="P823" s="7">
        <v>72</v>
      </c>
      <c r="Q823" s="7">
        <v>78</v>
      </c>
      <c r="R823" s="7">
        <v>185</v>
      </c>
      <c r="S823" s="7">
        <v>146</v>
      </c>
      <c r="T823" s="7">
        <f t="shared" si="63"/>
        <v>1036</v>
      </c>
      <c r="U823" s="7">
        <f t="shared" si="60"/>
        <v>86</v>
      </c>
      <c r="V823" s="7">
        <f t="shared" si="61"/>
        <v>602</v>
      </c>
      <c r="W823" s="13">
        <v>6573</v>
      </c>
      <c r="X823" s="13">
        <f t="shared" si="62"/>
        <v>3956946</v>
      </c>
    </row>
    <row r="824" spans="1:24" ht="15">
      <c r="A824" s="9" t="s">
        <v>2801</v>
      </c>
      <c r="B824" s="2" t="s">
        <v>325</v>
      </c>
      <c r="C824" t="s">
        <v>326</v>
      </c>
      <c r="D824" t="s">
        <v>2519</v>
      </c>
      <c r="E824">
        <v>2024</v>
      </c>
      <c r="G824" s="7" t="s">
        <v>2770</v>
      </c>
      <c r="H824" s="7">
        <v>132</v>
      </c>
      <c r="I824" s="7">
        <v>188</v>
      </c>
      <c r="J824" s="7">
        <v>113</v>
      </c>
      <c r="K824" s="7">
        <v>156</v>
      </c>
      <c r="L824" s="7">
        <v>165</v>
      </c>
      <c r="M824" s="7">
        <v>187</v>
      </c>
      <c r="N824" s="7">
        <v>205</v>
      </c>
      <c r="O824" s="7">
        <v>223</v>
      </c>
      <c r="P824" s="7">
        <v>206</v>
      </c>
      <c r="Q824" s="7">
        <v>193</v>
      </c>
      <c r="R824" s="7">
        <v>181</v>
      </c>
      <c r="S824" s="7">
        <v>175</v>
      </c>
      <c r="T824" s="7">
        <f t="shared" si="63"/>
        <v>2124</v>
      </c>
      <c r="U824" s="7">
        <f t="shared" si="60"/>
        <v>177</v>
      </c>
      <c r="V824" s="7">
        <f t="shared" si="61"/>
        <v>1239</v>
      </c>
      <c r="W824" s="13">
        <v>3193</v>
      </c>
      <c r="X824" s="13">
        <f t="shared" si="62"/>
        <v>3956127</v>
      </c>
    </row>
    <row r="825" spans="1:24" ht="15">
      <c r="A825" s="9">
        <v>1031620060</v>
      </c>
      <c r="B825" s="2" t="s">
        <v>70</v>
      </c>
      <c r="C825" t="s">
        <v>71</v>
      </c>
      <c r="D825" t="s">
        <v>2116</v>
      </c>
      <c r="E825">
        <v>2024</v>
      </c>
      <c r="G825" s="7" t="s">
        <v>2770</v>
      </c>
      <c r="H825" s="7">
        <v>753</v>
      </c>
      <c r="I825" s="7">
        <v>1148</v>
      </c>
      <c r="J825" s="7">
        <v>902</v>
      </c>
      <c r="K825" s="7">
        <v>1018</v>
      </c>
      <c r="L825" s="7">
        <v>678</v>
      </c>
      <c r="M825" s="7">
        <v>875</v>
      </c>
      <c r="N825" s="7">
        <v>961</v>
      </c>
      <c r="O825" s="7">
        <v>780</v>
      </c>
      <c r="P825" s="7">
        <v>1098</v>
      </c>
      <c r="Q825" s="7">
        <v>1302</v>
      </c>
      <c r="R825" s="7">
        <v>1269</v>
      </c>
      <c r="S825" s="7">
        <v>854</v>
      </c>
      <c r="T825" s="7">
        <f t="shared" si="63"/>
        <v>11638</v>
      </c>
      <c r="U825" s="7">
        <f t="shared" si="60"/>
        <v>970</v>
      </c>
      <c r="V825" s="7">
        <f t="shared" si="61"/>
        <v>6790</v>
      </c>
      <c r="W825" s="13">
        <v>582</v>
      </c>
      <c r="X825" s="13">
        <f t="shared" si="62"/>
        <v>3951780</v>
      </c>
    </row>
    <row r="826" spans="1:24" ht="15">
      <c r="A826" s="9">
        <v>1032911010</v>
      </c>
      <c r="B826" s="2" t="s">
        <v>1629</v>
      </c>
      <c r="C826" t="s">
        <v>1630</v>
      </c>
      <c r="D826" t="s">
        <v>2116</v>
      </c>
      <c r="E826">
        <v>2025</v>
      </c>
      <c r="G826" s="7" t="s">
        <v>2769</v>
      </c>
      <c r="H826" s="5">
        <v>2</v>
      </c>
      <c r="I826" s="5">
        <v>2</v>
      </c>
      <c r="J826" s="5">
        <v>4</v>
      </c>
      <c r="K826" s="5">
        <v>3</v>
      </c>
      <c r="L826" s="5">
        <v>2</v>
      </c>
      <c r="M826" s="5">
        <v>2</v>
      </c>
      <c r="N826" s="5">
        <v>3</v>
      </c>
      <c r="O826" s="5">
        <v>3</v>
      </c>
      <c r="P826" s="5">
        <v>4</v>
      </c>
      <c r="Q826" s="5">
        <v>1</v>
      </c>
      <c r="R826" s="5">
        <v>3</v>
      </c>
      <c r="S826" s="5">
        <v>2</v>
      </c>
      <c r="T826" s="7">
        <f t="shared" si="63"/>
        <v>31</v>
      </c>
      <c r="U826" s="7">
        <f t="shared" si="60"/>
        <v>3</v>
      </c>
      <c r="V826" s="7">
        <f t="shared" si="61"/>
        <v>21</v>
      </c>
      <c r="W826" s="13">
        <v>188119</v>
      </c>
      <c r="X826" s="13">
        <f t="shared" si="62"/>
        <v>3950499</v>
      </c>
    </row>
    <row r="827" spans="1:24" ht="15">
      <c r="A827" s="9">
        <v>1032620002</v>
      </c>
      <c r="B827" s="2" t="s">
        <v>658</v>
      </c>
      <c r="C827" t="s">
        <v>659</v>
      </c>
      <c r="D827" t="s">
        <v>2116</v>
      </c>
      <c r="E827">
        <v>2024</v>
      </c>
      <c r="G827" s="7" t="s">
        <v>2770</v>
      </c>
      <c r="H827" s="7">
        <v>16</v>
      </c>
      <c r="I827" s="7">
        <v>7</v>
      </c>
      <c r="J827" s="7">
        <v>31</v>
      </c>
      <c r="K827" s="7">
        <v>33</v>
      </c>
      <c r="L827" s="7">
        <v>41</v>
      </c>
      <c r="M827" s="7">
        <v>31</v>
      </c>
      <c r="N827" s="7">
        <v>47</v>
      </c>
      <c r="O827" s="7">
        <v>26</v>
      </c>
      <c r="P827" s="7">
        <v>43</v>
      </c>
      <c r="Q827" s="7">
        <v>39</v>
      </c>
      <c r="R827" s="7">
        <v>35</v>
      </c>
      <c r="S827" s="7">
        <v>93</v>
      </c>
      <c r="T827" s="7">
        <f t="shared" si="63"/>
        <v>442</v>
      </c>
      <c r="U827" s="7">
        <f t="shared" si="60"/>
        <v>37</v>
      </c>
      <c r="V827" s="7">
        <f t="shared" si="61"/>
        <v>259</v>
      </c>
      <c r="W827" s="13">
        <v>15167</v>
      </c>
      <c r="X827" s="13">
        <f t="shared" si="62"/>
        <v>3928253</v>
      </c>
    </row>
    <row r="828" spans="1:24" ht="15">
      <c r="A828" s="9">
        <v>1031440031</v>
      </c>
      <c r="B828" s="2" t="s">
        <v>1303</v>
      </c>
      <c r="C828" t="s">
        <v>1304</v>
      </c>
      <c r="D828" t="s">
        <v>2116</v>
      </c>
      <c r="E828">
        <v>2024</v>
      </c>
      <c r="G828" s="7" t="s">
        <v>2769</v>
      </c>
      <c r="H828" s="7">
        <v>5</v>
      </c>
      <c r="I828" s="7">
        <v>4</v>
      </c>
      <c r="J828" s="7">
        <v>5</v>
      </c>
      <c r="K828" s="7">
        <v>8</v>
      </c>
      <c r="L828" s="7">
        <v>15</v>
      </c>
      <c r="M828" s="7">
        <v>6</v>
      </c>
      <c r="N828" s="7">
        <v>3</v>
      </c>
      <c r="O828" s="7">
        <v>5</v>
      </c>
      <c r="P828" s="7">
        <v>4</v>
      </c>
      <c r="Q828" s="7">
        <v>4</v>
      </c>
      <c r="R828" s="7">
        <v>2</v>
      </c>
      <c r="S828" s="7">
        <v>4</v>
      </c>
      <c r="T828" s="7">
        <f t="shared" si="63"/>
        <v>65</v>
      </c>
      <c r="U828" s="7">
        <f t="shared" si="60"/>
        <v>5</v>
      </c>
      <c r="V828" s="7">
        <f t="shared" si="61"/>
        <v>35</v>
      </c>
      <c r="W828" s="13">
        <v>111552</v>
      </c>
      <c r="X828" s="13">
        <f t="shared" si="62"/>
        <v>3904320</v>
      </c>
    </row>
    <row r="829" spans="1:24" ht="15">
      <c r="A829" s="9">
        <v>1031220021</v>
      </c>
      <c r="B829" s="2" t="s">
        <v>174</v>
      </c>
      <c r="C829" t="s">
        <v>96</v>
      </c>
      <c r="D829" t="s">
        <v>2116</v>
      </c>
      <c r="E829">
        <v>2024</v>
      </c>
      <c r="G829" s="7" t="s">
        <v>2769</v>
      </c>
      <c r="H829" s="7">
        <v>602</v>
      </c>
      <c r="I829" s="7">
        <v>727</v>
      </c>
      <c r="J829" s="7">
        <v>673</v>
      </c>
      <c r="K829" s="7">
        <v>822</v>
      </c>
      <c r="L829" s="7">
        <v>543</v>
      </c>
      <c r="O829" s="7">
        <v>1</v>
      </c>
      <c r="Q829" s="7">
        <v>11</v>
      </c>
      <c r="R829" s="7">
        <v>798</v>
      </c>
      <c r="S829" s="7">
        <v>10</v>
      </c>
      <c r="T829" s="7">
        <f t="shared" si="63"/>
        <v>4187</v>
      </c>
      <c r="U829" s="7">
        <f t="shared" si="60"/>
        <v>349</v>
      </c>
      <c r="V829" s="7">
        <f t="shared" si="61"/>
        <v>2443</v>
      </c>
      <c r="W829" s="13">
        <v>1596</v>
      </c>
      <c r="X829" s="13">
        <f t="shared" si="62"/>
        <v>3899028</v>
      </c>
    </row>
    <row r="830" spans="1:24" ht="15">
      <c r="A830" s="9">
        <v>1032411022</v>
      </c>
      <c r="B830" s="2" t="s">
        <v>652</v>
      </c>
      <c r="C830" t="s">
        <v>653</v>
      </c>
      <c r="D830" t="s">
        <v>2116</v>
      </c>
      <c r="E830">
        <v>2024</v>
      </c>
      <c r="G830" s="7" t="s">
        <v>2769</v>
      </c>
      <c r="H830" s="7">
        <v>9</v>
      </c>
      <c r="I830" s="7">
        <v>44</v>
      </c>
      <c r="J830" s="7">
        <v>35</v>
      </c>
      <c r="K830" s="7">
        <v>20</v>
      </c>
      <c r="L830" s="7">
        <v>49</v>
      </c>
      <c r="M830" s="7">
        <v>46</v>
      </c>
      <c r="N830" s="7">
        <v>38</v>
      </c>
      <c r="O830" s="7">
        <v>52</v>
      </c>
      <c r="P830" s="7">
        <v>37</v>
      </c>
      <c r="Q830" s="7">
        <v>31</v>
      </c>
      <c r="R830" s="7">
        <v>45</v>
      </c>
      <c r="S830" s="7">
        <v>42</v>
      </c>
      <c r="T830" s="7">
        <f t="shared" si="63"/>
        <v>448</v>
      </c>
      <c r="U830" s="7">
        <f t="shared" si="60"/>
        <v>37</v>
      </c>
      <c r="V830" s="7">
        <f t="shared" si="61"/>
        <v>259</v>
      </c>
      <c r="W830" s="13">
        <v>15023</v>
      </c>
      <c r="X830" s="13">
        <f t="shared" si="62"/>
        <v>3890957</v>
      </c>
    </row>
    <row r="831" spans="1:24" ht="15">
      <c r="A831" s="9">
        <v>1031240006</v>
      </c>
      <c r="B831" s="2" t="s">
        <v>756</v>
      </c>
      <c r="C831" t="s">
        <v>757</v>
      </c>
      <c r="D831" t="s">
        <v>2116</v>
      </c>
      <c r="E831">
        <v>2024</v>
      </c>
      <c r="G831" s="7" t="s">
        <v>2770</v>
      </c>
      <c r="H831" s="7">
        <v>25</v>
      </c>
      <c r="I831" s="7">
        <v>44</v>
      </c>
      <c r="J831" s="7">
        <v>36</v>
      </c>
      <c r="K831" s="7">
        <v>11</v>
      </c>
      <c r="L831" s="7">
        <v>6</v>
      </c>
      <c r="M831" s="7">
        <v>8</v>
      </c>
      <c r="N831" s="7">
        <v>12</v>
      </c>
      <c r="O831" s="7">
        <v>13</v>
      </c>
      <c r="P831" s="7">
        <v>53</v>
      </c>
      <c r="Q831" s="7">
        <v>10</v>
      </c>
      <c r="R831" s="7">
        <v>41</v>
      </c>
      <c r="S831" s="7">
        <v>41</v>
      </c>
      <c r="T831" s="7">
        <f t="shared" si="63"/>
        <v>300</v>
      </c>
      <c r="U831" s="7">
        <f t="shared" si="60"/>
        <v>25</v>
      </c>
      <c r="V831" s="7">
        <f t="shared" si="61"/>
        <v>175</v>
      </c>
      <c r="W831" s="13">
        <v>22163</v>
      </c>
      <c r="X831" s="13">
        <f t="shared" si="62"/>
        <v>3878525</v>
      </c>
    </row>
    <row r="832" spans="1:24" ht="15">
      <c r="A832" s="9">
        <v>1033710018</v>
      </c>
      <c r="B832" s="2" t="s">
        <v>817</v>
      </c>
      <c r="C832" t="s">
        <v>818</v>
      </c>
      <c r="D832" t="s">
        <v>2116</v>
      </c>
      <c r="E832">
        <v>2024</v>
      </c>
      <c r="G832" s="7" t="s">
        <v>2770</v>
      </c>
      <c r="H832" s="7">
        <v>3</v>
      </c>
      <c r="I832" s="7">
        <v>71</v>
      </c>
      <c r="M832" s="7">
        <v>15</v>
      </c>
      <c r="N832" s="7">
        <v>17</v>
      </c>
      <c r="O832" s="7">
        <v>106</v>
      </c>
      <c r="P832" s="7">
        <v>38</v>
      </c>
      <c r="R832" s="7">
        <v>3</v>
      </c>
      <c r="T832" s="7">
        <f t="shared" si="63"/>
        <v>253</v>
      </c>
      <c r="U832" s="7">
        <f t="shared" si="60"/>
        <v>21</v>
      </c>
      <c r="V832" s="7">
        <f t="shared" si="61"/>
        <v>147</v>
      </c>
      <c r="W832" s="13">
        <v>26150</v>
      </c>
      <c r="X832" s="13">
        <f t="shared" si="62"/>
        <v>3844050</v>
      </c>
    </row>
    <row r="833" spans="1:24" ht="15">
      <c r="A833" s="9">
        <v>1031620060</v>
      </c>
      <c r="B833" s="2" t="s">
        <v>70</v>
      </c>
      <c r="C833" t="s">
        <v>71</v>
      </c>
      <c r="D833" t="s">
        <v>2116</v>
      </c>
      <c r="E833">
        <v>2025</v>
      </c>
      <c r="G833" s="7" t="s">
        <v>2770</v>
      </c>
      <c r="H833" s="5">
        <v>786</v>
      </c>
      <c r="I833" s="5">
        <v>856</v>
      </c>
      <c r="J833" s="5">
        <v>942</v>
      </c>
      <c r="K833" s="5">
        <v>898</v>
      </c>
      <c r="L833" s="5">
        <v>1018</v>
      </c>
      <c r="M833" s="5">
        <v>1102</v>
      </c>
      <c r="N833" s="5">
        <v>1006</v>
      </c>
      <c r="O833" s="5">
        <v>1010</v>
      </c>
      <c r="P833" s="5">
        <v>1057</v>
      </c>
      <c r="Q833" s="5">
        <v>877</v>
      </c>
      <c r="R833" s="5">
        <v>1053</v>
      </c>
      <c r="S833" s="5">
        <v>696</v>
      </c>
      <c r="T833" s="7">
        <f t="shared" si="63"/>
        <v>11301</v>
      </c>
      <c r="U833" s="7">
        <f t="shared" si="60"/>
        <v>942</v>
      </c>
      <c r="V833" s="7">
        <f t="shared" si="61"/>
        <v>6594</v>
      </c>
      <c r="W833" s="13">
        <v>582</v>
      </c>
      <c r="X833" s="13">
        <f t="shared" si="62"/>
        <v>3837708</v>
      </c>
    </row>
    <row r="834" spans="1:24" ht="15">
      <c r="A834" s="9">
        <v>1031212090</v>
      </c>
      <c r="B834" s="2" t="s">
        <v>349</v>
      </c>
      <c r="C834" t="s">
        <v>350</v>
      </c>
      <c r="D834" t="s">
        <v>2116</v>
      </c>
      <c r="E834">
        <v>2025</v>
      </c>
      <c r="G834" s="7" t="s">
        <v>2770</v>
      </c>
      <c r="H834" s="5">
        <v>84</v>
      </c>
      <c r="I834" s="5">
        <v>99</v>
      </c>
      <c r="J834" s="5">
        <v>72</v>
      </c>
      <c r="K834" s="5">
        <v>154</v>
      </c>
      <c r="L834" s="5">
        <v>134</v>
      </c>
      <c r="M834" s="5">
        <v>150</v>
      </c>
      <c r="N834" s="5">
        <v>170</v>
      </c>
      <c r="O834" s="5">
        <v>148</v>
      </c>
      <c r="P834" s="5">
        <v>91</v>
      </c>
      <c r="Q834" s="5">
        <v>151</v>
      </c>
      <c r="R834" s="5">
        <v>186</v>
      </c>
      <c r="S834" s="5">
        <v>93</v>
      </c>
      <c r="T834" s="7">
        <f t="shared" si="63"/>
        <v>1532</v>
      </c>
      <c r="U834" s="7">
        <f t="shared" ref="U834:U897" si="64">+ROUND(T834/12,0)</f>
        <v>128</v>
      </c>
      <c r="V834" s="7">
        <f t="shared" ref="V834:V897" si="65">+IF(F834="",U834*7,U834*2)</f>
        <v>896</v>
      </c>
      <c r="W834" s="13">
        <v>4219</v>
      </c>
      <c r="X834" s="13">
        <f t="shared" ref="X834:X897" si="66">+V834*W834</f>
        <v>3780224</v>
      </c>
    </row>
    <row r="835" spans="1:24" ht="15">
      <c r="A835" s="9">
        <v>1034010101</v>
      </c>
      <c r="B835" s="2" t="s">
        <v>2471</v>
      </c>
      <c r="C835" t="s">
        <v>2472</v>
      </c>
      <c r="D835" t="s">
        <v>2519</v>
      </c>
      <c r="E835">
        <v>2024</v>
      </c>
      <c r="G835" s="7" t="s">
        <v>2770</v>
      </c>
      <c r="K835" s="7">
        <v>1</v>
      </c>
      <c r="L835" s="7">
        <v>1</v>
      </c>
      <c r="M835" s="7">
        <v>3</v>
      </c>
      <c r="P835" s="7">
        <v>2</v>
      </c>
      <c r="Q835" s="7">
        <v>1</v>
      </c>
      <c r="R835" s="7">
        <v>1</v>
      </c>
      <c r="T835" s="7">
        <f t="shared" si="63"/>
        <v>9</v>
      </c>
      <c r="U835" s="7">
        <f t="shared" si="64"/>
        <v>1</v>
      </c>
      <c r="V835" s="7">
        <f t="shared" si="65"/>
        <v>7</v>
      </c>
      <c r="W835" s="13">
        <v>537780</v>
      </c>
      <c r="X835" s="13">
        <f t="shared" si="66"/>
        <v>3764460</v>
      </c>
    </row>
    <row r="836" spans="1:24" ht="15">
      <c r="A836" s="9">
        <v>1031440160</v>
      </c>
      <c r="B836" s="2" t="s">
        <v>375</v>
      </c>
      <c r="C836" t="s">
        <v>376</v>
      </c>
      <c r="D836" t="s">
        <v>2116</v>
      </c>
      <c r="E836">
        <v>2025</v>
      </c>
      <c r="G836" s="7" t="s">
        <v>2770</v>
      </c>
      <c r="H836" s="5">
        <v>75</v>
      </c>
      <c r="I836" s="5">
        <v>75</v>
      </c>
      <c r="J836" s="5">
        <v>136</v>
      </c>
      <c r="K836" s="5">
        <v>115</v>
      </c>
      <c r="L836" s="5">
        <v>149</v>
      </c>
      <c r="M836" s="5">
        <v>145</v>
      </c>
      <c r="N836" s="5">
        <v>107</v>
      </c>
      <c r="O836" s="5">
        <v>78</v>
      </c>
      <c r="P836" s="5">
        <v>45</v>
      </c>
      <c r="Q836" s="5">
        <v>58</v>
      </c>
      <c r="R836" s="5">
        <v>68</v>
      </c>
      <c r="S836" s="5">
        <v>57</v>
      </c>
      <c r="T836" s="7">
        <f t="shared" si="63"/>
        <v>1108</v>
      </c>
      <c r="U836" s="7">
        <f t="shared" si="64"/>
        <v>92</v>
      </c>
      <c r="V836" s="7">
        <f t="shared" si="65"/>
        <v>644</v>
      </c>
      <c r="W836" s="13">
        <v>5828</v>
      </c>
      <c r="X836" s="13">
        <f t="shared" si="66"/>
        <v>3753232</v>
      </c>
    </row>
    <row r="837" spans="1:24" ht="15">
      <c r="A837" s="9" t="s">
        <v>2834</v>
      </c>
      <c r="B837" s="2" t="s">
        <v>785</v>
      </c>
      <c r="C837" t="s">
        <v>786</v>
      </c>
      <c r="D837" t="s">
        <v>2116</v>
      </c>
      <c r="E837">
        <v>2025</v>
      </c>
      <c r="G837" s="7" t="s">
        <v>2769</v>
      </c>
      <c r="H837" s="5">
        <v>5</v>
      </c>
      <c r="I837" s="5">
        <v>8</v>
      </c>
      <c r="J837" s="5">
        <v>6</v>
      </c>
      <c r="K837" s="5">
        <v>11</v>
      </c>
      <c r="L837" s="5">
        <v>19</v>
      </c>
      <c r="M837" s="5">
        <v>41</v>
      </c>
      <c r="N837" s="5">
        <v>33</v>
      </c>
      <c r="O837" s="5">
        <v>16</v>
      </c>
      <c r="P837" s="5">
        <v>12</v>
      </c>
      <c r="Q837" s="5">
        <v>19</v>
      </c>
      <c r="R837" s="5">
        <v>18</v>
      </c>
      <c r="S837" s="5">
        <v>18</v>
      </c>
      <c r="T837" s="7">
        <f t="shared" si="63"/>
        <v>206</v>
      </c>
      <c r="U837" s="7">
        <f t="shared" si="64"/>
        <v>17</v>
      </c>
      <c r="V837" s="7">
        <f t="shared" si="65"/>
        <v>119</v>
      </c>
      <c r="W837" s="13">
        <v>31047</v>
      </c>
      <c r="X837" s="13">
        <f t="shared" si="66"/>
        <v>3694593</v>
      </c>
    </row>
    <row r="838" spans="1:24" ht="15">
      <c r="A838" s="9" t="s">
        <v>2873</v>
      </c>
      <c r="B838" s="2" t="s">
        <v>2624</v>
      </c>
      <c r="C838" t="s">
        <v>2625</v>
      </c>
      <c r="D838" t="s">
        <v>2116</v>
      </c>
      <c r="E838">
        <v>2025</v>
      </c>
      <c r="G838" s="7" t="s">
        <v>2769</v>
      </c>
      <c r="H838" s="5"/>
      <c r="I838" s="5"/>
      <c r="J838" s="5"/>
      <c r="K838" s="5"/>
      <c r="L838" s="5"/>
      <c r="M838" s="5"/>
      <c r="N838" s="5"/>
      <c r="O838" s="5">
        <v>7</v>
      </c>
      <c r="P838" s="5"/>
      <c r="Q838" s="5"/>
      <c r="R838" s="5"/>
      <c r="S838" s="5"/>
      <c r="T838" s="7">
        <f t="shared" si="63"/>
        <v>7</v>
      </c>
      <c r="U838" s="7">
        <f t="shared" si="64"/>
        <v>1</v>
      </c>
      <c r="V838" s="7">
        <f t="shared" si="65"/>
        <v>7</v>
      </c>
      <c r="W838" s="13">
        <v>525366</v>
      </c>
      <c r="X838" s="13">
        <f t="shared" si="66"/>
        <v>3677562</v>
      </c>
    </row>
    <row r="839" spans="1:24" ht="15">
      <c r="A839" s="9">
        <v>1031212090</v>
      </c>
      <c r="B839" s="2" t="s">
        <v>349</v>
      </c>
      <c r="C839" t="s">
        <v>350</v>
      </c>
      <c r="D839" t="s">
        <v>2116</v>
      </c>
      <c r="E839">
        <v>2024</v>
      </c>
      <c r="G839" s="7" t="s">
        <v>2770</v>
      </c>
      <c r="H839" s="7">
        <v>104</v>
      </c>
      <c r="I839" s="7">
        <v>114</v>
      </c>
      <c r="J839" s="7">
        <v>70</v>
      </c>
      <c r="K839" s="7">
        <v>106</v>
      </c>
      <c r="L839" s="7">
        <v>125</v>
      </c>
      <c r="M839" s="7">
        <v>125</v>
      </c>
      <c r="N839" s="7">
        <v>125</v>
      </c>
      <c r="O839" s="7">
        <v>183</v>
      </c>
      <c r="P839" s="7">
        <v>127</v>
      </c>
      <c r="Q839" s="7">
        <v>123</v>
      </c>
      <c r="R839" s="7">
        <v>138</v>
      </c>
      <c r="S839" s="7">
        <v>122</v>
      </c>
      <c r="T839" s="7">
        <f t="shared" si="63"/>
        <v>1462</v>
      </c>
      <c r="U839" s="7">
        <f t="shared" si="64"/>
        <v>122</v>
      </c>
      <c r="V839" s="7">
        <f t="shared" si="65"/>
        <v>854</v>
      </c>
      <c r="W839" s="13">
        <v>4219</v>
      </c>
      <c r="X839" s="13">
        <f t="shared" si="66"/>
        <v>3603026</v>
      </c>
    </row>
    <row r="840" spans="1:24" ht="15">
      <c r="A840" s="9">
        <v>1032210048</v>
      </c>
      <c r="B840" s="2" t="s">
        <v>2565</v>
      </c>
      <c r="C840" t="s">
        <v>2566</v>
      </c>
      <c r="D840" t="s">
        <v>2116</v>
      </c>
      <c r="E840">
        <v>2025</v>
      </c>
      <c r="G840" s="7" t="s">
        <v>2769</v>
      </c>
      <c r="H840" s="5">
        <v>10</v>
      </c>
      <c r="I840" s="5">
        <v>10</v>
      </c>
      <c r="J840" s="5"/>
      <c r="K840" s="5"/>
      <c r="L840" s="5">
        <v>10</v>
      </c>
      <c r="M840" s="5"/>
      <c r="N840" s="5"/>
      <c r="O840" s="5"/>
      <c r="P840" s="5">
        <v>5</v>
      </c>
      <c r="Q840" s="5">
        <v>10</v>
      </c>
      <c r="R840" s="5"/>
      <c r="S840" s="5"/>
      <c r="T840" s="7">
        <f t="shared" si="63"/>
        <v>45</v>
      </c>
      <c r="U840" s="7">
        <f t="shared" si="64"/>
        <v>4</v>
      </c>
      <c r="V840" s="7">
        <f t="shared" si="65"/>
        <v>28</v>
      </c>
      <c r="W840" s="13">
        <v>128214</v>
      </c>
      <c r="X840" s="13">
        <f t="shared" si="66"/>
        <v>3589992</v>
      </c>
    </row>
    <row r="841" spans="1:24" ht="15">
      <c r="A841" s="9">
        <v>1032210091</v>
      </c>
      <c r="B841" s="2" t="s">
        <v>2450</v>
      </c>
      <c r="C841" t="s">
        <v>2451</v>
      </c>
      <c r="D841" t="s">
        <v>2519</v>
      </c>
      <c r="E841">
        <v>2024</v>
      </c>
      <c r="F841" t="s">
        <v>2867</v>
      </c>
      <c r="G841" s="7" t="s">
        <v>2769</v>
      </c>
      <c r="L841" s="7">
        <v>0</v>
      </c>
      <c r="Q841" s="7">
        <v>0</v>
      </c>
      <c r="R841" s="7">
        <v>14</v>
      </c>
      <c r="T841" s="7">
        <f t="shared" si="63"/>
        <v>14</v>
      </c>
      <c r="U841" s="7">
        <f t="shared" si="64"/>
        <v>1</v>
      </c>
      <c r="V841" s="7">
        <f t="shared" si="65"/>
        <v>2</v>
      </c>
      <c r="W841" s="13">
        <v>512822</v>
      </c>
      <c r="X841" s="13">
        <f t="shared" si="66"/>
        <v>1025644</v>
      </c>
    </row>
    <row r="842" spans="1:24" ht="15">
      <c r="A842" s="9">
        <v>1032210142</v>
      </c>
      <c r="B842" s="2" t="s">
        <v>2253</v>
      </c>
      <c r="C842" t="s">
        <v>2254</v>
      </c>
      <c r="D842" t="s">
        <v>2519</v>
      </c>
      <c r="E842">
        <v>2024</v>
      </c>
      <c r="G842" s="7" t="s">
        <v>2769</v>
      </c>
      <c r="H842" s="7">
        <v>3</v>
      </c>
      <c r="I842" s="7">
        <v>8</v>
      </c>
      <c r="J842" s="7">
        <v>49</v>
      </c>
      <c r="K842" s="7">
        <v>42</v>
      </c>
      <c r="L842" s="7">
        <v>22</v>
      </c>
      <c r="M842" s="7">
        <v>29</v>
      </c>
      <c r="N842" s="7">
        <v>35</v>
      </c>
      <c r="O842" s="7">
        <v>22</v>
      </c>
      <c r="P842" s="7">
        <v>16</v>
      </c>
      <c r="Q842" s="7">
        <v>18</v>
      </c>
      <c r="R842" s="7">
        <v>21</v>
      </c>
      <c r="S842" s="7">
        <v>1</v>
      </c>
      <c r="T842" s="7">
        <f t="shared" si="63"/>
        <v>266</v>
      </c>
      <c r="U842" s="7">
        <f t="shared" si="64"/>
        <v>22</v>
      </c>
      <c r="V842" s="7">
        <f t="shared" si="65"/>
        <v>154</v>
      </c>
      <c r="W842" s="13">
        <v>23221</v>
      </c>
      <c r="X842" s="13">
        <f t="shared" si="66"/>
        <v>3576034</v>
      </c>
    </row>
    <row r="843" spans="1:24" ht="15">
      <c r="A843" s="9">
        <v>1031620006</v>
      </c>
      <c r="B843" s="2" t="s">
        <v>301</v>
      </c>
      <c r="C843" t="s">
        <v>302</v>
      </c>
      <c r="D843" t="s">
        <v>2116</v>
      </c>
      <c r="E843">
        <v>2025</v>
      </c>
      <c r="G843" s="7" t="s">
        <v>2770</v>
      </c>
      <c r="H843" s="5">
        <v>178</v>
      </c>
      <c r="I843" s="5">
        <v>157</v>
      </c>
      <c r="J843" s="5">
        <v>177</v>
      </c>
      <c r="K843" s="5">
        <v>239</v>
      </c>
      <c r="L843" s="5">
        <v>314</v>
      </c>
      <c r="M843" s="5">
        <v>290</v>
      </c>
      <c r="N843" s="5">
        <v>229</v>
      </c>
      <c r="O843" s="5">
        <v>189</v>
      </c>
      <c r="P843" s="5">
        <v>250</v>
      </c>
      <c r="Q843" s="5">
        <v>304</v>
      </c>
      <c r="R843" s="5">
        <v>140</v>
      </c>
      <c r="S843" s="5">
        <v>161</v>
      </c>
      <c r="T843" s="7">
        <f t="shared" si="63"/>
        <v>2628</v>
      </c>
      <c r="U843" s="7">
        <f t="shared" si="64"/>
        <v>219</v>
      </c>
      <c r="V843" s="7">
        <f t="shared" si="65"/>
        <v>1533</v>
      </c>
      <c r="W843" s="13">
        <v>2331</v>
      </c>
      <c r="X843" s="13">
        <f t="shared" si="66"/>
        <v>3573423</v>
      </c>
    </row>
    <row r="844" spans="1:24" ht="15">
      <c r="A844" s="9">
        <v>1031080320</v>
      </c>
      <c r="B844" s="2" t="s">
        <v>421</v>
      </c>
      <c r="C844" t="s">
        <v>422</v>
      </c>
      <c r="D844" t="s">
        <v>2116</v>
      </c>
      <c r="E844">
        <v>2025</v>
      </c>
      <c r="G844" s="7" t="s">
        <v>2770</v>
      </c>
      <c r="H844" s="5">
        <v>64</v>
      </c>
      <c r="I844" s="5">
        <v>80</v>
      </c>
      <c r="J844" s="5">
        <v>85</v>
      </c>
      <c r="K844" s="5">
        <v>43</v>
      </c>
      <c r="L844" s="5">
        <v>143</v>
      </c>
      <c r="M844" s="5">
        <v>155</v>
      </c>
      <c r="N844" s="5">
        <v>179</v>
      </c>
      <c r="O844" s="5">
        <v>123</v>
      </c>
      <c r="P844" s="5">
        <v>134</v>
      </c>
      <c r="Q844" s="5">
        <v>60</v>
      </c>
      <c r="R844" s="5">
        <v>155</v>
      </c>
      <c r="S844" s="5">
        <v>181</v>
      </c>
      <c r="T844" s="7">
        <f t="shared" si="63"/>
        <v>1402</v>
      </c>
      <c r="U844" s="7">
        <f t="shared" si="64"/>
        <v>117</v>
      </c>
      <c r="V844" s="7">
        <f t="shared" si="65"/>
        <v>819</v>
      </c>
      <c r="W844" s="13">
        <v>4350</v>
      </c>
      <c r="X844" s="13">
        <f t="shared" si="66"/>
        <v>3562650</v>
      </c>
    </row>
    <row r="845" spans="1:24" ht="15">
      <c r="A845" s="9">
        <v>1032620020</v>
      </c>
      <c r="B845" s="2" t="s">
        <v>821</v>
      </c>
      <c r="C845" t="s">
        <v>102</v>
      </c>
      <c r="D845" t="s">
        <v>2519</v>
      </c>
      <c r="E845">
        <v>2025</v>
      </c>
      <c r="G845" s="7" t="s">
        <v>2770</v>
      </c>
      <c r="H845" s="5">
        <v>189</v>
      </c>
      <c r="I845" s="5">
        <v>160</v>
      </c>
      <c r="J845" s="5">
        <v>143</v>
      </c>
      <c r="K845" s="5">
        <v>82</v>
      </c>
      <c r="L845" s="5">
        <v>271</v>
      </c>
      <c r="M845" s="5">
        <v>250</v>
      </c>
      <c r="N845" s="5">
        <v>395</v>
      </c>
      <c r="O845" s="5">
        <v>190</v>
      </c>
      <c r="P845" s="5">
        <v>287</v>
      </c>
      <c r="Q845" s="5">
        <v>303</v>
      </c>
      <c r="R845" s="5">
        <v>365</v>
      </c>
      <c r="S845" s="5">
        <v>250</v>
      </c>
      <c r="T845" s="7">
        <f t="shared" si="63"/>
        <v>2885</v>
      </c>
      <c r="U845" s="7">
        <f t="shared" si="64"/>
        <v>240</v>
      </c>
      <c r="V845" s="7">
        <f t="shared" si="65"/>
        <v>1680</v>
      </c>
      <c r="W845" s="13">
        <v>2109</v>
      </c>
      <c r="X845" s="13">
        <f t="shared" si="66"/>
        <v>3543120</v>
      </c>
    </row>
    <row r="846" spans="1:24" ht="15">
      <c r="A846" s="9">
        <v>1032130036</v>
      </c>
      <c r="B846" s="2" t="s">
        <v>2354</v>
      </c>
      <c r="C846" t="s">
        <v>2355</v>
      </c>
      <c r="D846" t="s">
        <v>2519</v>
      </c>
      <c r="E846">
        <v>2025</v>
      </c>
      <c r="G846" s="7" t="s">
        <v>2770</v>
      </c>
      <c r="H846" s="5">
        <v>9</v>
      </c>
      <c r="I846" s="5">
        <v>4</v>
      </c>
      <c r="J846" s="5">
        <v>7</v>
      </c>
      <c r="K846" s="5">
        <v>6</v>
      </c>
      <c r="L846" s="5">
        <v>6</v>
      </c>
      <c r="M846" s="5">
        <v>4</v>
      </c>
      <c r="N846" s="5">
        <v>6</v>
      </c>
      <c r="O846" s="5">
        <v>3</v>
      </c>
      <c r="P846" s="5">
        <v>5</v>
      </c>
      <c r="Q846" s="5">
        <v>2</v>
      </c>
      <c r="R846" s="5">
        <v>5</v>
      </c>
      <c r="S846" s="5">
        <v>4</v>
      </c>
      <c r="T846" s="7">
        <f t="shared" si="63"/>
        <v>61</v>
      </c>
      <c r="U846" s="7">
        <f t="shared" si="64"/>
        <v>5</v>
      </c>
      <c r="V846" s="7">
        <f t="shared" si="65"/>
        <v>35</v>
      </c>
      <c r="W846" s="13">
        <v>100871</v>
      </c>
      <c r="X846" s="13">
        <f t="shared" si="66"/>
        <v>3530485</v>
      </c>
    </row>
    <row r="847" spans="1:24" ht="15">
      <c r="A847" s="9">
        <v>1031430005</v>
      </c>
      <c r="B847" s="2" t="s">
        <v>107</v>
      </c>
      <c r="C847" t="s">
        <v>108</v>
      </c>
      <c r="D847" t="s">
        <v>2116</v>
      </c>
      <c r="E847">
        <v>2024</v>
      </c>
      <c r="G847" s="7" t="s">
        <v>2770</v>
      </c>
      <c r="H847" s="7">
        <v>725</v>
      </c>
      <c r="I847" s="7">
        <v>505</v>
      </c>
      <c r="J847" s="7">
        <v>436</v>
      </c>
      <c r="K847" s="7">
        <v>471</v>
      </c>
      <c r="L847" s="7">
        <v>745</v>
      </c>
      <c r="M847" s="7">
        <v>1109</v>
      </c>
      <c r="N847" s="7">
        <v>823</v>
      </c>
      <c r="O847" s="7">
        <v>954</v>
      </c>
      <c r="P847" s="7">
        <v>512</v>
      </c>
      <c r="Q847" s="7">
        <v>446</v>
      </c>
      <c r="R847" s="7">
        <v>471</v>
      </c>
      <c r="S847" s="7">
        <v>567</v>
      </c>
      <c r="T847" s="7">
        <f t="shared" si="63"/>
        <v>7764</v>
      </c>
      <c r="U847" s="7">
        <f t="shared" si="64"/>
        <v>647</v>
      </c>
      <c r="V847" s="7">
        <f t="shared" si="65"/>
        <v>4529</v>
      </c>
      <c r="W847" s="13">
        <v>779</v>
      </c>
      <c r="X847" s="13">
        <f t="shared" si="66"/>
        <v>3528091</v>
      </c>
    </row>
    <row r="848" spans="1:24" ht="15">
      <c r="A848" s="9" t="s">
        <v>2829</v>
      </c>
      <c r="B848" s="2" t="s">
        <v>72</v>
      </c>
      <c r="C848" t="s">
        <v>73</v>
      </c>
      <c r="D848" t="s">
        <v>2116</v>
      </c>
      <c r="E848">
        <v>2024</v>
      </c>
      <c r="G848" s="7" t="s">
        <v>2770</v>
      </c>
      <c r="H848" s="7">
        <v>986</v>
      </c>
      <c r="I848" s="7">
        <v>1011</v>
      </c>
      <c r="J848" s="7">
        <v>907</v>
      </c>
      <c r="K848" s="7">
        <v>758</v>
      </c>
      <c r="L848" s="7">
        <v>804</v>
      </c>
      <c r="M848" s="7">
        <v>576</v>
      </c>
      <c r="N848" s="7">
        <v>705</v>
      </c>
      <c r="O848" s="7">
        <v>569</v>
      </c>
      <c r="P848" s="7">
        <v>732</v>
      </c>
      <c r="Q848" s="7">
        <v>1382</v>
      </c>
      <c r="R848" s="7">
        <v>895</v>
      </c>
      <c r="S848" s="7">
        <v>822</v>
      </c>
      <c r="T848" s="7">
        <f t="shared" si="63"/>
        <v>10147</v>
      </c>
      <c r="U848" s="7">
        <f t="shared" si="64"/>
        <v>846</v>
      </c>
      <c r="V848" s="7">
        <f t="shared" si="65"/>
        <v>5922</v>
      </c>
      <c r="W848" s="13">
        <v>592</v>
      </c>
      <c r="X848" s="13">
        <f t="shared" si="66"/>
        <v>3505824</v>
      </c>
    </row>
    <row r="849" spans="1:24" ht="15">
      <c r="A849" s="9">
        <v>1032620025</v>
      </c>
      <c r="B849" s="2" t="s">
        <v>135</v>
      </c>
      <c r="C849" t="s">
        <v>136</v>
      </c>
      <c r="D849" t="s">
        <v>2116</v>
      </c>
      <c r="E849">
        <v>2025</v>
      </c>
      <c r="G849" s="7" t="s">
        <v>2770</v>
      </c>
      <c r="H849" s="5">
        <v>361</v>
      </c>
      <c r="I849" s="5">
        <v>420</v>
      </c>
      <c r="J849" s="5">
        <v>501</v>
      </c>
      <c r="K849" s="5">
        <v>735</v>
      </c>
      <c r="L849" s="5">
        <v>427</v>
      </c>
      <c r="M849" s="5">
        <v>558</v>
      </c>
      <c r="N849" s="5">
        <v>342</v>
      </c>
      <c r="O849" s="5">
        <v>355</v>
      </c>
      <c r="P849" s="5">
        <v>646</v>
      </c>
      <c r="Q849" s="5">
        <v>609</v>
      </c>
      <c r="R849" s="5">
        <v>633</v>
      </c>
      <c r="S849" s="5">
        <v>341</v>
      </c>
      <c r="T849" s="7">
        <f t="shared" si="63"/>
        <v>5928</v>
      </c>
      <c r="U849" s="7">
        <f t="shared" si="64"/>
        <v>494</v>
      </c>
      <c r="V849" s="7">
        <f t="shared" si="65"/>
        <v>3458</v>
      </c>
      <c r="W849" s="13">
        <v>1012</v>
      </c>
      <c r="X849" s="13">
        <f t="shared" si="66"/>
        <v>3499496</v>
      </c>
    </row>
    <row r="850" spans="1:24" ht="15">
      <c r="A850" s="9" t="s">
        <v>2829</v>
      </c>
      <c r="B850" s="2" t="s">
        <v>72</v>
      </c>
      <c r="C850" t="s">
        <v>73</v>
      </c>
      <c r="D850" t="s">
        <v>2116</v>
      </c>
      <c r="E850">
        <v>2025</v>
      </c>
      <c r="G850" s="7" t="s">
        <v>2770</v>
      </c>
      <c r="H850" s="5">
        <v>800</v>
      </c>
      <c r="I850" s="5">
        <v>1030</v>
      </c>
      <c r="J850" s="5">
        <v>933</v>
      </c>
      <c r="K850" s="5">
        <v>882</v>
      </c>
      <c r="L850" s="5">
        <v>967</v>
      </c>
      <c r="M850" s="5">
        <v>1159</v>
      </c>
      <c r="N850" s="5">
        <v>862</v>
      </c>
      <c r="O850" s="5">
        <v>742</v>
      </c>
      <c r="P850" s="5">
        <v>657</v>
      </c>
      <c r="Q850" s="5">
        <v>671</v>
      </c>
      <c r="R850" s="5">
        <v>657</v>
      </c>
      <c r="S850" s="5">
        <v>746</v>
      </c>
      <c r="T850" s="7">
        <f t="shared" si="63"/>
        <v>10106</v>
      </c>
      <c r="U850" s="7">
        <f t="shared" si="64"/>
        <v>842</v>
      </c>
      <c r="V850" s="7">
        <f t="shared" si="65"/>
        <v>5894</v>
      </c>
      <c r="W850" s="13">
        <v>592</v>
      </c>
      <c r="X850" s="13">
        <f t="shared" si="66"/>
        <v>3489248</v>
      </c>
    </row>
    <row r="851" spans="1:24" ht="15">
      <c r="A851" s="9">
        <v>1031440175</v>
      </c>
      <c r="B851" s="2" t="s">
        <v>2548</v>
      </c>
      <c r="C851" t="s">
        <v>2549</v>
      </c>
      <c r="D851" t="s">
        <v>2116</v>
      </c>
      <c r="E851">
        <v>2025</v>
      </c>
      <c r="G851" s="7" t="s">
        <v>2769</v>
      </c>
      <c r="H851" s="5"/>
      <c r="I851" s="5"/>
      <c r="J851" s="5"/>
      <c r="K851" s="5"/>
      <c r="L851" s="5">
        <v>60</v>
      </c>
      <c r="M851" s="5"/>
      <c r="N851" s="5"/>
      <c r="O851" s="5"/>
      <c r="P851" s="5"/>
      <c r="Q851" s="5"/>
      <c r="R851" s="5"/>
      <c r="S851" s="5"/>
      <c r="T851" s="7">
        <f t="shared" si="63"/>
        <v>60</v>
      </c>
      <c r="U851" s="7">
        <f t="shared" si="64"/>
        <v>5</v>
      </c>
      <c r="V851" s="7">
        <f t="shared" si="65"/>
        <v>35</v>
      </c>
      <c r="W851" s="13">
        <v>99485</v>
      </c>
      <c r="X851" s="13">
        <f t="shared" si="66"/>
        <v>3481975</v>
      </c>
    </row>
    <row r="852" spans="1:24" ht="15">
      <c r="A852" s="9">
        <v>1032150028</v>
      </c>
      <c r="B852" s="2" t="s">
        <v>377</v>
      </c>
      <c r="C852" t="s">
        <v>378</v>
      </c>
      <c r="D852" t="s">
        <v>2116</v>
      </c>
      <c r="E852">
        <v>2024</v>
      </c>
      <c r="G852" s="7" t="s">
        <v>2769</v>
      </c>
      <c r="H852" s="7">
        <v>124</v>
      </c>
      <c r="I852" s="7">
        <v>119</v>
      </c>
      <c r="J852" s="7">
        <v>89</v>
      </c>
      <c r="K852" s="7">
        <v>46</v>
      </c>
      <c r="L852" s="7">
        <v>119</v>
      </c>
      <c r="M852" s="7">
        <v>76</v>
      </c>
      <c r="N852" s="7">
        <v>104</v>
      </c>
      <c r="O852" s="7">
        <v>146</v>
      </c>
      <c r="P852" s="7">
        <v>136</v>
      </c>
      <c r="Q852" s="7">
        <v>178</v>
      </c>
      <c r="R852" s="7">
        <v>109</v>
      </c>
      <c r="S852" s="7">
        <v>96</v>
      </c>
      <c r="T852" s="7">
        <f t="shared" si="63"/>
        <v>1342</v>
      </c>
      <c r="U852" s="7">
        <f t="shared" si="64"/>
        <v>112</v>
      </c>
      <c r="V852" s="7">
        <f t="shared" si="65"/>
        <v>784</v>
      </c>
      <c r="W852" s="13">
        <v>4430</v>
      </c>
      <c r="X852" s="13">
        <f t="shared" si="66"/>
        <v>3473120</v>
      </c>
    </row>
    <row r="853" spans="1:24" ht="15">
      <c r="A853" s="9">
        <v>1032411026</v>
      </c>
      <c r="B853" s="2" t="s">
        <v>898</v>
      </c>
      <c r="C853" t="s">
        <v>899</v>
      </c>
      <c r="D853" t="s">
        <v>2116</v>
      </c>
      <c r="E853">
        <v>2025</v>
      </c>
      <c r="G853" s="7" t="s">
        <v>2769</v>
      </c>
      <c r="H853" s="5"/>
      <c r="I853" s="5">
        <v>22</v>
      </c>
      <c r="J853" s="5">
        <v>20</v>
      </c>
      <c r="K853" s="5">
        <v>19</v>
      </c>
      <c r="L853" s="5">
        <v>10</v>
      </c>
      <c r="M853" s="5">
        <v>16</v>
      </c>
      <c r="N853" s="5">
        <v>6</v>
      </c>
      <c r="O853" s="5">
        <v>11</v>
      </c>
      <c r="P853" s="5"/>
      <c r="Q853" s="5">
        <v>1</v>
      </c>
      <c r="R853" s="5">
        <v>22</v>
      </c>
      <c r="S853" s="5">
        <v>1</v>
      </c>
      <c r="T853" s="7">
        <f t="shared" si="63"/>
        <v>128</v>
      </c>
      <c r="U853" s="7">
        <f t="shared" si="64"/>
        <v>11</v>
      </c>
      <c r="V853" s="7">
        <f t="shared" si="65"/>
        <v>77</v>
      </c>
      <c r="W853" s="13">
        <v>45069</v>
      </c>
      <c r="X853" s="13">
        <f t="shared" si="66"/>
        <v>3470313</v>
      </c>
    </row>
    <row r="854" spans="1:24" ht="15">
      <c r="A854" s="9">
        <v>1033330032</v>
      </c>
      <c r="B854" s="2" t="s">
        <v>2369</v>
      </c>
      <c r="C854" t="s">
        <v>2370</v>
      </c>
      <c r="D854" t="s">
        <v>2519</v>
      </c>
      <c r="E854">
        <v>2024</v>
      </c>
      <c r="G854" s="7" t="s">
        <v>2770</v>
      </c>
      <c r="I854" s="7">
        <v>1</v>
      </c>
      <c r="J854" s="7">
        <v>3</v>
      </c>
      <c r="K854" s="7">
        <v>2</v>
      </c>
      <c r="L854" s="7">
        <v>4</v>
      </c>
      <c r="M854" s="7">
        <v>6</v>
      </c>
      <c r="N854" s="7">
        <v>5</v>
      </c>
      <c r="O854" s="7">
        <v>7</v>
      </c>
      <c r="P854" s="7">
        <v>3</v>
      </c>
      <c r="Q854" s="7">
        <v>7</v>
      </c>
      <c r="R854" s="7">
        <v>9</v>
      </c>
      <c r="S854" s="7">
        <v>7</v>
      </c>
      <c r="T854" s="7">
        <f t="shared" si="63"/>
        <v>54</v>
      </c>
      <c r="U854" s="7">
        <f t="shared" si="64"/>
        <v>5</v>
      </c>
      <c r="V854" s="7">
        <f t="shared" si="65"/>
        <v>35</v>
      </c>
      <c r="W854" s="13">
        <v>99066</v>
      </c>
      <c r="X854" s="13">
        <f t="shared" si="66"/>
        <v>3467310</v>
      </c>
    </row>
    <row r="855" spans="1:24" ht="15">
      <c r="A855" s="9">
        <v>1032142045</v>
      </c>
      <c r="B855" s="2" t="s">
        <v>2159</v>
      </c>
      <c r="C855" t="s">
        <v>2160</v>
      </c>
      <c r="D855" t="s">
        <v>2519</v>
      </c>
      <c r="E855">
        <v>2025</v>
      </c>
      <c r="G855" s="7" t="s">
        <v>2770</v>
      </c>
      <c r="H855" s="5">
        <v>119</v>
      </c>
      <c r="I855" s="5">
        <v>90</v>
      </c>
      <c r="J855" s="5">
        <v>133</v>
      </c>
      <c r="K855" s="5">
        <v>137</v>
      </c>
      <c r="L855" s="5">
        <v>139</v>
      </c>
      <c r="M855" s="5">
        <v>133</v>
      </c>
      <c r="N855" s="5">
        <v>111</v>
      </c>
      <c r="O855" s="5">
        <v>202</v>
      </c>
      <c r="P855" s="5">
        <v>171</v>
      </c>
      <c r="Q855" s="5">
        <v>166</v>
      </c>
      <c r="R855" s="5">
        <v>109</v>
      </c>
      <c r="S855" s="5">
        <v>76</v>
      </c>
      <c r="T855" s="7">
        <f t="shared" si="63"/>
        <v>1586</v>
      </c>
      <c r="U855" s="7">
        <f t="shared" si="64"/>
        <v>132</v>
      </c>
      <c r="V855" s="7">
        <f t="shared" si="65"/>
        <v>924</v>
      </c>
      <c r="W855" s="13">
        <v>3748</v>
      </c>
      <c r="X855" s="13">
        <f t="shared" si="66"/>
        <v>3463152</v>
      </c>
    </row>
    <row r="856" spans="1:24" ht="15">
      <c r="A856" s="9">
        <v>1031230020</v>
      </c>
      <c r="B856" s="2" t="s">
        <v>1892</v>
      </c>
      <c r="C856" t="s">
        <v>1893</v>
      </c>
      <c r="D856" t="s">
        <v>2519</v>
      </c>
      <c r="E856">
        <v>2024</v>
      </c>
      <c r="G856" s="7" t="s">
        <v>2770</v>
      </c>
      <c r="M856" s="7">
        <v>6</v>
      </c>
      <c r="N856" s="7">
        <v>4</v>
      </c>
      <c r="O856" s="7">
        <v>20</v>
      </c>
      <c r="P856" s="7">
        <v>13</v>
      </c>
      <c r="Q856" s="7">
        <v>12</v>
      </c>
      <c r="R856" s="7">
        <v>7</v>
      </c>
      <c r="S856" s="7">
        <v>6</v>
      </c>
      <c r="T856" s="7">
        <f t="shared" si="63"/>
        <v>68</v>
      </c>
      <c r="U856" s="7">
        <f t="shared" si="64"/>
        <v>6</v>
      </c>
      <c r="V856" s="7">
        <f t="shared" si="65"/>
        <v>42</v>
      </c>
      <c r="W856" s="13">
        <v>81922</v>
      </c>
      <c r="X856" s="13">
        <f t="shared" si="66"/>
        <v>3440724</v>
      </c>
    </row>
    <row r="857" spans="1:24" ht="15">
      <c r="A857" s="9">
        <v>1031230020</v>
      </c>
      <c r="B857" s="2" t="s">
        <v>1892</v>
      </c>
      <c r="C857" t="s">
        <v>1893</v>
      </c>
      <c r="D857" t="s">
        <v>2519</v>
      </c>
      <c r="E857">
        <v>2025</v>
      </c>
      <c r="G857" s="7" t="s">
        <v>2770</v>
      </c>
      <c r="H857" s="5">
        <v>8</v>
      </c>
      <c r="I857" s="5">
        <v>10</v>
      </c>
      <c r="J857" s="5">
        <v>3</v>
      </c>
      <c r="K857" s="5">
        <v>2</v>
      </c>
      <c r="L857" s="5">
        <v>6</v>
      </c>
      <c r="M857" s="5">
        <v>1</v>
      </c>
      <c r="N857" s="5">
        <v>1</v>
      </c>
      <c r="O857" s="5">
        <v>8</v>
      </c>
      <c r="P857" s="5">
        <v>16</v>
      </c>
      <c r="Q857" s="5">
        <v>8</v>
      </c>
      <c r="R857" s="5">
        <v>4</v>
      </c>
      <c r="S857" s="5">
        <v>5</v>
      </c>
      <c r="T857" s="7">
        <f t="shared" si="63"/>
        <v>72</v>
      </c>
      <c r="U857" s="7">
        <f t="shared" si="64"/>
        <v>6</v>
      </c>
      <c r="V857" s="7">
        <f t="shared" si="65"/>
        <v>42</v>
      </c>
      <c r="W857" s="13">
        <v>81922</v>
      </c>
      <c r="X857" s="13">
        <f t="shared" si="66"/>
        <v>3440724</v>
      </c>
    </row>
    <row r="858" spans="1:24" ht="15">
      <c r="A858" s="9" t="s">
        <v>2848</v>
      </c>
      <c r="B858" s="2" t="s">
        <v>49</v>
      </c>
      <c r="C858" t="s">
        <v>50</v>
      </c>
      <c r="D858" t="s">
        <v>2116</v>
      </c>
      <c r="E858">
        <v>2025</v>
      </c>
      <c r="G858" s="7" t="s">
        <v>2770</v>
      </c>
      <c r="H858" s="5">
        <v>1410</v>
      </c>
      <c r="I858" s="5">
        <v>1480</v>
      </c>
      <c r="J858" s="5">
        <v>1802</v>
      </c>
      <c r="K858" s="5">
        <v>1495</v>
      </c>
      <c r="L858" s="5">
        <v>1468</v>
      </c>
      <c r="M858" s="5">
        <v>1529</v>
      </c>
      <c r="N858" s="5">
        <v>1684</v>
      </c>
      <c r="O858" s="5">
        <v>1501</v>
      </c>
      <c r="P858" s="5">
        <v>1561</v>
      </c>
      <c r="Q858" s="5">
        <v>1659</v>
      </c>
      <c r="R858" s="5">
        <v>1322</v>
      </c>
      <c r="S858" s="5">
        <v>1396</v>
      </c>
      <c r="T858" s="7">
        <f t="shared" si="63"/>
        <v>18307</v>
      </c>
      <c r="U858" s="7">
        <f t="shared" si="64"/>
        <v>1526</v>
      </c>
      <c r="V858" s="7">
        <f t="shared" si="65"/>
        <v>10682</v>
      </c>
      <c r="W858" s="13">
        <v>321</v>
      </c>
      <c r="X858" s="13">
        <f t="shared" si="66"/>
        <v>3428922</v>
      </c>
    </row>
    <row r="859" spans="1:24" ht="15">
      <c r="A859" s="9">
        <v>1032412025</v>
      </c>
      <c r="B859" s="2" t="s">
        <v>1529</v>
      </c>
      <c r="C859" t="s">
        <v>1530</v>
      </c>
      <c r="D859" t="s">
        <v>2116</v>
      </c>
      <c r="E859">
        <v>2025</v>
      </c>
      <c r="G859" s="7" t="s">
        <v>2769</v>
      </c>
      <c r="H859" s="5">
        <v>4</v>
      </c>
      <c r="I859" s="5">
        <v>3</v>
      </c>
      <c r="J859" s="5">
        <v>15</v>
      </c>
      <c r="K859" s="5">
        <v>2</v>
      </c>
      <c r="L859" s="5">
        <v>7</v>
      </c>
      <c r="M859" s="5">
        <v>3</v>
      </c>
      <c r="N859" s="5">
        <v>4</v>
      </c>
      <c r="O859" s="5">
        <v>3</v>
      </c>
      <c r="P859" s="5">
        <v>11</v>
      </c>
      <c r="Q859" s="5">
        <v>10</v>
      </c>
      <c r="R859" s="5">
        <v>10</v>
      </c>
      <c r="S859" s="5">
        <v>2</v>
      </c>
      <c r="T859" s="7">
        <f t="shared" si="63"/>
        <v>74</v>
      </c>
      <c r="U859" s="7">
        <f t="shared" si="64"/>
        <v>6</v>
      </c>
      <c r="V859" s="7">
        <f t="shared" si="65"/>
        <v>42</v>
      </c>
      <c r="W859" s="13">
        <v>81570</v>
      </c>
      <c r="X859" s="13">
        <f t="shared" si="66"/>
        <v>3425940</v>
      </c>
    </row>
    <row r="860" spans="1:24" ht="15">
      <c r="A860" s="9">
        <v>1033040019</v>
      </c>
      <c r="B860" s="2" t="s">
        <v>2523</v>
      </c>
      <c r="C860" t="s">
        <v>161</v>
      </c>
      <c r="D860" t="s">
        <v>2519</v>
      </c>
      <c r="E860">
        <v>2025</v>
      </c>
      <c r="G860" s="7" t="s">
        <v>2770</v>
      </c>
      <c r="H860" s="5"/>
      <c r="I860" s="5"/>
      <c r="J860" s="5"/>
      <c r="K860" s="5"/>
      <c r="L860" s="5"/>
      <c r="M860" s="5"/>
      <c r="N860" s="5"/>
      <c r="O860" s="5"/>
      <c r="P860" s="5">
        <v>104</v>
      </c>
      <c r="Q860" s="5">
        <v>87</v>
      </c>
      <c r="R860" s="5">
        <v>79</v>
      </c>
      <c r="S860" s="5">
        <v>46</v>
      </c>
      <c r="T860" s="7">
        <f t="shared" si="63"/>
        <v>316</v>
      </c>
      <c r="U860" s="7">
        <f t="shared" si="64"/>
        <v>26</v>
      </c>
      <c r="V860" s="7">
        <f t="shared" si="65"/>
        <v>182</v>
      </c>
      <c r="W860" s="13">
        <v>18756</v>
      </c>
      <c r="X860" s="13">
        <f t="shared" si="66"/>
        <v>3413592</v>
      </c>
    </row>
    <row r="861" spans="1:24" ht="15">
      <c r="A861" s="9">
        <v>1033420086</v>
      </c>
      <c r="B861" s="2" t="s">
        <v>559</v>
      </c>
      <c r="C861" t="s">
        <v>560</v>
      </c>
      <c r="D861" t="s">
        <v>2116</v>
      </c>
      <c r="E861">
        <v>2024</v>
      </c>
      <c r="G861" s="7" t="s">
        <v>2769</v>
      </c>
      <c r="K861" s="7">
        <v>12</v>
      </c>
      <c r="N861" s="7">
        <v>56</v>
      </c>
      <c r="O861" s="7">
        <v>144</v>
      </c>
      <c r="P861" s="7">
        <v>121</v>
      </c>
      <c r="Q861" s="7">
        <v>168</v>
      </c>
      <c r="R861" s="7">
        <v>56</v>
      </c>
      <c r="S861" s="7">
        <v>76</v>
      </c>
      <c r="T861" s="7">
        <f t="shared" si="63"/>
        <v>633</v>
      </c>
      <c r="U861" s="7">
        <f t="shared" si="64"/>
        <v>53</v>
      </c>
      <c r="V861" s="7">
        <f t="shared" si="65"/>
        <v>371</v>
      </c>
      <c r="W861" s="13">
        <v>9164</v>
      </c>
      <c r="X861" s="13">
        <f t="shared" si="66"/>
        <v>3399844</v>
      </c>
    </row>
    <row r="862" spans="1:24" ht="15">
      <c r="A862" s="9">
        <v>1032010033</v>
      </c>
      <c r="B862" s="2" t="s">
        <v>91</v>
      </c>
      <c r="C862" t="s">
        <v>92</v>
      </c>
      <c r="D862" t="s">
        <v>2116</v>
      </c>
      <c r="E862">
        <v>2024</v>
      </c>
      <c r="G862" s="7" t="s">
        <v>2770</v>
      </c>
      <c r="H862" s="7">
        <v>774</v>
      </c>
      <c r="I862" s="7">
        <v>964</v>
      </c>
      <c r="J862" s="7">
        <v>615</v>
      </c>
      <c r="K862" s="7">
        <v>695</v>
      </c>
      <c r="L862" s="7">
        <v>633</v>
      </c>
      <c r="M862" s="7">
        <v>676</v>
      </c>
      <c r="N862" s="7">
        <v>858</v>
      </c>
      <c r="O862" s="7">
        <v>784</v>
      </c>
      <c r="P862" s="7">
        <v>582</v>
      </c>
      <c r="Q862" s="7">
        <v>683</v>
      </c>
      <c r="R862" s="7">
        <v>755</v>
      </c>
      <c r="S862" s="7">
        <v>577</v>
      </c>
      <c r="T862" s="7">
        <f t="shared" si="63"/>
        <v>8596</v>
      </c>
      <c r="U862" s="7">
        <f t="shared" si="64"/>
        <v>716</v>
      </c>
      <c r="V862" s="7">
        <f t="shared" si="65"/>
        <v>5012</v>
      </c>
      <c r="W862" s="13">
        <v>677</v>
      </c>
      <c r="X862" s="13">
        <f t="shared" si="66"/>
        <v>3393124</v>
      </c>
    </row>
    <row r="863" spans="1:24" ht="15">
      <c r="A863" s="9">
        <v>1033040036</v>
      </c>
      <c r="B863" s="2" t="s">
        <v>2325</v>
      </c>
      <c r="C863" t="s">
        <v>2147</v>
      </c>
      <c r="D863" t="s">
        <v>2519</v>
      </c>
      <c r="E863">
        <v>2024</v>
      </c>
      <c r="G863" s="7" t="s">
        <v>2770</v>
      </c>
      <c r="H863" s="7">
        <v>24</v>
      </c>
      <c r="K863" s="7">
        <v>1</v>
      </c>
      <c r="L863" s="7">
        <v>10</v>
      </c>
      <c r="S863" s="7">
        <v>62</v>
      </c>
      <c r="T863" s="7">
        <f t="shared" si="63"/>
        <v>97</v>
      </c>
      <c r="U863" s="7">
        <f t="shared" si="64"/>
        <v>8</v>
      </c>
      <c r="V863" s="7">
        <f t="shared" si="65"/>
        <v>56</v>
      </c>
      <c r="W863" s="13">
        <v>60411</v>
      </c>
      <c r="X863" s="13">
        <f t="shared" si="66"/>
        <v>3383016</v>
      </c>
    </row>
    <row r="864" spans="1:24" ht="15">
      <c r="A864" s="9">
        <v>1031040012</v>
      </c>
      <c r="B864" s="2" t="s">
        <v>1967</v>
      </c>
      <c r="C864" t="s">
        <v>1968</v>
      </c>
      <c r="D864" t="s">
        <v>2116</v>
      </c>
      <c r="E864">
        <v>2025</v>
      </c>
      <c r="G864" s="7" t="s">
        <v>2769</v>
      </c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>
        <v>10</v>
      </c>
      <c r="S864" s="5"/>
      <c r="T864" s="7">
        <f t="shared" ref="T864:T927" si="67">+SUM(H864:S864)</f>
        <v>10</v>
      </c>
      <c r="U864" s="7">
        <f t="shared" si="64"/>
        <v>1</v>
      </c>
      <c r="V864" s="7">
        <f t="shared" si="65"/>
        <v>7</v>
      </c>
      <c r="W864" s="13">
        <v>482788</v>
      </c>
      <c r="X864" s="13">
        <f t="shared" si="66"/>
        <v>3379516</v>
      </c>
    </row>
    <row r="865" spans="1:24" ht="15">
      <c r="A865" s="9">
        <v>1032620025</v>
      </c>
      <c r="B865" s="2" t="s">
        <v>135</v>
      </c>
      <c r="C865" t="s">
        <v>136</v>
      </c>
      <c r="D865" t="s">
        <v>2116</v>
      </c>
      <c r="E865">
        <v>2024</v>
      </c>
      <c r="G865" s="7" t="s">
        <v>2770</v>
      </c>
      <c r="H865" s="7">
        <v>356</v>
      </c>
      <c r="I865" s="7">
        <v>262</v>
      </c>
      <c r="J865" s="7">
        <v>227</v>
      </c>
      <c r="K865" s="7">
        <v>606</v>
      </c>
      <c r="L865" s="7">
        <v>920</v>
      </c>
      <c r="M865" s="7">
        <v>396</v>
      </c>
      <c r="N865" s="7">
        <v>708</v>
      </c>
      <c r="O865" s="7">
        <v>539</v>
      </c>
      <c r="P865" s="7">
        <v>528</v>
      </c>
      <c r="Q865" s="7">
        <v>441</v>
      </c>
      <c r="R865" s="7">
        <v>432</v>
      </c>
      <c r="S865" s="7">
        <v>281</v>
      </c>
      <c r="T865" s="7">
        <f t="shared" si="67"/>
        <v>5696</v>
      </c>
      <c r="U865" s="7">
        <f t="shared" si="64"/>
        <v>475</v>
      </c>
      <c r="V865" s="7">
        <f t="shared" si="65"/>
        <v>3325</v>
      </c>
      <c r="W865" s="13">
        <v>1012</v>
      </c>
      <c r="X865" s="13">
        <f t="shared" si="66"/>
        <v>3364900</v>
      </c>
    </row>
    <row r="866" spans="1:24" ht="15">
      <c r="A866" s="9">
        <v>1032412100</v>
      </c>
      <c r="B866" s="2" t="s">
        <v>457</v>
      </c>
      <c r="C866" t="s">
        <v>458</v>
      </c>
      <c r="D866" t="s">
        <v>2116</v>
      </c>
      <c r="E866">
        <v>2024</v>
      </c>
      <c r="G866" s="7" t="s">
        <v>2770</v>
      </c>
      <c r="H866" s="7">
        <v>61</v>
      </c>
      <c r="I866" s="7">
        <v>69</v>
      </c>
      <c r="J866" s="7">
        <v>142</v>
      </c>
      <c r="K866" s="7">
        <v>109</v>
      </c>
      <c r="L866" s="7">
        <v>78</v>
      </c>
      <c r="M866" s="7">
        <v>84</v>
      </c>
      <c r="N866" s="7">
        <v>71</v>
      </c>
      <c r="O866" s="7">
        <v>62</v>
      </c>
      <c r="P866" s="7">
        <v>114</v>
      </c>
      <c r="Q866" s="7">
        <v>77</v>
      </c>
      <c r="R866" s="7">
        <v>34</v>
      </c>
      <c r="S866" s="7">
        <v>50</v>
      </c>
      <c r="T866" s="7">
        <f t="shared" si="67"/>
        <v>951</v>
      </c>
      <c r="U866" s="7">
        <f t="shared" si="64"/>
        <v>79</v>
      </c>
      <c r="V866" s="7">
        <f t="shared" si="65"/>
        <v>553</v>
      </c>
      <c r="W866" s="13">
        <v>6043</v>
      </c>
      <c r="X866" s="13">
        <f t="shared" si="66"/>
        <v>3341779</v>
      </c>
    </row>
    <row r="867" spans="1:24" ht="15">
      <c r="A867" s="9">
        <v>1032150030</v>
      </c>
      <c r="B867" s="2" t="s">
        <v>734</v>
      </c>
      <c r="C867" t="s">
        <v>735</v>
      </c>
      <c r="D867" t="s">
        <v>2116</v>
      </c>
      <c r="E867">
        <v>2024</v>
      </c>
      <c r="G867" s="7" t="s">
        <v>2770</v>
      </c>
      <c r="H867" s="7">
        <v>39</v>
      </c>
      <c r="I867" s="7">
        <v>26</v>
      </c>
      <c r="J867" s="7">
        <v>27</v>
      </c>
      <c r="K867" s="7">
        <v>25</v>
      </c>
      <c r="L867" s="7">
        <v>19</v>
      </c>
      <c r="M867" s="7">
        <v>21</v>
      </c>
      <c r="N867" s="7">
        <v>20</v>
      </c>
      <c r="O867" s="7">
        <v>31</v>
      </c>
      <c r="P867" s="7">
        <v>25</v>
      </c>
      <c r="Q867" s="7">
        <v>29</v>
      </c>
      <c r="R867" s="7">
        <v>30</v>
      </c>
      <c r="S867" s="7">
        <v>25</v>
      </c>
      <c r="T867" s="7">
        <f t="shared" si="67"/>
        <v>317</v>
      </c>
      <c r="U867" s="7">
        <f t="shared" si="64"/>
        <v>26</v>
      </c>
      <c r="V867" s="7">
        <f t="shared" si="65"/>
        <v>182</v>
      </c>
      <c r="W867" s="13">
        <v>18319</v>
      </c>
      <c r="X867" s="13">
        <f t="shared" si="66"/>
        <v>3334058</v>
      </c>
    </row>
    <row r="868" spans="1:24" ht="15">
      <c r="A868" s="9">
        <v>1031650002</v>
      </c>
      <c r="B868" s="2" t="s">
        <v>363</v>
      </c>
      <c r="C868" t="s">
        <v>364</v>
      </c>
      <c r="D868" t="s">
        <v>2116</v>
      </c>
      <c r="E868">
        <v>2025</v>
      </c>
      <c r="G868" s="7" t="s">
        <v>2770</v>
      </c>
      <c r="H868" s="5">
        <v>103</v>
      </c>
      <c r="I868" s="5">
        <v>78</v>
      </c>
      <c r="J868" s="5">
        <v>52</v>
      </c>
      <c r="K868" s="5">
        <v>89</v>
      </c>
      <c r="L868" s="5">
        <v>112</v>
      </c>
      <c r="M868" s="5">
        <v>62</v>
      </c>
      <c r="N868" s="5">
        <v>136</v>
      </c>
      <c r="O868" s="5">
        <v>148</v>
      </c>
      <c r="P868" s="5">
        <v>214</v>
      </c>
      <c r="Q868" s="5">
        <v>125</v>
      </c>
      <c r="R868" s="5">
        <v>141</v>
      </c>
      <c r="S868" s="5">
        <v>279</v>
      </c>
      <c r="T868" s="7">
        <f t="shared" si="67"/>
        <v>1539</v>
      </c>
      <c r="U868" s="7">
        <f t="shared" si="64"/>
        <v>128</v>
      </c>
      <c r="V868" s="7">
        <f t="shared" si="65"/>
        <v>896</v>
      </c>
      <c r="W868" s="13">
        <v>3697</v>
      </c>
      <c r="X868" s="13">
        <f t="shared" si="66"/>
        <v>3312512</v>
      </c>
    </row>
    <row r="869" spans="1:24" ht="15">
      <c r="A869" s="9">
        <v>1031650020</v>
      </c>
      <c r="B869" s="2" t="s">
        <v>33</v>
      </c>
      <c r="C869" t="s">
        <v>34</v>
      </c>
      <c r="D869" t="s">
        <v>2519</v>
      </c>
      <c r="E869">
        <v>2025</v>
      </c>
      <c r="G869" s="7" t="s">
        <v>2770</v>
      </c>
      <c r="H869" s="5">
        <v>332</v>
      </c>
      <c r="I869" s="5">
        <v>288</v>
      </c>
      <c r="J869" s="5">
        <v>385</v>
      </c>
      <c r="K869" s="5">
        <v>307</v>
      </c>
      <c r="L869" s="5">
        <v>312</v>
      </c>
      <c r="M869" s="5">
        <v>358</v>
      </c>
      <c r="N869" s="5">
        <v>403</v>
      </c>
      <c r="O869" s="5">
        <v>222</v>
      </c>
      <c r="P869" s="5">
        <v>449</v>
      </c>
      <c r="Q869" s="5">
        <v>372</v>
      </c>
      <c r="R869" s="5">
        <v>318</v>
      </c>
      <c r="S869" s="5">
        <v>297</v>
      </c>
      <c r="T869" s="7">
        <f t="shared" si="67"/>
        <v>4043</v>
      </c>
      <c r="U869" s="7">
        <f t="shared" si="64"/>
        <v>337</v>
      </c>
      <c r="V869" s="7">
        <f t="shared" si="65"/>
        <v>2359</v>
      </c>
      <c r="W869" s="13">
        <v>1402</v>
      </c>
      <c r="X869" s="13">
        <f t="shared" si="66"/>
        <v>3307318</v>
      </c>
    </row>
    <row r="870" spans="1:24" ht="15">
      <c r="A870" s="9">
        <v>1031240006</v>
      </c>
      <c r="B870" s="2" t="s">
        <v>1026</v>
      </c>
      <c r="C870" t="s">
        <v>757</v>
      </c>
      <c r="D870" t="s">
        <v>2116</v>
      </c>
      <c r="E870">
        <v>2025</v>
      </c>
      <c r="G870" s="7" t="s">
        <v>2770</v>
      </c>
      <c r="H870" s="5"/>
      <c r="I870" s="5"/>
      <c r="J870" s="5">
        <v>1</v>
      </c>
      <c r="K870" s="5"/>
      <c r="L870" s="5"/>
      <c r="M870" s="5"/>
      <c r="N870" s="5">
        <v>8</v>
      </c>
      <c r="O870" s="5">
        <v>1</v>
      </c>
      <c r="P870" s="5">
        <v>26</v>
      </c>
      <c r="Q870" s="5">
        <v>0</v>
      </c>
      <c r="R870" s="5"/>
      <c r="S870" s="5"/>
      <c r="T870" s="7">
        <f t="shared" si="67"/>
        <v>36</v>
      </c>
      <c r="U870" s="7">
        <f t="shared" si="64"/>
        <v>3</v>
      </c>
      <c r="V870" s="7">
        <f t="shared" si="65"/>
        <v>21</v>
      </c>
      <c r="W870" s="13">
        <v>157367</v>
      </c>
      <c r="X870" s="13">
        <f t="shared" si="66"/>
        <v>3304707</v>
      </c>
    </row>
    <row r="871" spans="1:24" ht="15">
      <c r="A871" s="9">
        <v>1031870009</v>
      </c>
      <c r="B871" s="2" t="s">
        <v>76</v>
      </c>
      <c r="C871" t="s">
        <v>77</v>
      </c>
      <c r="D871" t="s">
        <v>2116</v>
      </c>
      <c r="E871">
        <v>2024</v>
      </c>
      <c r="G871" s="7" t="s">
        <v>2769</v>
      </c>
      <c r="H871" s="7">
        <v>637</v>
      </c>
      <c r="I871" s="7">
        <v>675</v>
      </c>
      <c r="J871" s="7">
        <v>794</v>
      </c>
      <c r="K871" s="7">
        <v>753</v>
      </c>
      <c r="L871" s="7">
        <v>696</v>
      </c>
      <c r="M871" s="7">
        <v>937</v>
      </c>
      <c r="N871" s="7">
        <v>1048</v>
      </c>
      <c r="O871" s="7">
        <v>793</v>
      </c>
      <c r="P871" s="7">
        <v>998</v>
      </c>
      <c r="Q871" s="7">
        <v>953</v>
      </c>
      <c r="R871" s="7">
        <v>863</v>
      </c>
      <c r="S871" s="7">
        <v>937</v>
      </c>
      <c r="T871" s="7">
        <f t="shared" si="67"/>
        <v>10084</v>
      </c>
      <c r="U871" s="7">
        <f t="shared" si="64"/>
        <v>840</v>
      </c>
      <c r="V871" s="7">
        <f t="shared" si="65"/>
        <v>5880</v>
      </c>
      <c r="W871" s="13">
        <v>559</v>
      </c>
      <c r="X871" s="13">
        <f t="shared" si="66"/>
        <v>3286920</v>
      </c>
    </row>
    <row r="872" spans="1:24" ht="15">
      <c r="A872" s="9" t="s">
        <v>2840</v>
      </c>
      <c r="B872" s="2" t="s">
        <v>227</v>
      </c>
      <c r="C872" t="s">
        <v>228</v>
      </c>
      <c r="D872" t="s">
        <v>2116</v>
      </c>
      <c r="E872">
        <v>2024</v>
      </c>
      <c r="G872" s="7" t="s">
        <v>2769</v>
      </c>
      <c r="H872" s="7">
        <v>113</v>
      </c>
      <c r="I872" s="7">
        <v>249</v>
      </c>
      <c r="J872" s="7">
        <v>186</v>
      </c>
      <c r="K872" s="7">
        <v>169</v>
      </c>
      <c r="L872" s="7">
        <v>197</v>
      </c>
      <c r="M872" s="7">
        <v>389</v>
      </c>
      <c r="N872" s="7">
        <v>219</v>
      </c>
      <c r="O872" s="7">
        <v>199</v>
      </c>
      <c r="P872" s="7">
        <v>314</v>
      </c>
      <c r="Q872" s="7">
        <v>281</v>
      </c>
      <c r="R872" s="7">
        <v>191</v>
      </c>
      <c r="S872" s="7">
        <v>314</v>
      </c>
      <c r="T872" s="7">
        <f t="shared" si="67"/>
        <v>2821</v>
      </c>
      <c r="U872" s="7">
        <f t="shared" si="64"/>
        <v>235</v>
      </c>
      <c r="V872" s="7">
        <f t="shared" si="65"/>
        <v>1645</v>
      </c>
      <c r="W872" s="13">
        <v>1988</v>
      </c>
      <c r="X872" s="13">
        <f t="shared" si="66"/>
        <v>3270260</v>
      </c>
    </row>
    <row r="873" spans="1:24" ht="15">
      <c r="A873" s="9">
        <v>1033410060</v>
      </c>
      <c r="B873" s="2" t="s">
        <v>742</v>
      </c>
      <c r="C873" t="s">
        <v>743</v>
      </c>
      <c r="D873" t="s">
        <v>2116</v>
      </c>
      <c r="E873">
        <v>2024</v>
      </c>
      <c r="G873" s="7" t="s">
        <v>2770</v>
      </c>
      <c r="H873" s="7">
        <v>23</v>
      </c>
      <c r="I873" s="7">
        <v>26</v>
      </c>
      <c r="J873" s="7">
        <v>16</v>
      </c>
      <c r="K873" s="7">
        <v>22</v>
      </c>
      <c r="L873" s="7">
        <v>31</v>
      </c>
      <c r="M873" s="7">
        <v>16</v>
      </c>
      <c r="N873" s="7">
        <v>30</v>
      </c>
      <c r="O873" s="7">
        <v>15</v>
      </c>
      <c r="P873" s="7">
        <v>34</v>
      </c>
      <c r="Q873" s="7">
        <v>18</v>
      </c>
      <c r="R873" s="7">
        <v>36</v>
      </c>
      <c r="S873" s="7">
        <v>44</v>
      </c>
      <c r="T873" s="7">
        <f t="shared" si="67"/>
        <v>311</v>
      </c>
      <c r="U873" s="7">
        <f t="shared" si="64"/>
        <v>26</v>
      </c>
      <c r="V873" s="7">
        <f t="shared" si="65"/>
        <v>182</v>
      </c>
      <c r="W873" s="13">
        <v>17930</v>
      </c>
      <c r="X873" s="13">
        <f t="shared" si="66"/>
        <v>3263260</v>
      </c>
    </row>
    <row r="874" spans="1:24" ht="15">
      <c r="A874" s="9">
        <v>1032911070</v>
      </c>
      <c r="B874" s="2" t="s">
        <v>642</v>
      </c>
      <c r="C874" t="s">
        <v>643</v>
      </c>
      <c r="D874" t="s">
        <v>2116</v>
      </c>
      <c r="E874">
        <v>2024</v>
      </c>
      <c r="G874" s="7" t="s">
        <v>2770</v>
      </c>
      <c r="H874" s="7">
        <v>41</v>
      </c>
      <c r="I874" s="7">
        <v>26</v>
      </c>
      <c r="J874" s="7">
        <v>33</v>
      </c>
      <c r="K874" s="7">
        <v>29</v>
      </c>
      <c r="L874" s="7">
        <v>34</v>
      </c>
      <c r="M874" s="7">
        <v>41</v>
      </c>
      <c r="N874" s="7">
        <v>44</v>
      </c>
      <c r="O874" s="7">
        <v>36</v>
      </c>
      <c r="P874" s="7">
        <v>58</v>
      </c>
      <c r="Q874" s="7">
        <v>50</v>
      </c>
      <c r="R874" s="7">
        <v>31</v>
      </c>
      <c r="S874" s="7">
        <v>41</v>
      </c>
      <c r="T874" s="7">
        <f t="shared" si="67"/>
        <v>464</v>
      </c>
      <c r="U874" s="7">
        <f t="shared" si="64"/>
        <v>39</v>
      </c>
      <c r="V874" s="7">
        <f t="shared" si="65"/>
        <v>273</v>
      </c>
      <c r="W874" s="13">
        <v>11898</v>
      </c>
      <c r="X874" s="13">
        <f t="shared" si="66"/>
        <v>3248154</v>
      </c>
    </row>
    <row r="875" spans="1:24" ht="15">
      <c r="A875" s="9">
        <v>1032911070</v>
      </c>
      <c r="B875" s="2" t="s">
        <v>642</v>
      </c>
      <c r="C875" t="s">
        <v>643</v>
      </c>
      <c r="D875" t="s">
        <v>2116</v>
      </c>
      <c r="E875">
        <v>2025</v>
      </c>
      <c r="G875" s="7" t="s">
        <v>2770</v>
      </c>
      <c r="H875" s="5">
        <v>34</v>
      </c>
      <c r="I875" s="5">
        <v>23</v>
      </c>
      <c r="J875" s="5">
        <v>39</v>
      </c>
      <c r="K875" s="5">
        <v>44</v>
      </c>
      <c r="L875" s="5">
        <v>43</v>
      </c>
      <c r="M875" s="5">
        <v>36</v>
      </c>
      <c r="N875" s="5">
        <v>35</v>
      </c>
      <c r="O875" s="5">
        <v>50</v>
      </c>
      <c r="P875" s="5">
        <v>40</v>
      </c>
      <c r="Q875" s="5">
        <v>42</v>
      </c>
      <c r="R875" s="5">
        <v>39</v>
      </c>
      <c r="S875" s="5">
        <v>38</v>
      </c>
      <c r="T875" s="7">
        <f t="shared" si="67"/>
        <v>463</v>
      </c>
      <c r="U875" s="7">
        <f t="shared" si="64"/>
        <v>39</v>
      </c>
      <c r="V875" s="7">
        <f t="shared" si="65"/>
        <v>273</v>
      </c>
      <c r="W875" s="13">
        <v>11898</v>
      </c>
      <c r="X875" s="13">
        <f t="shared" si="66"/>
        <v>3248154</v>
      </c>
    </row>
    <row r="876" spans="1:24" ht="15">
      <c r="A876" s="9">
        <v>1033040037</v>
      </c>
      <c r="B876" s="2" t="s">
        <v>557</v>
      </c>
      <c r="C876" t="s">
        <v>558</v>
      </c>
      <c r="D876" t="s">
        <v>2116</v>
      </c>
      <c r="E876">
        <v>2025</v>
      </c>
      <c r="G876" s="7" t="s">
        <v>2770</v>
      </c>
      <c r="H876" s="5">
        <v>14</v>
      </c>
      <c r="I876" s="5">
        <v>36</v>
      </c>
      <c r="J876" s="5">
        <v>45</v>
      </c>
      <c r="K876" s="5">
        <v>35</v>
      </c>
      <c r="L876" s="5">
        <v>71</v>
      </c>
      <c r="M876" s="5">
        <v>176</v>
      </c>
      <c r="N876" s="5">
        <v>848</v>
      </c>
      <c r="O876" s="5">
        <v>929</v>
      </c>
      <c r="P876" s="5">
        <v>4</v>
      </c>
      <c r="Q876" s="5">
        <v>0</v>
      </c>
      <c r="R876" s="5"/>
      <c r="S876" s="5">
        <v>0</v>
      </c>
      <c r="T876" s="7">
        <f t="shared" si="67"/>
        <v>2158</v>
      </c>
      <c r="U876" s="7">
        <f t="shared" si="64"/>
        <v>180</v>
      </c>
      <c r="V876" s="7">
        <f t="shared" si="65"/>
        <v>1260</v>
      </c>
      <c r="W876" s="13">
        <v>2570</v>
      </c>
      <c r="X876" s="13">
        <f t="shared" si="66"/>
        <v>3238200</v>
      </c>
    </row>
    <row r="877" spans="1:24" ht="15">
      <c r="A877" s="9">
        <v>1031230060</v>
      </c>
      <c r="B877" s="2" t="s">
        <v>1806</v>
      </c>
      <c r="C877" t="s">
        <v>1807</v>
      </c>
      <c r="D877" t="s">
        <v>2116</v>
      </c>
      <c r="E877">
        <v>2025</v>
      </c>
      <c r="G877" s="7" t="s">
        <v>2769</v>
      </c>
      <c r="H877" s="5"/>
      <c r="I877" s="5">
        <v>2</v>
      </c>
      <c r="J877" s="5"/>
      <c r="K877" s="5"/>
      <c r="L877" s="5">
        <v>10</v>
      </c>
      <c r="M877" s="5"/>
      <c r="N877" s="5"/>
      <c r="O877" s="5"/>
      <c r="P877" s="5">
        <v>3</v>
      </c>
      <c r="Q877" s="5"/>
      <c r="R877" s="5"/>
      <c r="S877" s="5">
        <v>4</v>
      </c>
      <c r="T877" s="7">
        <f t="shared" si="67"/>
        <v>19</v>
      </c>
      <c r="U877" s="7">
        <f t="shared" si="64"/>
        <v>2</v>
      </c>
      <c r="V877" s="7">
        <f t="shared" si="65"/>
        <v>14</v>
      </c>
      <c r="W877" s="13">
        <v>231300</v>
      </c>
      <c r="X877" s="13">
        <f t="shared" si="66"/>
        <v>3238200</v>
      </c>
    </row>
    <row r="878" spans="1:24" ht="15">
      <c r="A878" s="9">
        <v>1032142045</v>
      </c>
      <c r="B878" s="2" t="s">
        <v>2159</v>
      </c>
      <c r="C878" t="s">
        <v>2160</v>
      </c>
      <c r="D878" t="s">
        <v>2519</v>
      </c>
      <c r="E878">
        <v>2024</v>
      </c>
      <c r="G878" s="7" t="s">
        <v>2770</v>
      </c>
      <c r="H878" s="7">
        <v>154</v>
      </c>
      <c r="I878" s="7">
        <v>102</v>
      </c>
      <c r="J878" s="7">
        <v>110</v>
      </c>
      <c r="K878" s="7">
        <v>172</v>
      </c>
      <c r="L878" s="7">
        <v>113</v>
      </c>
      <c r="M878" s="7">
        <v>120</v>
      </c>
      <c r="N878" s="7">
        <v>139</v>
      </c>
      <c r="O878" s="7">
        <v>130</v>
      </c>
      <c r="P878" s="7">
        <v>111</v>
      </c>
      <c r="Q878" s="7">
        <v>112</v>
      </c>
      <c r="R878" s="7">
        <v>132</v>
      </c>
      <c r="S878" s="7">
        <v>85</v>
      </c>
      <c r="T878" s="7">
        <f t="shared" si="67"/>
        <v>1480</v>
      </c>
      <c r="U878" s="7">
        <f t="shared" si="64"/>
        <v>123</v>
      </c>
      <c r="V878" s="7">
        <f t="shared" si="65"/>
        <v>861</v>
      </c>
      <c r="W878" s="13">
        <v>3748</v>
      </c>
      <c r="X878" s="13">
        <f t="shared" si="66"/>
        <v>3227028</v>
      </c>
    </row>
    <row r="879" spans="1:24" ht="15">
      <c r="A879" s="9">
        <v>1031830122</v>
      </c>
      <c r="B879" s="2" t="s">
        <v>453</v>
      </c>
      <c r="C879" t="s">
        <v>454</v>
      </c>
      <c r="D879" t="s">
        <v>2116</v>
      </c>
      <c r="E879">
        <v>2025</v>
      </c>
      <c r="G879" s="7" t="s">
        <v>2769</v>
      </c>
      <c r="H879" s="5">
        <v>51</v>
      </c>
      <c r="I879" s="5">
        <v>75</v>
      </c>
      <c r="J879" s="5">
        <v>173</v>
      </c>
      <c r="K879" s="5">
        <v>184</v>
      </c>
      <c r="L879" s="5">
        <v>224</v>
      </c>
      <c r="M879" s="5">
        <v>240</v>
      </c>
      <c r="N879" s="5">
        <v>219</v>
      </c>
      <c r="O879" s="5">
        <v>174</v>
      </c>
      <c r="P879" s="5">
        <v>174</v>
      </c>
      <c r="Q879" s="5">
        <v>139</v>
      </c>
      <c r="R879" s="5">
        <v>132</v>
      </c>
      <c r="S879" s="5">
        <v>275</v>
      </c>
      <c r="T879" s="7">
        <f t="shared" si="67"/>
        <v>2060</v>
      </c>
      <c r="U879" s="7">
        <f t="shared" si="64"/>
        <v>172</v>
      </c>
      <c r="V879" s="7">
        <f t="shared" si="65"/>
        <v>1204</v>
      </c>
      <c r="W879" s="13">
        <v>2678</v>
      </c>
      <c r="X879" s="13">
        <f t="shared" si="66"/>
        <v>3224312</v>
      </c>
    </row>
    <row r="880" spans="1:24" ht="15">
      <c r="A880" s="9">
        <v>1033040032</v>
      </c>
      <c r="B880" s="2" t="s">
        <v>549</v>
      </c>
      <c r="C880" t="s">
        <v>550</v>
      </c>
      <c r="D880" t="s">
        <v>2519</v>
      </c>
      <c r="E880">
        <v>2024</v>
      </c>
      <c r="G880" s="7" t="s">
        <v>2769</v>
      </c>
      <c r="H880" s="7">
        <v>9</v>
      </c>
      <c r="I880" s="7">
        <v>111</v>
      </c>
      <c r="J880" s="7">
        <v>16</v>
      </c>
      <c r="K880" s="7">
        <v>18</v>
      </c>
      <c r="L880" s="7">
        <v>24</v>
      </c>
      <c r="M880" s="7">
        <v>65</v>
      </c>
      <c r="N880" s="7">
        <v>71</v>
      </c>
      <c r="O880" s="7">
        <v>15</v>
      </c>
      <c r="P880" s="7">
        <v>16</v>
      </c>
      <c r="Q880" s="7">
        <v>34</v>
      </c>
      <c r="R880" s="7">
        <v>21</v>
      </c>
      <c r="S880" s="7">
        <v>30</v>
      </c>
      <c r="T880" s="7">
        <f t="shared" si="67"/>
        <v>430</v>
      </c>
      <c r="U880" s="7">
        <f t="shared" si="64"/>
        <v>36</v>
      </c>
      <c r="V880" s="7">
        <f t="shared" si="65"/>
        <v>252</v>
      </c>
      <c r="W880" s="13">
        <v>12777</v>
      </c>
      <c r="X880" s="13">
        <f t="shared" si="66"/>
        <v>3219804</v>
      </c>
    </row>
    <row r="881" spans="1:24" ht="15">
      <c r="A881" s="9" t="s">
        <v>2848</v>
      </c>
      <c r="B881" s="2" t="s">
        <v>49</v>
      </c>
      <c r="C881" t="s">
        <v>50</v>
      </c>
      <c r="D881" t="s">
        <v>2116</v>
      </c>
      <c r="E881">
        <v>2024</v>
      </c>
      <c r="G881" s="7" t="s">
        <v>2770</v>
      </c>
      <c r="H881" s="7">
        <v>1279</v>
      </c>
      <c r="I881" s="7">
        <v>1324</v>
      </c>
      <c r="J881" s="7">
        <v>1328</v>
      </c>
      <c r="K881" s="7">
        <v>1389</v>
      </c>
      <c r="L881" s="7">
        <v>1534</v>
      </c>
      <c r="M881" s="7">
        <v>1416</v>
      </c>
      <c r="N881" s="7">
        <v>1357</v>
      </c>
      <c r="O881" s="7">
        <v>1559</v>
      </c>
      <c r="P881" s="7">
        <v>1420</v>
      </c>
      <c r="Q881" s="7">
        <v>1602</v>
      </c>
      <c r="R881" s="7">
        <v>1515</v>
      </c>
      <c r="S881" s="7">
        <v>1399</v>
      </c>
      <c r="T881" s="7">
        <f t="shared" si="67"/>
        <v>17122</v>
      </c>
      <c r="U881" s="7">
        <f t="shared" si="64"/>
        <v>1427</v>
      </c>
      <c r="V881" s="7">
        <f t="shared" si="65"/>
        <v>9989</v>
      </c>
      <c r="W881" s="13">
        <v>321</v>
      </c>
      <c r="X881" s="13">
        <f t="shared" si="66"/>
        <v>3206469</v>
      </c>
    </row>
    <row r="882" spans="1:24" ht="15">
      <c r="A882" s="9">
        <v>1033220016</v>
      </c>
      <c r="B882" s="2" t="s">
        <v>1077</v>
      </c>
      <c r="C882" t="s">
        <v>1078</v>
      </c>
      <c r="D882" t="s">
        <v>2116</v>
      </c>
      <c r="E882">
        <v>2024</v>
      </c>
      <c r="G882" s="7" t="s">
        <v>2770</v>
      </c>
      <c r="H882" s="7">
        <v>12</v>
      </c>
      <c r="I882" s="7">
        <v>9</v>
      </c>
      <c r="J882" s="7">
        <v>13</v>
      </c>
      <c r="K882" s="7">
        <v>10</v>
      </c>
      <c r="L882" s="7">
        <v>14</v>
      </c>
      <c r="M882" s="7">
        <v>15</v>
      </c>
      <c r="N882" s="7">
        <v>8</v>
      </c>
      <c r="O882" s="7">
        <v>16</v>
      </c>
      <c r="P882" s="7">
        <v>5</v>
      </c>
      <c r="Q882" s="7">
        <v>13</v>
      </c>
      <c r="R882" s="7">
        <v>8</v>
      </c>
      <c r="S882" s="7">
        <v>5</v>
      </c>
      <c r="T882" s="7">
        <f t="shared" si="67"/>
        <v>128</v>
      </c>
      <c r="U882" s="7">
        <f t="shared" si="64"/>
        <v>11</v>
      </c>
      <c r="V882" s="7">
        <f t="shared" si="65"/>
        <v>77</v>
      </c>
      <c r="W882" s="13">
        <v>41630</v>
      </c>
      <c r="X882" s="13">
        <f t="shared" si="66"/>
        <v>3205510</v>
      </c>
    </row>
    <row r="883" spans="1:24" ht="15">
      <c r="A883" s="9">
        <v>1032144007</v>
      </c>
      <c r="B883" s="2" t="s">
        <v>121</v>
      </c>
      <c r="C883" t="s">
        <v>122</v>
      </c>
      <c r="D883" t="s">
        <v>2116</v>
      </c>
      <c r="E883">
        <v>2024</v>
      </c>
      <c r="G883" s="7" t="s">
        <v>2770</v>
      </c>
      <c r="H883" s="7">
        <v>616</v>
      </c>
      <c r="I883" s="7">
        <v>590</v>
      </c>
      <c r="J883" s="7">
        <v>595</v>
      </c>
      <c r="K883" s="7">
        <v>519</v>
      </c>
      <c r="L883" s="7">
        <v>553</v>
      </c>
      <c r="M883" s="7">
        <v>662</v>
      </c>
      <c r="N883" s="7">
        <v>741</v>
      </c>
      <c r="O883" s="7">
        <v>717</v>
      </c>
      <c r="P883" s="7">
        <v>560</v>
      </c>
      <c r="Q883" s="7">
        <v>465</v>
      </c>
      <c r="R883" s="7">
        <v>460</v>
      </c>
      <c r="S883" s="7">
        <v>308</v>
      </c>
      <c r="T883" s="7">
        <f t="shared" si="67"/>
        <v>6786</v>
      </c>
      <c r="U883" s="7">
        <f t="shared" si="64"/>
        <v>566</v>
      </c>
      <c r="V883" s="7">
        <f t="shared" si="65"/>
        <v>3962</v>
      </c>
      <c r="W883" s="13">
        <v>805</v>
      </c>
      <c r="X883" s="13">
        <f t="shared" si="66"/>
        <v>3189410</v>
      </c>
    </row>
    <row r="884" spans="1:24" ht="15">
      <c r="A884" s="9">
        <v>1032710084</v>
      </c>
      <c r="B884" s="2" t="s">
        <v>2112</v>
      </c>
      <c r="C884" t="s">
        <v>2113</v>
      </c>
      <c r="D884" t="s">
        <v>2116</v>
      </c>
      <c r="E884">
        <v>2025</v>
      </c>
      <c r="G884" s="7" t="s">
        <v>2770</v>
      </c>
      <c r="H884" s="5"/>
      <c r="I884" s="5"/>
      <c r="J884" s="5"/>
      <c r="K884" s="5">
        <v>1</v>
      </c>
      <c r="L884" s="5">
        <v>5</v>
      </c>
      <c r="M884" s="5">
        <v>10</v>
      </c>
      <c r="N884" s="5">
        <v>19</v>
      </c>
      <c r="O884" s="5">
        <v>2</v>
      </c>
      <c r="P884" s="5"/>
      <c r="Q884" s="5"/>
      <c r="R884" s="5">
        <v>1</v>
      </c>
      <c r="S884" s="5">
        <v>1</v>
      </c>
      <c r="T884" s="7">
        <f t="shared" si="67"/>
        <v>39</v>
      </c>
      <c r="U884" s="7">
        <f t="shared" si="64"/>
        <v>3</v>
      </c>
      <c r="V884" s="7">
        <f t="shared" si="65"/>
        <v>21</v>
      </c>
      <c r="W884" s="13">
        <v>150952</v>
      </c>
      <c r="X884" s="13">
        <f t="shared" si="66"/>
        <v>3169992</v>
      </c>
    </row>
    <row r="885" spans="1:24" ht="15">
      <c r="A885" s="9">
        <v>1032610011</v>
      </c>
      <c r="B885" s="2" t="s">
        <v>2153</v>
      </c>
      <c r="C885" t="s">
        <v>2154</v>
      </c>
      <c r="D885" t="s">
        <v>2519</v>
      </c>
      <c r="E885">
        <v>2024</v>
      </c>
      <c r="G885" s="7" t="s">
        <v>2770</v>
      </c>
      <c r="H885" s="7">
        <v>433</v>
      </c>
      <c r="I885" s="7">
        <v>75</v>
      </c>
      <c r="M885" s="7">
        <v>119</v>
      </c>
      <c r="N885" s="7">
        <v>306</v>
      </c>
      <c r="O885" s="7">
        <v>201</v>
      </c>
      <c r="P885" s="7">
        <v>250</v>
      </c>
      <c r="Q885" s="7">
        <v>402</v>
      </c>
      <c r="R885" s="7">
        <v>24</v>
      </c>
      <c r="T885" s="7">
        <f t="shared" si="67"/>
        <v>1810</v>
      </c>
      <c r="U885" s="7">
        <f t="shared" si="64"/>
        <v>151</v>
      </c>
      <c r="V885" s="7">
        <f t="shared" si="65"/>
        <v>1057</v>
      </c>
      <c r="W885" s="13">
        <v>2996</v>
      </c>
      <c r="X885" s="13">
        <f t="shared" si="66"/>
        <v>3166772</v>
      </c>
    </row>
    <row r="886" spans="1:24" ht="15">
      <c r="A886" s="9" t="s">
        <v>2817</v>
      </c>
      <c r="B886" s="2" t="s">
        <v>333</v>
      </c>
      <c r="C886" t="s">
        <v>334</v>
      </c>
      <c r="D886" t="s">
        <v>2116</v>
      </c>
      <c r="E886">
        <v>2025</v>
      </c>
      <c r="G886" s="7" t="s">
        <v>2770</v>
      </c>
      <c r="H886" s="5">
        <v>112</v>
      </c>
      <c r="I886" s="5">
        <v>174</v>
      </c>
      <c r="J886" s="5">
        <v>2</v>
      </c>
      <c r="K886" s="5">
        <v>16</v>
      </c>
      <c r="L886" s="5">
        <v>48</v>
      </c>
      <c r="M886" s="5">
        <v>187</v>
      </c>
      <c r="N886" s="5">
        <v>402</v>
      </c>
      <c r="O886" s="5">
        <v>232</v>
      </c>
      <c r="P886" s="5">
        <v>168</v>
      </c>
      <c r="Q886" s="5">
        <v>186</v>
      </c>
      <c r="R886" s="5">
        <v>156</v>
      </c>
      <c r="S886" s="5">
        <v>88</v>
      </c>
      <c r="T886" s="7">
        <f t="shared" si="67"/>
        <v>1771</v>
      </c>
      <c r="U886" s="7">
        <f t="shared" si="64"/>
        <v>148</v>
      </c>
      <c r="V886" s="7">
        <f t="shared" si="65"/>
        <v>1036</v>
      </c>
      <c r="W886" s="13">
        <v>3043</v>
      </c>
      <c r="X886" s="13">
        <f t="shared" si="66"/>
        <v>3152548</v>
      </c>
    </row>
    <row r="887" spans="1:24" ht="15">
      <c r="A887" s="9">
        <v>1032210076</v>
      </c>
      <c r="B887" s="2" t="s">
        <v>2456</v>
      </c>
      <c r="C887" t="s">
        <v>2457</v>
      </c>
      <c r="D887" t="s">
        <v>2519</v>
      </c>
      <c r="E887">
        <v>2024</v>
      </c>
      <c r="F887" t="s">
        <v>2867</v>
      </c>
      <c r="G887" s="7" t="s">
        <v>2769</v>
      </c>
      <c r="H887" s="7">
        <v>3</v>
      </c>
      <c r="I887" s="7">
        <v>2</v>
      </c>
      <c r="J887" s="7">
        <v>1</v>
      </c>
      <c r="L887" s="7">
        <v>1</v>
      </c>
      <c r="M887" s="7">
        <v>1</v>
      </c>
      <c r="N887" s="7">
        <v>1</v>
      </c>
      <c r="O887" s="7">
        <v>2</v>
      </c>
      <c r="Q887" s="7">
        <v>1</v>
      </c>
      <c r="T887" s="7">
        <f t="shared" si="67"/>
        <v>12</v>
      </c>
      <c r="U887" s="7">
        <f t="shared" si="64"/>
        <v>1</v>
      </c>
      <c r="V887" s="7">
        <f t="shared" si="65"/>
        <v>2</v>
      </c>
      <c r="W887" s="13">
        <v>450196</v>
      </c>
      <c r="X887" s="13">
        <f t="shared" si="66"/>
        <v>900392</v>
      </c>
    </row>
    <row r="888" spans="1:24" ht="15">
      <c r="A888" s="9">
        <v>1032210076</v>
      </c>
      <c r="B888" s="2" t="s">
        <v>2456</v>
      </c>
      <c r="C888" t="s">
        <v>2457</v>
      </c>
      <c r="D888" t="s">
        <v>2519</v>
      </c>
      <c r="E888">
        <v>2025</v>
      </c>
      <c r="F888" t="s">
        <v>2867</v>
      </c>
      <c r="G888" s="7" t="s">
        <v>2769</v>
      </c>
      <c r="H888" s="5"/>
      <c r="I888" s="5">
        <v>1</v>
      </c>
      <c r="J888" s="5">
        <v>1</v>
      </c>
      <c r="K888" s="5"/>
      <c r="L888" s="5">
        <v>2</v>
      </c>
      <c r="M888" s="5"/>
      <c r="N888" s="5"/>
      <c r="O888" s="5">
        <v>1</v>
      </c>
      <c r="P888" s="5">
        <v>1</v>
      </c>
      <c r="Q888" s="5"/>
      <c r="R888" s="5">
        <v>2</v>
      </c>
      <c r="S888" s="5">
        <v>1</v>
      </c>
      <c r="T888" s="7">
        <f t="shared" si="67"/>
        <v>9</v>
      </c>
      <c r="U888" s="7">
        <f t="shared" si="64"/>
        <v>1</v>
      </c>
      <c r="V888" s="7">
        <f t="shared" si="65"/>
        <v>2</v>
      </c>
      <c r="W888" s="13">
        <v>450196</v>
      </c>
      <c r="X888" s="13">
        <f t="shared" si="66"/>
        <v>900392</v>
      </c>
    </row>
    <row r="889" spans="1:24" ht="15">
      <c r="A889" s="9">
        <v>1031040153</v>
      </c>
      <c r="B889" s="2" t="s">
        <v>1888</v>
      </c>
      <c r="C889" t="s">
        <v>1889</v>
      </c>
      <c r="D889" t="s">
        <v>2116</v>
      </c>
      <c r="E889">
        <v>2025</v>
      </c>
      <c r="G889" s="7" t="s">
        <v>2769</v>
      </c>
      <c r="H889" s="5"/>
      <c r="I889" s="5"/>
      <c r="J889" s="5">
        <v>1</v>
      </c>
      <c r="K889" s="5"/>
      <c r="L889" s="5"/>
      <c r="M889" s="5"/>
      <c r="N889" s="5">
        <v>2</v>
      </c>
      <c r="O889" s="5">
        <v>1</v>
      </c>
      <c r="P889" s="5">
        <v>2</v>
      </c>
      <c r="Q889" s="5">
        <v>1</v>
      </c>
      <c r="R889" s="5">
        <v>9</v>
      </c>
      <c r="S889" s="5">
        <v>3</v>
      </c>
      <c r="T889" s="7">
        <f t="shared" si="67"/>
        <v>19</v>
      </c>
      <c r="U889" s="7">
        <f t="shared" si="64"/>
        <v>2</v>
      </c>
      <c r="V889" s="7">
        <f t="shared" si="65"/>
        <v>14</v>
      </c>
      <c r="W889" s="13">
        <v>224355</v>
      </c>
      <c r="X889" s="13">
        <f t="shared" si="66"/>
        <v>3140970</v>
      </c>
    </row>
    <row r="890" spans="1:24" ht="15">
      <c r="A890" s="9">
        <v>1031810098</v>
      </c>
      <c r="B890" s="2" t="s">
        <v>771</v>
      </c>
      <c r="C890" t="s">
        <v>772</v>
      </c>
      <c r="D890" t="s">
        <v>2116</v>
      </c>
      <c r="E890">
        <v>2024</v>
      </c>
      <c r="G890" s="7" t="s">
        <v>2769</v>
      </c>
      <c r="H890" s="7">
        <v>6</v>
      </c>
      <c r="I890" s="7">
        <v>19</v>
      </c>
      <c r="J890" s="7">
        <v>1</v>
      </c>
      <c r="K890" s="7">
        <v>57</v>
      </c>
      <c r="L890" s="7">
        <v>97</v>
      </c>
      <c r="M890" s="7">
        <v>32</v>
      </c>
      <c r="N890" s="7">
        <v>8</v>
      </c>
      <c r="O890" s="7">
        <v>8</v>
      </c>
      <c r="P890" s="7">
        <v>18</v>
      </c>
      <c r="Q890" s="7">
        <v>19</v>
      </c>
      <c r="R890" s="7">
        <v>6</v>
      </c>
      <c r="S890" s="7">
        <v>16</v>
      </c>
      <c r="T890" s="7">
        <f t="shared" si="67"/>
        <v>287</v>
      </c>
      <c r="U890" s="7">
        <f t="shared" si="64"/>
        <v>24</v>
      </c>
      <c r="V890" s="7">
        <f t="shared" si="65"/>
        <v>168</v>
      </c>
      <c r="W890" s="13">
        <v>18622</v>
      </c>
      <c r="X890" s="13">
        <f t="shared" si="66"/>
        <v>3128496</v>
      </c>
    </row>
    <row r="891" spans="1:24" ht="15">
      <c r="A891" s="9">
        <v>1032210074</v>
      </c>
      <c r="B891" s="2" t="s">
        <v>748</v>
      </c>
      <c r="C891" t="s">
        <v>749</v>
      </c>
      <c r="D891" t="s">
        <v>2116</v>
      </c>
      <c r="E891">
        <v>2024</v>
      </c>
      <c r="G891" s="7" t="s">
        <v>2769</v>
      </c>
      <c r="I891" s="7">
        <v>4</v>
      </c>
      <c r="J891" s="7">
        <v>24</v>
      </c>
      <c r="K891" s="7">
        <v>5</v>
      </c>
      <c r="L891" s="7">
        <v>35</v>
      </c>
      <c r="M891" s="7">
        <v>15</v>
      </c>
      <c r="N891" s="7">
        <v>30</v>
      </c>
      <c r="O891" s="7">
        <v>53</v>
      </c>
      <c r="P891" s="7">
        <v>20</v>
      </c>
      <c r="Q891" s="7">
        <v>30</v>
      </c>
      <c r="R891" s="7">
        <v>71</v>
      </c>
      <c r="S891" s="7">
        <v>18</v>
      </c>
      <c r="T891" s="7">
        <f t="shared" si="67"/>
        <v>305</v>
      </c>
      <c r="U891" s="7">
        <f t="shared" si="64"/>
        <v>25</v>
      </c>
      <c r="V891" s="7">
        <f t="shared" si="65"/>
        <v>175</v>
      </c>
      <c r="W891" s="13">
        <v>17746</v>
      </c>
      <c r="X891" s="13">
        <f t="shared" si="66"/>
        <v>3105550</v>
      </c>
    </row>
    <row r="892" spans="1:24" ht="15">
      <c r="A892" s="9">
        <v>1032150030</v>
      </c>
      <c r="B892" s="2" t="s">
        <v>734</v>
      </c>
      <c r="C892" t="s">
        <v>735</v>
      </c>
      <c r="D892" t="s">
        <v>2116</v>
      </c>
      <c r="E892">
        <v>2025</v>
      </c>
      <c r="G892" s="7" t="s">
        <v>2770</v>
      </c>
      <c r="H892" s="5">
        <v>32</v>
      </c>
      <c r="I892" s="5">
        <v>33</v>
      </c>
      <c r="J892" s="5">
        <v>36</v>
      </c>
      <c r="K892" s="5">
        <v>25</v>
      </c>
      <c r="L892" s="5">
        <v>29</v>
      </c>
      <c r="M892" s="5">
        <v>25</v>
      </c>
      <c r="N892" s="5">
        <v>19</v>
      </c>
      <c r="O892" s="5">
        <v>12</v>
      </c>
      <c r="P892" s="5">
        <v>14</v>
      </c>
      <c r="Q892" s="5">
        <v>12</v>
      </c>
      <c r="R892" s="5">
        <v>23</v>
      </c>
      <c r="S892" s="5">
        <v>26</v>
      </c>
      <c r="T892" s="7">
        <f t="shared" si="67"/>
        <v>286</v>
      </c>
      <c r="U892" s="7">
        <f t="shared" si="64"/>
        <v>24</v>
      </c>
      <c r="V892" s="7">
        <f t="shared" si="65"/>
        <v>168</v>
      </c>
      <c r="W892" s="13">
        <v>18319</v>
      </c>
      <c r="X892" s="13">
        <f t="shared" si="66"/>
        <v>3077592</v>
      </c>
    </row>
    <row r="893" spans="1:24" ht="15">
      <c r="A893" s="9">
        <v>1031012111</v>
      </c>
      <c r="B893" s="2" t="s">
        <v>156</v>
      </c>
      <c r="C893" t="s">
        <v>157</v>
      </c>
      <c r="D893" t="s">
        <v>2519</v>
      </c>
      <c r="E893">
        <v>2024</v>
      </c>
      <c r="G893" s="7" t="s">
        <v>2769</v>
      </c>
      <c r="M893" s="7">
        <v>10</v>
      </c>
      <c r="T893" s="7">
        <f t="shared" si="67"/>
        <v>10</v>
      </c>
      <c r="U893" s="7">
        <f t="shared" si="64"/>
        <v>1</v>
      </c>
      <c r="V893" s="7">
        <f t="shared" si="65"/>
        <v>7</v>
      </c>
      <c r="W893" s="13">
        <v>436400</v>
      </c>
      <c r="X893" s="13">
        <f t="shared" si="66"/>
        <v>3054800</v>
      </c>
    </row>
    <row r="894" spans="1:24" ht="15">
      <c r="A894" s="9">
        <v>1032210014</v>
      </c>
      <c r="B894" s="2" t="s">
        <v>2463</v>
      </c>
      <c r="C894" t="s">
        <v>2464</v>
      </c>
      <c r="D894" t="s">
        <v>2519</v>
      </c>
      <c r="E894">
        <v>2025</v>
      </c>
      <c r="F894" t="s">
        <v>2867</v>
      </c>
      <c r="G894" s="7" t="s">
        <v>2769</v>
      </c>
      <c r="H894" s="5"/>
      <c r="I894" s="5">
        <v>1</v>
      </c>
      <c r="J894" s="5">
        <v>1</v>
      </c>
      <c r="K894" s="5">
        <v>2</v>
      </c>
      <c r="L894" s="5">
        <v>1</v>
      </c>
      <c r="M894" s="5">
        <v>1</v>
      </c>
      <c r="N894" s="5">
        <v>3</v>
      </c>
      <c r="O894" s="5">
        <v>2</v>
      </c>
      <c r="P894" s="5">
        <v>8</v>
      </c>
      <c r="Q894" s="5">
        <v>4</v>
      </c>
      <c r="R894" s="5">
        <v>1</v>
      </c>
      <c r="S894" s="5">
        <v>3</v>
      </c>
      <c r="T894" s="7">
        <f t="shared" si="67"/>
        <v>27</v>
      </c>
      <c r="U894" s="7">
        <f t="shared" si="64"/>
        <v>2</v>
      </c>
      <c r="V894" s="7">
        <f t="shared" si="65"/>
        <v>4</v>
      </c>
      <c r="W894" s="13">
        <v>217212</v>
      </c>
      <c r="X894" s="13">
        <f t="shared" si="66"/>
        <v>868848</v>
      </c>
    </row>
    <row r="895" spans="1:24" ht="15">
      <c r="A895" s="9">
        <v>1031011032</v>
      </c>
      <c r="B895" s="2" t="s">
        <v>1018</v>
      </c>
      <c r="C895" t="s">
        <v>1019</v>
      </c>
      <c r="D895" t="s">
        <v>2116</v>
      </c>
      <c r="E895">
        <v>2024</v>
      </c>
      <c r="G895" s="7" t="s">
        <v>2769</v>
      </c>
      <c r="H895" s="7">
        <v>78</v>
      </c>
      <c r="I895" s="7">
        <v>10</v>
      </c>
      <c r="L895" s="7">
        <v>12</v>
      </c>
      <c r="M895" s="7">
        <v>43</v>
      </c>
      <c r="O895" s="7">
        <v>3</v>
      </c>
      <c r="S895" s="7">
        <v>8</v>
      </c>
      <c r="T895" s="7">
        <f t="shared" si="67"/>
        <v>154</v>
      </c>
      <c r="U895" s="7">
        <f t="shared" si="64"/>
        <v>13</v>
      </c>
      <c r="V895" s="7">
        <f t="shared" si="65"/>
        <v>91</v>
      </c>
      <c r="W895" s="13">
        <v>33328</v>
      </c>
      <c r="X895" s="13">
        <f t="shared" si="66"/>
        <v>3032848</v>
      </c>
    </row>
    <row r="896" spans="1:24" ht="15">
      <c r="A896" s="9">
        <v>103430003</v>
      </c>
      <c r="B896" s="2" t="s">
        <v>2272</v>
      </c>
      <c r="C896" t="s">
        <v>2273</v>
      </c>
      <c r="D896" t="s">
        <v>2519</v>
      </c>
      <c r="E896">
        <v>2024</v>
      </c>
      <c r="G896" s="7" t="s">
        <v>2770</v>
      </c>
      <c r="R896" s="7">
        <v>95</v>
      </c>
      <c r="S896" s="7">
        <v>102</v>
      </c>
      <c r="T896" s="7">
        <f t="shared" si="67"/>
        <v>197</v>
      </c>
      <c r="U896" s="7">
        <f t="shared" si="64"/>
        <v>16</v>
      </c>
      <c r="V896" s="7">
        <f t="shared" si="65"/>
        <v>112</v>
      </c>
      <c r="W896" s="13">
        <v>27017</v>
      </c>
      <c r="X896" s="13">
        <f t="shared" si="66"/>
        <v>3025904</v>
      </c>
    </row>
    <row r="897" spans="1:24" ht="15">
      <c r="A897" s="9" t="s">
        <v>2801</v>
      </c>
      <c r="B897" s="2" t="s">
        <v>325</v>
      </c>
      <c r="C897" t="s">
        <v>326</v>
      </c>
      <c r="D897" t="s">
        <v>2116</v>
      </c>
      <c r="E897">
        <v>2024</v>
      </c>
      <c r="G897" s="7" t="s">
        <v>2770</v>
      </c>
      <c r="H897" s="7">
        <v>125</v>
      </c>
      <c r="I897" s="7">
        <v>147</v>
      </c>
      <c r="J897" s="7">
        <v>213</v>
      </c>
      <c r="K897" s="7">
        <v>157</v>
      </c>
      <c r="L897" s="7">
        <v>164</v>
      </c>
      <c r="M897" s="7">
        <v>201</v>
      </c>
      <c r="N897" s="7">
        <v>239</v>
      </c>
      <c r="O897" s="7">
        <v>228</v>
      </c>
      <c r="P897" s="7">
        <v>114</v>
      </c>
      <c r="Q897" s="7">
        <v>4</v>
      </c>
      <c r="S897" s="7">
        <v>23</v>
      </c>
      <c r="T897" s="7">
        <f t="shared" si="67"/>
        <v>1615</v>
      </c>
      <c r="U897" s="7">
        <f t="shared" si="64"/>
        <v>135</v>
      </c>
      <c r="V897" s="7">
        <f t="shared" si="65"/>
        <v>945</v>
      </c>
      <c r="W897" s="13">
        <v>3193</v>
      </c>
      <c r="X897" s="13">
        <f t="shared" si="66"/>
        <v>3017385</v>
      </c>
    </row>
    <row r="898" spans="1:24" ht="15">
      <c r="A898" s="9">
        <v>1032412100</v>
      </c>
      <c r="B898" s="2" t="s">
        <v>457</v>
      </c>
      <c r="C898" t="s">
        <v>458</v>
      </c>
      <c r="D898" t="s">
        <v>2116</v>
      </c>
      <c r="E898">
        <v>2025</v>
      </c>
      <c r="G898" s="7" t="s">
        <v>2770</v>
      </c>
      <c r="H898" s="5">
        <v>25</v>
      </c>
      <c r="I898" s="5">
        <v>47</v>
      </c>
      <c r="J898" s="5">
        <v>62</v>
      </c>
      <c r="K898" s="5">
        <v>97</v>
      </c>
      <c r="L898" s="5">
        <v>38</v>
      </c>
      <c r="M898" s="5">
        <v>52</v>
      </c>
      <c r="N898" s="5">
        <v>33</v>
      </c>
      <c r="O898" s="5">
        <v>40</v>
      </c>
      <c r="P898" s="5">
        <v>107</v>
      </c>
      <c r="Q898" s="5">
        <v>79</v>
      </c>
      <c r="R898" s="5">
        <v>160</v>
      </c>
      <c r="S898" s="5">
        <v>113</v>
      </c>
      <c r="T898" s="7">
        <f t="shared" si="67"/>
        <v>853</v>
      </c>
      <c r="U898" s="7">
        <f t="shared" ref="U898:U961" si="68">+ROUND(T898/12,0)</f>
        <v>71</v>
      </c>
      <c r="V898" s="7">
        <f t="shared" ref="V898:V961" si="69">+IF(F898="",U898*7,U898*2)</f>
        <v>497</v>
      </c>
      <c r="W898" s="13">
        <v>6043</v>
      </c>
      <c r="X898" s="13">
        <f t="shared" ref="X898:X961" si="70">+V898*W898</f>
        <v>3003371</v>
      </c>
    </row>
    <row r="899" spans="1:24" ht="15">
      <c r="A899" s="9">
        <v>1031650002</v>
      </c>
      <c r="B899" s="2" t="s">
        <v>363</v>
      </c>
      <c r="C899" t="s">
        <v>364</v>
      </c>
      <c r="D899" t="s">
        <v>2116</v>
      </c>
      <c r="E899">
        <v>2024</v>
      </c>
      <c r="G899" s="7" t="s">
        <v>2770</v>
      </c>
      <c r="H899" s="7">
        <v>159</v>
      </c>
      <c r="I899" s="7">
        <v>136</v>
      </c>
      <c r="J899" s="7">
        <v>146</v>
      </c>
      <c r="K899" s="7">
        <v>121</v>
      </c>
      <c r="L899" s="7">
        <v>103</v>
      </c>
      <c r="M899" s="7">
        <v>61</v>
      </c>
      <c r="N899" s="7">
        <v>101</v>
      </c>
      <c r="O899" s="7">
        <v>144</v>
      </c>
      <c r="P899" s="7">
        <v>195</v>
      </c>
      <c r="Q899" s="7">
        <v>57</v>
      </c>
      <c r="R899" s="7">
        <v>82</v>
      </c>
      <c r="S899" s="7">
        <v>72</v>
      </c>
      <c r="T899" s="7">
        <f t="shared" si="67"/>
        <v>1377</v>
      </c>
      <c r="U899" s="7">
        <f t="shared" si="68"/>
        <v>115</v>
      </c>
      <c r="V899" s="7">
        <f t="shared" si="69"/>
        <v>805</v>
      </c>
      <c r="W899" s="13">
        <v>3697</v>
      </c>
      <c r="X899" s="13">
        <f t="shared" si="70"/>
        <v>2976085</v>
      </c>
    </row>
    <row r="900" spans="1:24" ht="15">
      <c r="A900" s="9">
        <v>1031220132</v>
      </c>
      <c r="B900" s="2" t="s">
        <v>668</v>
      </c>
      <c r="C900" t="s">
        <v>669</v>
      </c>
      <c r="D900" t="s">
        <v>2116</v>
      </c>
      <c r="E900">
        <v>2024</v>
      </c>
      <c r="G900" s="7" t="s">
        <v>2769</v>
      </c>
      <c r="H900" s="7">
        <v>0</v>
      </c>
      <c r="I900" s="7">
        <v>2</v>
      </c>
      <c r="J900" s="7">
        <v>23</v>
      </c>
      <c r="K900" s="7">
        <v>9</v>
      </c>
      <c r="L900" s="7">
        <v>4</v>
      </c>
      <c r="M900" s="7">
        <v>40</v>
      </c>
      <c r="N900" s="7">
        <v>108</v>
      </c>
      <c r="O900" s="7">
        <v>50</v>
      </c>
      <c r="P900" s="7">
        <v>80</v>
      </c>
      <c r="Q900" s="7">
        <v>32</v>
      </c>
      <c r="R900" s="7">
        <v>28</v>
      </c>
      <c r="S900" s="7">
        <v>37</v>
      </c>
      <c r="T900" s="7">
        <f t="shared" si="67"/>
        <v>413</v>
      </c>
      <c r="U900" s="7">
        <f t="shared" si="68"/>
        <v>34</v>
      </c>
      <c r="V900" s="7">
        <f t="shared" si="69"/>
        <v>238</v>
      </c>
      <c r="W900" s="13">
        <v>12479</v>
      </c>
      <c r="X900" s="13">
        <f t="shared" si="70"/>
        <v>2970002</v>
      </c>
    </row>
    <row r="901" spans="1:24" ht="15">
      <c r="A901" s="9">
        <v>1033320007</v>
      </c>
      <c r="B901" s="2" t="s">
        <v>1878</v>
      </c>
      <c r="C901" t="s">
        <v>1879</v>
      </c>
      <c r="D901" t="s">
        <v>2519</v>
      </c>
      <c r="E901">
        <v>2024</v>
      </c>
      <c r="G901" s="7" t="s">
        <v>2770</v>
      </c>
      <c r="H901" s="7">
        <v>62</v>
      </c>
      <c r="I901" s="7">
        <v>59</v>
      </c>
      <c r="J901" s="7">
        <v>63</v>
      </c>
      <c r="K901" s="7">
        <v>108</v>
      </c>
      <c r="L901" s="7">
        <v>96</v>
      </c>
      <c r="M901" s="7">
        <v>33</v>
      </c>
      <c r="N901" s="7">
        <v>80</v>
      </c>
      <c r="O901" s="7">
        <v>94</v>
      </c>
      <c r="P901" s="7">
        <v>93</v>
      </c>
      <c r="Q901" s="7">
        <v>106</v>
      </c>
      <c r="R901" s="7">
        <v>52</v>
      </c>
      <c r="S901" s="7">
        <v>43</v>
      </c>
      <c r="T901" s="7">
        <f t="shared" si="67"/>
        <v>889</v>
      </c>
      <c r="U901" s="7">
        <f t="shared" si="68"/>
        <v>74</v>
      </c>
      <c r="V901" s="7">
        <f t="shared" si="69"/>
        <v>518</v>
      </c>
      <c r="W901" s="13">
        <v>5695</v>
      </c>
      <c r="X901" s="13">
        <f t="shared" si="70"/>
        <v>2950010</v>
      </c>
    </row>
    <row r="902" spans="1:24" ht="15">
      <c r="A902" s="9">
        <v>1033340005</v>
      </c>
      <c r="B902" s="2" t="s">
        <v>1075</v>
      </c>
      <c r="C902" t="s">
        <v>1076</v>
      </c>
      <c r="D902" t="s">
        <v>2116</v>
      </c>
      <c r="E902">
        <v>2024</v>
      </c>
      <c r="G902" s="7" t="s">
        <v>2770</v>
      </c>
      <c r="H902" s="7">
        <v>12</v>
      </c>
      <c r="I902" s="7">
        <v>10</v>
      </c>
      <c r="J902" s="7">
        <v>11</v>
      </c>
      <c r="K902" s="7">
        <v>11</v>
      </c>
      <c r="L902" s="7">
        <v>11</v>
      </c>
      <c r="M902" s="7">
        <v>19</v>
      </c>
      <c r="N902" s="7">
        <v>9</v>
      </c>
      <c r="O902" s="7">
        <v>15</v>
      </c>
      <c r="P902" s="7">
        <v>13</v>
      </c>
      <c r="R902" s="7">
        <v>7</v>
      </c>
      <c r="S902" s="7">
        <v>11</v>
      </c>
      <c r="T902" s="7">
        <f t="shared" si="67"/>
        <v>129</v>
      </c>
      <c r="U902" s="7">
        <f t="shared" si="68"/>
        <v>11</v>
      </c>
      <c r="V902" s="7">
        <f t="shared" si="69"/>
        <v>77</v>
      </c>
      <c r="W902" s="13">
        <v>38302</v>
      </c>
      <c r="X902" s="13">
        <f t="shared" si="70"/>
        <v>2949254</v>
      </c>
    </row>
    <row r="903" spans="1:24" ht="15">
      <c r="A903" s="9">
        <v>1031810035</v>
      </c>
      <c r="B903" s="2" t="s">
        <v>449</v>
      </c>
      <c r="C903" t="s">
        <v>450</v>
      </c>
      <c r="D903" t="s">
        <v>2116</v>
      </c>
      <c r="E903">
        <v>2025</v>
      </c>
      <c r="G903" s="7" t="s">
        <v>2769</v>
      </c>
      <c r="H903" s="5">
        <v>258</v>
      </c>
      <c r="I903" s="5">
        <v>126</v>
      </c>
      <c r="J903" s="5">
        <v>177</v>
      </c>
      <c r="K903" s="5">
        <v>58</v>
      </c>
      <c r="L903" s="5">
        <v>76</v>
      </c>
      <c r="M903" s="5">
        <v>36</v>
      </c>
      <c r="N903" s="5">
        <v>102</v>
      </c>
      <c r="O903" s="5">
        <v>75</v>
      </c>
      <c r="P903" s="5">
        <v>88</v>
      </c>
      <c r="Q903" s="5">
        <v>95</v>
      </c>
      <c r="R903" s="5">
        <v>99</v>
      </c>
      <c r="S903" s="5">
        <v>73</v>
      </c>
      <c r="T903" s="7">
        <f t="shared" si="67"/>
        <v>1263</v>
      </c>
      <c r="U903" s="7">
        <f t="shared" si="68"/>
        <v>105</v>
      </c>
      <c r="V903" s="7">
        <f t="shared" si="69"/>
        <v>735</v>
      </c>
      <c r="W903" s="13">
        <v>4006</v>
      </c>
      <c r="X903" s="13">
        <f t="shared" si="70"/>
        <v>2944410</v>
      </c>
    </row>
    <row r="904" spans="1:24" ht="15">
      <c r="A904" s="9">
        <v>1033040045</v>
      </c>
      <c r="B904" s="2" t="s">
        <v>2337</v>
      </c>
      <c r="C904" t="s">
        <v>145</v>
      </c>
      <c r="D904" t="s">
        <v>2519</v>
      </c>
      <c r="E904">
        <v>2024</v>
      </c>
      <c r="G904" s="7" t="s">
        <v>2769</v>
      </c>
      <c r="N904" s="7">
        <v>79</v>
      </c>
      <c r="O904" s="7">
        <v>1</v>
      </c>
      <c r="T904" s="7">
        <f t="shared" si="67"/>
        <v>80</v>
      </c>
      <c r="U904" s="7">
        <f t="shared" si="68"/>
        <v>7</v>
      </c>
      <c r="V904" s="7">
        <f t="shared" si="69"/>
        <v>49</v>
      </c>
      <c r="W904" s="13">
        <v>59513</v>
      </c>
      <c r="X904" s="13">
        <f t="shared" si="70"/>
        <v>2916137</v>
      </c>
    </row>
    <row r="905" spans="1:24" ht="15">
      <c r="A905" s="9">
        <v>1032210011</v>
      </c>
      <c r="B905" s="2" t="s">
        <v>2342</v>
      </c>
      <c r="C905" t="s">
        <v>2343</v>
      </c>
      <c r="D905" t="s">
        <v>2519</v>
      </c>
      <c r="E905">
        <v>2024</v>
      </c>
      <c r="G905" s="7" t="s">
        <v>2769</v>
      </c>
      <c r="H905" s="7">
        <v>9</v>
      </c>
      <c r="I905" s="7">
        <v>7</v>
      </c>
      <c r="J905" s="7">
        <v>5</v>
      </c>
      <c r="K905" s="7">
        <v>10</v>
      </c>
      <c r="L905" s="7">
        <v>10</v>
      </c>
      <c r="M905" s="7">
        <v>2</v>
      </c>
      <c r="N905" s="7">
        <v>2</v>
      </c>
      <c r="O905" s="7">
        <v>9</v>
      </c>
      <c r="P905" s="7">
        <v>4</v>
      </c>
      <c r="Q905" s="7">
        <v>5</v>
      </c>
      <c r="R905" s="7">
        <v>8</v>
      </c>
      <c r="S905" s="7">
        <v>7</v>
      </c>
      <c r="T905" s="7">
        <f t="shared" si="67"/>
        <v>78</v>
      </c>
      <c r="U905" s="7">
        <f t="shared" si="68"/>
        <v>7</v>
      </c>
      <c r="V905" s="7">
        <f t="shared" si="69"/>
        <v>49</v>
      </c>
      <c r="W905" s="13">
        <v>58746</v>
      </c>
      <c r="X905" s="13">
        <f t="shared" si="70"/>
        <v>2878554</v>
      </c>
    </row>
    <row r="906" spans="1:24" ht="15">
      <c r="A906" s="9">
        <v>1032144025</v>
      </c>
      <c r="B906" s="2" t="s">
        <v>291</v>
      </c>
      <c r="C906" t="s">
        <v>292</v>
      </c>
      <c r="D906" t="s">
        <v>2116</v>
      </c>
      <c r="E906">
        <v>2024</v>
      </c>
      <c r="G906" s="7" t="s">
        <v>2769</v>
      </c>
      <c r="H906" s="7">
        <v>211</v>
      </c>
      <c r="I906" s="7">
        <v>124</v>
      </c>
      <c r="J906" s="7">
        <v>98</v>
      </c>
      <c r="K906" s="7">
        <v>149</v>
      </c>
      <c r="L906" s="7">
        <v>267</v>
      </c>
      <c r="M906" s="7">
        <v>157</v>
      </c>
      <c r="N906" s="7">
        <v>162</v>
      </c>
      <c r="O906" s="7">
        <v>130</v>
      </c>
      <c r="P906" s="7">
        <v>209</v>
      </c>
      <c r="Q906" s="7">
        <v>236</v>
      </c>
      <c r="R906" s="7">
        <v>173</v>
      </c>
      <c r="S906" s="7">
        <v>164</v>
      </c>
      <c r="T906" s="7">
        <f t="shared" si="67"/>
        <v>2080</v>
      </c>
      <c r="U906" s="7">
        <f t="shared" si="68"/>
        <v>173</v>
      </c>
      <c r="V906" s="7">
        <f t="shared" si="69"/>
        <v>1211</v>
      </c>
      <c r="W906" s="13">
        <v>2372</v>
      </c>
      <c r="X906" s="13">
        <f t="shared" si="70"/>
        <v>2872492</v>
      </c>
    </row>
    <row r="907" spans="1:24" ht="15">
      <c r="A907" s="9">
        <v>1032210051</v>
      </c>
      <c r="B907" s="2" t="s">
        <v>1696</v>
      </c>
      <c r="C907" t="s">
        <v>1697</v>
      </c>
      <c r="D907" t="s">
        <v>2116</v>
      </c>
      <c r="E907">
        <v>2024</v>
      </c>
      <c r="F907" t="s">
        <v>2867</v>
      </c>
      <c r="G907" s="7" t="s">
        <v>2769</v>
      </c>
      <c r="H907" s="7">
        <v>3</v>
      </c>
      <c r="I907" s="7">
        <v>3</v>
      </c>
      <c r="J907" s="7">
        <v>3</v>
      </c>
      <c r="K907" s="7">
        <v>2</v>
      </c>
      <c r="L907" s="7">
        <v>1</v>
      </c>
      <c r="M907" s="7">
        <v>0</v>
      </c>
      <c r="N907" s="7">
        <v>1</v>
      </c>
      <c r="O907" s="7">
        <v>1</v>
      </c>
      <c r="P907" s="7">
        <v>1</v>
      </c>
      <c r="Q907" s="7">
        <v>1</v>
      </c>
      <c r="R907" s="7">
        <v>1</v>
      </c>
      <c r="T907" s="7">
        <f t="shared" si="67"/>
        <v>17</v>
      </c>
      <c r="U907" s="7">
        <f t="shared" si="68"/>
        <v>1</v>
      </c>
      <c r="V907" s="7">
        <f t="shared" si="69"/>
        <v>2</v>
      </c>
      <c r="W907" s="13">
        <v>410257</v>
      </c>
      <c r="X907" s="13">
        <f t="shared" si="70"/>
        <v>820514</v>
      </c>
    </row>
    <row r="908" spans="1:24" ht="15">
      <c r="A908" s="9">
        <v>1032210051</v>
      </c>
      <c r="B908" s="2" t="s">
        <v>1696</v>
      </c>
      <c r="C908" t="s">
        <v>1697</v>
      </c>
      <c r="D908" t="s">
        <v>2116</v>
      </c>
      <c r="E908">
        <v>2025</v>
      </c>
      <c r="F908" t="s">
        <v>2867</v>
      </c>
      <c r="G908" s="7" t="s">
        <v>2769</v>
      </c>
      <c r="H908" s="5">
        <v>2</v>
      </c>
      <c r="I908" s="5">
        <v>0</v>
      </c>
      <c r="J908" s="5"/>
      <c r="K908" s="5">
        <v>1</v>
      </c>
      <c r="L908" s="5"/>
      <c r="M908" s="5">
        <v>1</v>
      </c>
      <c r="N908" s="5"/>
      <c r="O908" s="5">
        <v>1</v>
      </c>
      <c r="P908" s="5"/>
      <c r="Q908" s="5">
        <v>1</v>
      </c>
      <c r="R908" s="5">
        <v>2</v>
      </c>
      <c r="S908" s="5">
        <v>2</v>
      </c>
      <c r="T908" s="7">
        <f t="shared" si="67"/>
        <v>10</v>
      </c>
      <c r="U908" s="7">
        <f t="shared" si="68"/>
        <v>1</v>
      </c>
      <c r="V908" s="7">
        <f t="shared" si="69"/>
        <v>2</v>
      </c>
      <c r="W908" s="13">
        <v>410257</v>
      </c>
      <c r="X908" s="13">
        <f t="shared" si="70"/>
        <v>820514</v>
      </c>
    </row>
    <row r="909" spans="1:24" ht="15">
      <c r="A909" s="9">
        <v>1031220016</v>
      </c>
      <c r="B909" s="2" t="s">
        <v>93</v>
      </c>
      <c r="C909" t="s">
        <v>94</v>
      </c>
      <c r="D909" t="s">
        <v>2116</v>
      </c>
      <c r="E909">
        <v>2024</v>
      </c>
      <c r="G909" s="7" t="s">
        <v>2769</v>
      </c>
      <c r="H909" s="7">
        <v>310</v>
      </c>
      <c r="I909" s="7">
        <v>281</v>
      </c>
      <c r="J909" s="7">
        <v>350</v>
      </c>
      <c r="K909" s="7">
        <v>89</v>
      </c>
      <c r="L909" s="7">
        <v>584</v>
      </c>
      <c r="M909" s="7">
        <v>884</v>
      </c>
      <c r="N909" s="7">
        <v>1112</v>
      </c>
      <c r="O909" s="7">
        <v>1013</v>
      </c>
      <c r="P909" s="7">
        <v>932</v>
      </c>
      <c r="Q909" s="7">
        <v>1141</v>
      </c>
      <c r="R909" s="7">
        <v>995</v>
      </c>
      <c r="S909" s="7">
        <v>776</v>
      </c>
      <c r="T909" s="7">
        <f t="shared" si="67"/>
        <v>8467</v>
      </c>
      <c r="U909" s="7">
        <f t="shared" si="68"/>
        <v>706</v>
      </c>
      <c r="V909" s="7">
        <f t="shared" si="69"/>
        <v>4942</v>
      </c>
      <c r="W909" s="13">
        <v>580</v>
      </c>
      <c r="X909" s="13">
        <f t="shared" si="70"/>
        <v>2866360</v>
      </c>
    </row>
    <row r="910" spans="1:24" ht="15">
      <c r="A910" s="9">
        <v>1033040045</v>
      </c>
      <c r="B910" s="2" t="s">
        <v>2550</v>
      </c>
      <c r="C910" t="s">
        <v>145</v>
      </c>
      <c r="D910" t="s">
        <v>2116</v>
      </c>
      <c r="E910">
        <v>2025</v>
      </c>
      <c r="G910" s="7" t="s">
        <v>2769</v>
      </c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>
        <v>58</v>
      </c>
      <c r="T910" s="7">
        <f t="shared" si="67"/>
        <v>58</v>
      </c>
      <c r="U910" s="7">
        <f t="shared" si="68"/>
        <v>5</v>
      </c>
      <c r="V910" s="7">
        <f t="shared" si="69"/>
        <v>35</v>
      </c>
      <c r="W910" s="13">
        <v>81468</v>
      </c>
      <c r="X910" s="13">
        <f t="shared" si="70"/>
        <v>2851380</v>
      </c>
    </row>
    <row r="911" spans="1:24" ht="15">
      <c r="A911" s="9">
        <v>1031080320</v>
      </c>
      <c r="B911" s="2" t="s">
        <v>421</v>
      </c>
      <c r="C911" t="s">
        <v>422</v>
      </c>
      <c r="D911" t="s">
        <v>2116</v>
      </c>
      <c r="E911">
        <v>2024</v>
      </c>
      <c r="G911" s="7" t="s">
        <v>2770</v>
      </c>
      <c r="H911" s="7">
        <v>81</v>
      </c>
      <c r="I911" s="7">
        <v>137</v>
      </c>
      <c r="J911" s="7">
        <v>75</v>
      </c>
      <c r="K911" s="7">
        <v>42</v>
      </c>
      <c r="L911" s="7">
        <v>15</v>
      </c>
      <c r="M911" s="7">
        <v>121</v>
      </c>
      <c r="N911" s="7">
        <v>79</v>
      </c>
      <c r="O911" s="7">
        <v>111</v>
      </c>
      <c r="P911" s="7">
        <v>199</v>
      </c>
      <c r="Q911" s="7">
        <v>100</v>
      </c>
      <c r="R911" s="7">
        <v>97</v>
      </c>
      <c r="S911" s="7">
        <v>61</v>
      </c>
      <c r="T911" s="7">
        <f t="shared" si="67"/>
        <v>1118</v>
      </c>
      <c r="U911" s="7">
        <f t="shared" si="68"/>
        <v>93</v>
      </c>
      <c r="V911" s="7">
        <f t="shared" si="69"/>
        <v>651</v>
      </c>
      <c r="W911" s="13">
        <v>4350</v>
      </c>
      <c r="X911" s="13">
        <f t="shared" si="70"/>
        <v>2831850</v>
      </c>
    </row>
    <row r="912" spans="1:24" ht="15">
      <c r="A912" s="9">
        <v>1032910050</v>
      </c>
      <c r="B912" s="2" t="s">
        <v>1669</v>
      </c>
      <c r="C912" t="s">
        <v>1670</v>
      </c>
      <c r="D912" t="s">
        <v>2116</v>
      </c>
      <c r="E912">
        <v>2024</v>
      </c>
      <c r="G912" s="7" t="s">
        <v>2769</v>
      </c>
      <c r="H912" s="7">
        <v>3</v>
      </c>
      <c r="I912" s="7">
        <v>3</v>
      </c>
      <c r="J912" s="7">
        <v>3</v>
      </c>
      <c r="K912" s="7">
        <v>1</v>
      </c>
      <c r="L912" s="7">
        <v>2</v>
      </c>
      <c r="M912" s="7">
        <v>2</v>
      </c>
      <c r="N912" s="7">
        <v>1</v>
      </c>
      <c r="O912" s="7">
        <v>1</v>
      </c>
      <c r="P912" s="7">
        <v>1</v>
      </c>
      <c r="S912" s="7">
        <v>2</v>
      </c>
      <c r="T912" s="7">
        <f t="shared" si="67"/>
        <v>19</v>
      </c>
      <c r="U912" s="7">
        <f t="shared" si="68"/>
        <v>2</v>
      </c>
      <c r="V912" s="7">
        <f t="shared" si="69"/>
        <v>14</v>
      </c>
      <c r="W912" s="13">
        <v>200937</v>
      </c>
      <c r="X912" s="13">
        <f t="shared" si="70"/>
        <v>2813118</v>
      </c>
    </row>
    <row r="913" spans="1:24" ht="15">
      <c r="A913" s="9">
        <v>1032910050</v>
      </c>
      <c r="B913" s="2" t="s">
        <v>1669</v>
      </c>
      <c r="C913" t="s">
        <v>1670</v>
      </c>
      <c r="D913" t="s">
        <v>2116</v>
      </c>
      <c r="E913">
        <v>2025</v>
      </c>
      <c r="G913" s="7" t="s">
        <v>2769</v>
      </c>
      <c r="H913" s="5">
        <v>3</v>
      </c>
      <c r="I913" s="5">
        <v>1</v>
      </c>
      <c r="J913" s="5">
        <v>2</v>
      </c>
      <c r="K913" s="5">
        <v>2</v>
      </c>
      <c r="L913" s="5">
        <v>3</v>
      </c>
      <c r="M913" s="5">
        <v>1</v>
      </c>
      <c r="N913" s="5">
        <v>3</v>
      </c>
      <c r="O913" s="5">
        <v>1</v>
      </c>
      <c r="P913" s="5">
        <v>2</v>
      </c>
      <c r="Q913" s="5">
        <v>3</v>
      </c>
      <c r="R913" s="5">
        <v>1</v>
      </c>
      <c r="S913" s="5">
        <v>2</v>
      </c>
      <c r="T913" s="7">
        <f t="shared" si="67"/>
        <v>24</v>
      </c>
      <c r="U913" s="7">
        <f t="shared" si="68"/>
        <v>2</v>
      </c>
      <c r="V913" s="7">
        <f t="shared" si="69"/>
        <v>14</v>
      </c>
      <c r="W913" s="13">
        <v>200937</v>
      </c>
      <c r="X913" s="13">
        <f t="shared" si="70"/>
        <v>2813118</v>
      </c>
    </row>
    <row r="914" spans="1:24" ht="15">
      <c r="A914" s="9">
        <v>1031220055</v>
      </c>
      <c r="B914" s="2" t="s">
        <v>195</v>
      </c>
      <c r="C914" t="s">
        <v>196</v>
      </c>
      <c r="D914" t="s">
        <v>2116</v>
      </c>
      <c r="E914">
        <v>2024</v>
      </c>
      <c r="G914" s="7" t="s">
        <v>2770</v>
      </c>
      <c r="M914" s="7">
        <v>227</v>
      </c>
      <c r="N914" s="7">
        <v>641</v>
      </c>
      <c r="O914" s="7">
        <v>421</v>
      </c>
      <c r="P914" s="7">
        <v>512</v>
      </c>
      <c r="Q914" s="7">
        <v>524</v>
      </c>
      <c r="R914" s="7">
        <v>638</v>
      </c>
      <c r="S914" s="7">
        <v>432</v>
      </c>
      <c r="T914" s="7">
        <f t="shared" si="67"/>
        <v>3395</v>
      </c>
      <c r="U914" s="7">
        <f t="shared" si="68"/>
        <v>283</v>
      </c>
      <c r="V914" s="7">
        <f t="shared" si="69"/>
        <v>1981</v>
      </c>
      <c r="W914" s="13">
        <v>1419</v>
      </c>
      <c r="X914" s="13">
        <f t="shared" si="70"/>
        <v>2811039</v>
      </c>
    </row>
    <row r="915" spans="1:24" ht="15">
      <c r="A915" s="9">
        <v>1032610011</v>
      </c>
      <c r="B915" s="2" t="s">
        <v>540</v>
      </c>
      <c r="C915" t="s">
        <v>2154</v>
      </c>
      <c r="D915" t="s">
        <v>2519</v>
      </c>
      <c r="E915">
        <v>2024</v>
      </c>
      <c r="G915" s="7" t="s">
        <v>2770</v>
      </c>
      <c r="H915" s="7">
        <v>80</v>
      </c>
      <c r="I915" s="7">
        <v>85</v>
      </c>
      <c r="J915" s="7">
        <v>9</v>
      </c>
      <c r="K915" s="7">
        <v>1</v>
      </c>
      <c r="M915" s="7">
        <v>166</v>
      </c>
      <c r="N915" s="7">
        <v>422</v>
      </c>
      <c r="O915" s="7">
        <v>439</v>
      </c>
      <c r="P915" s="7">
        <v>274</v>
      </c>
      <c r="Q915" s="7">
        <v>52</v>
      </c>
      <c r="R915" s="7">
        <v>1</v>
      </c>
      <c r="S915" s="7">
        <v>79</v>
      </c>
      <c r="T915" s="7">
        <f t="shared" si="67"/>
        <v>1608</v>
      </c>
      <c r="U915" s="7">
        <f t="shared" si="68"/>
        <v>134</v>
      </c>
      <c r="V915" s="7">
        <f t="shared" si="69"/>
        <v>938</v>
      </c>
      <c r="W915" s="13">
        <v>2996</v>
      </c>
      <c r="X915" s="13">
        <f t="shared" si="70"/>
        <v>2810248</v>
      </c>
    </row>
    <row r="916" spans="1:24" ht="15">
      <c r="A916" s="9">
        <v>1031650020</v>
      </c>
      <c r="B916" s="2" t="s">
        <v>33</v>
      </c>
      <c r="C916" t="s">
        <v>34</v>
      </c>
      <c r="D916" t="s">
        <v>2519</v>
      </c>
      <c r="E916">
        <v>2024</v>
      </c>
      <c r="G916" s="7" t="s">
        <v>2770</v>
      </c>
      <c r="H916" s="7">
        <v>206</v>
      </c>
      <c r="I916" s="7">
        <v>280</v>
      </c>
      <c r="J916" s="7">
        <v>311</v>
      </c>
      <c r="K916" s="7">
        <v>292</v>
      </c>
      <c r="L916" s="7">
        <v>290</v>
      </c>
      <c r="M916" s="7">
        <v>212</v>
      </c>
      <c r="N916" s="7">
        <v>285</v>
      </c>
      <c r="O916" s="7">
        <v>343</v>
      </c>
      <c r="P916" s="7">
        <v>307</v>
      </c>
      <c r="Q916" s="7">
        <v>341</v>
      </c>
      <c r="R916" s="7">
        <v>272</v>
      </c>
      <c r="S916" s="7">
        <v>276</v>
      </c>
      <c r="T916" s="7">
        <f t="shared" si="67"/>
        <v>3415</v>
      </c>
      <c r="U916" s="7">
        <f t="shared" si="68"/>
        <v>285</v>
      </c>
      <c r="V916" s="7">
        <f t="shared" si="69"/>
        <v>1995</v>
      </c>
      <c r="W916" s="13">
        <v>1402</v>
      </c>
      <c r="X916" s="13">
        <f t="shared" si="70"/>
        <v>2796990</v>
      </c>
    </row>
    <row r="917" spans="1:24" ht="15">
      <c r="A917" s="9">
        <v>1032411016</v>
      </c>
      <c r="B917" s="2" t="s">
        <v>706</v>
      </c>
      <c r="C917" t="s">
        <v>707</v>
      </c>
      <c r="D917" t="s">
        <v>2116</v>
      </c>
      <c r="E917">
        <v>2025</v>
      </c>
      <c r="G917" s="7" t="s">
        <v>2769</v>
      </c>
      <c r="H917" s="5">
        <v>45</v>
      </c>
      <c r="I917" s="5">
        <v>73</v>
      </c>
      <c r="J917" s="5">
        <v>50</v>
      </c>
      <c r="K917" s="5">
        <v>25</v>
      </c>
      <c r="L917" s="5">
        <v>44</v>
      </c>
      <c r="M917" s="5">
        <v>117</v>
      </c>
      <c r="N917" s="5">
        <v>102</v>
      </c>
      <c r="O917" s="5">
        <v>55</v>
      </c>
      <c r="P917" s="5">
        <v>104</v>
      </c>
      <c r="Q917" s="5">
        <v>68</v>
      </c>
      <c r="R917" s="5">
        <v>40</v>
      </c>
      <c r="S917" s="5">
        <v>12</v>
      </c>
      <c r="T917" s="7">
        <f t="shared" si="67"/>
        <v>735</v>
      </c>
      <c r="U917" s="7">
        <f t="shared" si="68"/>
        <v>61</v>
      </c>
      <c r="V917" s="7">
        <f t="shared" si="69"/>
        <v>427</v>
      </c>
      <c r="W917" s="13">
        <v>6532</v>
      </c>
      <c r="X917" s="13">
        <f t="shared" si="70"/>
        <v>2789164</v>
      </c>
    </row>
    <row r="918" spans="1:24" ht="15">
      <c r="A918" s="9">
        <v>1031016300</v>
      </c>
      <c r="B918" s="2" t="s">
        <v>141</v>
      </c>
      <c r="C918" t="s">
        <v>87</v>
      </c>
      <c r="D918" t="s">
        <v>2519</v>
      </c>
      <c r="E918">
        <v>2025</v>
      </c>
      <c r="G918" s="7" t="s">
        <v>2770</v>
      </c>
      <c r="H918" s="5">
        <v>40</v>
      </c>
      <c r="I918" s="5">
        <v>50</v>
      </c>
      <c r="J918" s="5">
        <v>55</v>
      </c>
      <c r="K918" s="5">
        <v>20</v>
      </c>
      <c r="L918" s="5">
        <v>38</v>
      </c>
      <c r="M918" s="5">
        <v>47</v>
      </c>
      <c r="N918" s="5">
        <v>48</v>
      </c>
      <c r="O918" s="5">
        <v>47</v>
      </c>
      <c r="P918" s="5">
        <v>12</v>
      </c>
      <c r="Q918" s="5">
        <v>40</v>
      </c>
      <c r="R918" s="5">
        <v>42</v>
      </c>
      <c r="S918" s="5">
        <v>39</v>
      </c>
      <c r="T918" s="7">
        <f t="shared" si="67"/>
        <v>478</v>
      </c>
      <c r="U918" s="7">
        <f t="shared" si="68"/>
        <v>40</v>
      </c>
      <c r="V918" s="7">
        <f t="shared" si="69"/>
        <v>280</v>
      </c>
      <c r="W918" s="13">
        <v>9934</v>
      </c>
      <c r="X918" s="13">
        <f t="shared" si="70"/>
        <v>2781520</v>
      </c>
    </row>
    <row r="919" spans="1:24" ht="15">
      <c r="A919" s="9">
        <v>1032144007</v>
      </c>
      <c r="B919" s="2" t="s">
        <v>121</v>
      </c>
      <c r="C919" t="s">
        <v>122</v>
      </c>
      <c r="D919" t="s">
        <v>2116</v>
      </c>
      <c r="E919">
        <v>2025</v>
      </c>
      <c r="G919" s="7" t="s">
        <v>2770</v>
      </c>
      <c r="H919" s="5">
        <v>528</v>
      </c>
      <c r="I919" s="5">
        <v>538</v>
      </c>
      <c r="J919" s="5">
        <v>552</v>
      </c>
      <c r="K919" s="5">
        <v>362</v>
      </c>
      <c r="L919" s="5">
        <v>463</v>
      </c>
      <c r="M919" s="5">
        <v>535</v>
      </c>
      <c r="N919" s="5">
        <v>492</v>
      </c>
      <c r="O919" s="5">
        <v>613</v>
      </c>
      <c r="P919" s="5">
        <v>504</v>
      </c>
      <c r="Q919" s="5">
        <v>464</v>
      </c>
      <c r="R919" s="5">
        <v>396</v>
      </c>
      <c r="S919" s="5">
        <v>464</v>
      </c>
      <c r="T919" s="7">
        <f t="shared" si="67"/>
        <v>5911</v>
      </c>
      <c r="U919" s="7">
        <f t="shared" si="68"/>
        <v>493</v>
      </c>
      <c r="V919" s="7">
        <f t="shared" si="69"/>
        <v>3451</v>
      </c>
      <c r="W919" s="13">
        <v>805</v>
      </c>
      <c r="X919" s="13">
        <f t="shared" si="70"/>
        <v>2778055</v>
      </c>
    </row>
    <row r="920" spans="1:24" ht="15">
      <c r="A920" s="9">
        <v>1033040001</v>
      </c>
      <c r="B920" s="2" t="s">
        <v>2313</v>
      </c>
      <c r="C920" t="s">
        <v>709</v>
      </c>
      <c r="D920" t="s">
        <v>2519</v>
      </c>
      <c r="E920">
        <v>2024</v>
      </c>
      <c r="G920" s="7" t="s">
        <v>2770</v>
      </c>
      <c r="H920" s="7">
        <v>112</v>
      </c>
      <c r="I920" s="7">
        <v>1</v>
      </c>
      <c r="T920" s="7">
        <f t="shared" si="67"/>
        <v>113</v>
      </c>
      <c r="U920" s="7">
        <f t="shared" si="68"/>
        <v>9</v>
      </c>
      <c r="V920" s="7">
        <f t="shared" si="69"/>
        <v>63</v>
      </c>
      <c r="W920" s="13">
        <v>43994</v>
      </c>
      <c r="X920" s="13">
        <f t="shared" si="70"/>
        <v>2771622</v>
      </c>
    </row>
    <row r="921" spans="1:24" ht="15">
      <c r="A921" s="9">
        <v>1033040019</v>
      </c>
      <c r="B921" s="2" t="s">
        <v>160</v>
      </c>
      <c r="C921" t="s">
        <v>161</v>
      </c>
      <c r="D921" t="s">
        <v>2116</v>
      </c>
      <c r="E921">
        <v>2025</v>
      </c>
      <c r="G921" s="7" t="s">
        <v>2770</v>
      </c>
      <c r="H921" s="5">
        <v>247</v>
      </c>
      <c r="I921" s="5">
        <v>269</v>
      </c>
      <c r="J921" s="5">
        <v>208</v>
      </c>
      <c r="K921" s="5">
        <v>425</v>
      </c>
      <c r="L921" s="5">
        <v>333</v>
      </c>
      <c r="M921" s="5">
        <v>324</v>
      </c>
      <c r="N921" s="5">
        <v>0</v>
      </c>
      <c r="O921" s="5">
        <v>12</v>
      </c>
      <c r="P921" s="5">
        <v>12</v>
      </c>
      <c r="Q921" s="5">
        <v>2</v>
      </c>
      <c r="R921" s="5">
        <v>9</v>
      </c>
      <c r="S921" s="5"/>
      <c r="T921" s="7">
        <f t="shared" si="67"/>
        <v>1841</v>
      </c>
      <c r="U921" s="7">
        <f t="shared" si="68"/>
        <v>153</v>
      </c>
      <c r="V921" s="7">
        <f t="shared" si="69"/>
        <v>1071</v>
      </c>
      <c r="W921" s="13">
        <v>2564</v>
      </c>
      <c r="X921" s="13">
        <f t="shared" si="70"/>
        <v>2746044</v>
      </c>
    </row>
    <row r="922" spans="1:24" ht="15">
      <c r="A922" s="9" t="s">
        <v>2817</v>
      </c>
      <c r="B922" s="2" t="s">
        <v>333</v>
      </c>
      <c r="C922" t="s">
        <v>334</v>
      </c>
      <c r="D922" t="s">
        <v>2116</v>
      </c>
      <c r="E922">
        <v>2024</v>
      </c>
      <c r="G922" s="7" t="s">
        <v>2770</v>
      </c>
      <c r="H922" s="7">
        <v>110</v>
      </c>
      <c r="I922" s="7">
        <v>261</v>
      </c>
      <c r="J922" s="7">
        <v>119</v>
      </c>
      <c r="K922" s="7">
        <v>91</v>
      </c>
      <c r="L922" s="7">
        <v>252</v>
      </c>
      <c r="M922" s="7">
        <v>40</v>
      </c>
      <c r="N922" s="7">
        <v>1</v>
      </c>
      <c r="O922" s="7">
        <v>75</v>
      </c>
      <c r="P922" s="7">
        <v>167</v>
      </c>
      <c r="Q922" s="7">
        <v>168</v>
      </c>
      <c r="R922" s="7">
        <v>21</v>
      </c>
      <c r="S922" s="7">
        <v>235</v>
      </c>
      <c r="T922" s="7">
        <f t="shared" si="67"/>
        <v>1540</v>
      </c>
      <c r="U922" s="7">
        <f t="shared" si="68"/>
        <v>128</v>
      </c>
      <c r="V922" s="7">
        <f t="shared" si="69"/>
        <v>896</v>
      </c>
      <c r="W922" s="13">
        <v>3043</v>
      </c>
      <c r="X922" s="13">
        <f t="shared" si="70"/>
        <v>2726528</v>
      </c>
    </row>
    <row r="923" spans="1:24" ht="15">
      <c r="A923" s="9" t="s">
        <v>2810</v>
      </c>
      <c r="B923" s="2" t="s">
        <v>253</v>
      </c>
      <c r="C923" t="s">
        <v>254</v>
      </c>
      <c r="D923" t="s">
        <v>2116</v>
      </c>
      <c r="E923">
        <v>2024</v>
      </c>
      <c r="G923" s="7" t="s">
        <v>2770</v>
      </c>
      <c r="H923" s="7">
        <v>242</v>
      </c>
      <c r="I923" s="7">
        <v>188</v>
      </c>
      <c r="J923" s="7">
        <v>210</v>
      </c>
      <c r="K923" s="7">
        <v>200</v>
      </c>
      <c r="L923" s="7">
        <v>218</v>
      </c>
      <c r="M923" s="7">
        <v>252</v>
      </c>
      <c r="N923" s="7">
        <v>228</v>
      </c>
      <c r="O923" s="7">
        <v>224</v>
      </c>
      <c r="P923" s="7">
        <v>224</v>
      </c>
      <c r="Q923" s="7">
        <v>204</v>
      </c>
      <c r="R923" s="7">
        <v>149</v>
      </c>
      <c r="S923" s="7">
        <v>141</v>
      </c>
      <c r="T923" s="7">
        <f t="shared" si="67"/>
        <v>2480</v>
      </c>
      <c r="U923" s="7">
        <f t="shared" si="68"/>
        <v>207</v>
      </c>
      <c r="V923" s="7">
        <f t="shared" si="69"/>
        <v>1449</v>
      </c>
      <c r="W923" s="13">
        <v>1875</v>
      </c>
      <c r="X923" s="13">
        <f t="shared" si="70"/>
        <v>2716875</v>
      </c>
    </row>
    <row r="924" spans="1:24" ht="15">
      <c r="A924" s="9">
        <v>1032610022</v>
      </c>
      <c r="B924" s="2" t="s">
        <v>232</v>
      </c>
      <c r="C924" t="s">
        <v>233</v>
      </c>
      <c r="D924" t="s">
        <v>2519</v>
      </c>
      <c r="E924">
        <v>2025</v>
      </c>
      <c r="G924" s="7" t="s">
        <v>2770</v>
      </c>
      <c r="H924" s="5">
        <v>120</v>
      </c>
      <c r="I924" s="5">
        <v>98</v>
      </c>
      <c r="J924" s="5">
        <v>105</v>
      </c>
      <c r="K924" s="5">
        <v>118</v>
      </c>
      <c r="L924" s="5">
        <v>106</v>
      </c>
      <c r="M924" s="5">
        <v>118</v>
      </c>
      <c r="N924" s="5">
        <v>140</v>
      </c>
      <c r="O924" s="5">
        <v>55</v>
      </c>
      <c r="P924" s="5">
        <v>101</v>
      </c>
      <c r="Q924" s="5">
        <v>131</v>
      </c>
      <c r="R924" s="5">
        <v>86</v>
      </c>
      <c r="S924" s="5">
        <v>82</v>
      </c>
      <c r="T924" s="7">
        <f t="shared" si="67"/>
        <v>1260</v>
      </c>
      <c r="U924" s="7">
        <f t="shared" si="68"/>
        <v>105</v>
      </c>
      <c r="V924" s="7">
        <f t="shared" si="69"/>
        <v>735</v>
      </c>
      <c r="W924" s="13">
        <v>3680</v>
      </c>
      <c r="X924" s="13">
        <f t="shared" si="70"/>
        <v>2704800</v>
      </c>
    </row>
    <row r="925" spans="1:24" ht="15">
      <c r="A925" s="9">
        <v>1032411049</v>
      </c>
      <c r="B925" s="2" t="s">
        <v>492</v>
      </c>
      <c r="C925" t="s">
        <v>493</v>
      </c>
      <c r="D925" t="s">
        <v>2116</v>
      </c>
      <c r="E925">
        <v>2024</v>
      </c>
      <c r="G925" s="7" t="s">
        <v>2769</v>
      </c>
      <c r="H925" s="7">
        <v>66</v>
      </c>
      <c r="I925" s="7">
        <v>96</v>
      </c>
      <c r="J925" s="7">
        <v>54</v>
      </c>
      <c r="K925" s="7">
        <v>66</v>
      </c>
      <c r="L925" s="7">
        <v>85</v>
      </c>
      <c r="M925" s="7">
        <v>93</v>
      </c>
      <c r="N925" s="7">
        <v>52</v>
      </c>
      <c r="O925" s="7">
        <v>39</v>
      </c>
      <c r="P925" s="7">
        <v>77</v>
      </c>
      <c r="Q925" s="7">
        <v>121</v>
      </c>
      <c r="R925" s="7">
        <v>64</v>
      </c>
      <c r="S925" s="7">
        <v>37</v>
      </c>
      <c r="T925" s="7">
        <f t="shared" si="67"/>
        <v>850</v>
      </c>
      <c r="U925" s="7">
        <f t="shared" si="68"/>
        <v>71</v>
      </c>
      <c r="V925" s="7">
        <f t="shared" si="69"/>
        <v>497</v>
      </c>
      <c r="W925" s="13">
        <v>5427</v>
      </c>
      <c r="X925" s="13">
        <f t="shared" si="70"/>
        <v>2697219</v>
      </c>
    </row>
    <row r="926" spans="1:24" ht="15">
      <c r="A926" s="9">
        <v>1031211183</v>
      </c>
      <c r="B926" s="2" t="s">
        <v>882</v>
      </c>
      <c r="C926" t="s">
        <v>883</v>
      </c>
      <c r="D926" t="s">
        <v>2519</v>
      </c>
      <c r="E926">
        <v>2025</v>
      </c>
      <c r="G926" s="7" t="s">
        <v>2770</v>
      </c>
      <c r="H926" s="5">
        <v>11</v>
      </c>
      <c r="I926" s="5">
        <v>24</v>
      </c>
      <c r="J926" s="5">
        <v>9</v>
      </c>
      <c r="K926" s="5">
        <v>21</v>
      </c>
      <c r="L926" s="5">
        <v>17</v>
      </c>
      <c r="M926" s="5">
        <v>28</v>
      </c>
      <c r="N926" s="5">
        <v>27</v>
      </c>
      <c r="O926" s="5">
        <v>19</v>
      </c>
      <c r="P926" s="5">
        <v>25</v>
      </c>
      <c r="Q926" s="5">
        <v>40</v>
      </c>
      <c r="R926" s="5">
        <v>15</v>
      </c>
      <c r="S926" s="5">
        <v>16</v>
      </c>
      <c r="T926" s="7">
        <f t="shared" si="67"/>
        <v>252</v>
      </c>
      <c r="U926" s="7">
        <f t="shared" si="68"/>
        <v>21</v>
      </c>
      <c r="V926" s="7">
        <f t="shared" si="69"/>
        <v>147</v>
      </c>
      <c r="W926" s="13">
        <v>18123</v>
      </c>
      <c r="X926" s="13">
        <f t="shared" si="70"/>
        <v>2664081</v>
      </c>
    </row>
    <row r="927" spans="1:24" ht="15">
      <c r="A927" s="9">
        <v>1032412140</v>
      </c>
      <c r="B927" s="2" t="s">
        <v>2084</v>
      </c>
      <c r="C927" t="s">
        <v>2085</v>
      </c>
      <c r="D927" t="s">
        <v>2519</v>
      </c>
      <c r="E927">
        <v>2024</v>
      </c>
      <c r="G927" s="7" t="s">
        <v>2770</v>
      </c>
      <c r="H927" s="7">
        <v>45</v>
      </c>
      <c r="I927" s="7">
        <v>69</v>
      </c>
      <c r="J927" s="7">
        <v>37</v>
      </c>
      <c r="K927" s="7">
        <v>1</v>
      </c>
      <c r="T927" s="7">
        <f t="shared" si="67"/>
        <v>152</v>
      </c>
      <c r="U927" s="7">
        <f t="shared" si="68"/>
        <v>13</v>
      </c>
      <c r="V927" s="7">
        <f t="shared" si="69"/>
        <v>91</v>
      </c>
      <c r="W927" s="13">
        <v>28974</v>
      </c>
      <c r="X927" s="13">
        <f t="shared" si="70"/>
        <v>2636634</v>
      </c>
    </row>
    <row r="928" spans="1:24" ht="15">
      <c r="A928" s="9">
        <v>1031440032</v>
      </c>
      <c r="B928" s="2" t="s">
        <v>1358</v>
      </c>
      <c r="C928" t="s">
        <v>1359</v>
      </c>
      <c r="D928" t="s">
        <v>2116</v>
      </c>
      <c r="E928">
        <v>2024</v>
      </c>
      <c r="G928" s="7" t="s">
        <v>2769</v>
      </c>
      <c r="H928" s="7">
        <v>2</v>
      </c>
      <c r="I928" s="7">
        <v>6</v>
      </c>
      <c r="J928" s="7">
        <v>1</v>
      </c>
      <c r="K928" s="7">
        <v>4</v>
      </c>
      <c r="L928" s="7">
        <v>4</v>
      </c>
      <c r="M928" s="7">
        <v>6</v>
      </c>
      <c r="N928" s="7">
        <v>7</v>
      </c>
      <c r="O928" s="7">
        <v>6</v>
      </c>
      <c r="P928" s="7">
        <v>3</v>
      </c>
      <c r="Q928" s="7">
        <v>4</v>
      </c>
      <c r="R928" s="7">
        <v>7</v>
      </c>
      <c r="S928" s="7">
        <v>3</v>
      </c>
      <c r="T928" s="7">
        <f t="shared" ref="T928:T991" si="71">+SUM(H928:S928)</f>
        <v>53</v>
      </c>
      <c r="U928" s="7">
        <f t="shared" si="68"/>
        <v>4</v>
      </c>
      <c r="V928" s="7">
        <f t="shared" si="69"/>
        <v>28</v>
      </c>
      <c r="W928" s="13">
        <v>94105</v>
      </c>
      <c r="X928" s="13">
        <f t="shared" si="70"/>
        <v>2634940</v>
      </c>
    </row>
    <row r="929" spans="1:24" ht="15">
      <c r="A929" s="9">
        <v>1032911010</v>
      </c>
      <c r="B929" s="2" t="s">
        <v>1629</v>
      </c>
      <c r="C929" t="s">
        <v>1630</v>
      </c>
      <c r="D929" t="s">
        <v>2116</v>
      </c>
      <c r="E929">
        <v>2024</v>
      </c>
      <c r="G929" s="7" t="s">
        <v>2769</v>
      </c>
      <c r="H929" s="7">
        <v>3</v>
      </c>
      <c r="I929" s="7">
        <v>2</v>
      </c>
      <c r="J929" s="7">
        <v>3</v>
      </c>
      <c r="K929" s="7">
        <v>1</v>
      </c>
      <c r="L929" s="7">
        <v>3</v>
      </c>
      <c r="M929" s="7">
        <v>2</v>
      </c>
      <c r="N929" s="7">
        <v>1</v>
      </c>
      <c r="O929" s="7">
        <v>2</v>
      </c>
      <c r="P929" s="7">
        <v>1</v>
      </c>
      <c r="Q929" s="7">
        <v>2</v>
      </c>
      <c r="R929" s="7">
        <v>1</v>
      </c>
      <c r="T929" s="7">
        <f t="shared" si="71"/>
        <v>21</v>
      </c>
      <c r="U929" s="7">
        <f t="shared" si="68"/>
        <v>2</v>
      </c>
      <c r="V929" s="7">
        <f t="shared" si="69"/>
        <v>14</v>
      </c>
      <c r="W929" s="13">
        <v>188119</v>
      </c>
      <c r="X929" s="13">
        <f t="shared" si="70"/>
        <v>2633666</v>
      </c>
    </row>
    <row r="930" spans="1:24" ht="15">
      <c r="A930" s="9">
        <v>1033020055</v>
      </c>
      <c r="B930" s="2" t="s">
        <v>1419</v>
      </c>
      <c r="C930" t="s">
        <v>1420</v>
      </c>
      <c r="D930" t="s">
        <v>2116</v>
      </c>
      <c r="E930">
        <v>2025</v>
      </c>
      <c r="G930" s="7" t="s">
        <v>2770</v>
      </c>
      <c r="H930" s="5">
        <v>3</v>
      </c>
      <c r="I930" s="5">
        <v>13</v>
      </c>
      <c r="J930" s="5">
        <v>14</v>
      </c>
      <c r="K930" s="5">
        <v>17</v>
      </c>
      <c r="L930" s="5">
        <v>18</v>
      </c>
      <c r="M930" s="5">
        <v>12</v>
      </c>
      <c r="N930" s="5">
        <v>4</v>
      </c>
      <c r="O930" s="5">
        <v>19</v>
      </c>
      <c r="P930" s="5">
        <v>22</v>
      </c>
      <c r="Q930" s="5">
        <v>17</v>
      </c>
      <c r="R930" s="5">
        <v>16</v>
      </c>
      <c r="S930" s="5">
        <v>24</v>
      </c>
      <c r="T930" s="7">
        <f t="shared" si="71"/>
        <v>179</v>
      </c>
      <c r="U930" s="7">
        <f t="shared" si="68"/>
        <v>15</v>
      </c>
      <c r="V930" s="7">
        <f t="shared" si="69"/>
        <v>105</v>
      </c>
      <c r="W930" s="13">
        <v>25038</v>
      </c>
      <c r="X930" s="13">
        <f t="shared" si="70"/>
        <v>2628990</v>
      </c>
    </row>
    <row r="931" spans="1:24" ht="15">
      <c r="A931" s="9">
        <v>1033220016</v>
      </c>
      <c r="B931" s="2" t="s">
        <v>1077</v>
      </c>
      <c r="C931" t="s">
        <v>1078</v>
      </c>
      <c r="D931" t="s">
        <v>2116</v>
      </c>
      <c r="E931">
        <v>2025</v>
      </c>
      <c r="G931" s="7" t="s">
        <v>2770</v>
      </c>
      <c r="H931" s="5">
        <v>8</v>
      </c>
      <c r="I931" s="5">
        <v>3</v>
      </c>
      <c r="J931" s="5">
        <v>13</v>
      </c>
      <c r="K931" s="5">
        <v>17</v>
      </c>
      <c r="L931" s="5">
        <v>12</v>
      </c>
      <c r="M931" s="5">
        <v>12</v>
      </c>
      <c r="N931" s="5">
        <v>8</v>
      </c>
      <c r="O931" s="5">
        <v>12</v>
      </c>
      <c r="P931" s="5">
        <v>5</v>
      </c>
      <c r="Q931" s="5">
        <v>4</v>
      </c>
      <c r="R931" s="5">
        <v>5</v>
      </c>
      <c r="S931" s="5">
        <v>6</v>
      </c>
      <c r="T931" s="7">
        <f t="shared" si="71"/>
        <v>105</v>
      </c>
      <c r="U931" s="7">
        <f t="shared" si="68"/>
        <v>9</v>
      </c>
      <c r="V931" s="7">
        <f t="shared" si="69"/>
        <v>63</v>
      </c>
      <c r="W931" s="13">
        <v>41630</v>
      </c>
      <c r="X931" s="13">
        <f t="shared" si="70"/>
        <v>2622690</v>
      </c>
    </row>
    <row r="932" spans="1:24" ht="15">
      <c r="A932" s="9">
        <v>1031620006</v>
      </c>
      <c r="B932" s="2" t="s">
        <v>301</v>
      </c>
      <c r="C932" t="s">
        <v>302</v>
      </c>
      <c r="D932" t="s">
        <v>2116</v>
      </c>
      <c r="E932">
        <v>2024</v>
      </c>
      <c r="G932" s="7" t="s">
        <v>2770</v>
      </c>
      <c r="H932" s="7">
        <v>22</v>
      </c>
      <c r="I932" s="7">
        <v>120</v>
      </c>
      <c r="J932" s="7">
        <v>161</v>
      </c>
      <c r="K932" s="7">
        <v>112</v>
      </c>
      <c r="L932" s="7">
        <v>114</v>
      </c>
      <c r="M932" s="7">
        <v>110</v>
      </c>
      <c r="N932" s="7">
        <v>78</v>
      </c>
      <c r="O932" s="7">
        <v>234</v>
      </c>
      <c r="P932" s="7">
        <v>236</v>
      </c>
      <c r="Q932" s="7">
        <v>273</v>
      </c>
      <c r="R932" s="7">
        <v>281</v>
      </c>
      <c r="S932" s="7">
        <v>178</v>
      </c>
      <c r="T932" s="7">
        <f t="shared" si="71"/>
        <v>1919</v>
      </c>
      <c r="U932" s="7">
        <f t="shared" si="68"/>
        <v>160</v>
      </c>
      <c r="V932" s="7">
        <f t="shared" si="69"/>
        <v>1120</v>
      </c>
      <c r="W932" s="13">
        <v>2331</v>
      </c>
      <c r="X932" s="13">
        <f t="shared" si="70"/>
        <v>2610720</v>
      </c>
    </row>
    <row r="933" spans="1:24" ht="15">
      <c r="A933" s="9" t="s">
        <v>2810</v>
      </c>
      <c r="B933" s="2" t="s">
        <v>253</v>
      </c>
      <c r="C933" t="s">
        <v>254</v>
      </c>
      <c r="D933" t="s">
        <v>2116</v>
      </c>
      <c r="E933">
        <v>2025</v>
      </c>
      <c r="G933" s="7" t="s">
        <v>2770</v>
      </c>
      <c r="H933" s="5">
        <v>152</v>
      </c>
      <c r="I933" s="5">
        <v>118</v>
      </c>
      <c r="J933" s="5">
        <v>214</v>
      </c>
      <c r="K933" s="5">
        <v>212</v>
      </c>
      <c r="L933" s="5">
        <v>181</v>
      </c>
      <c r="M933" s="5">
        <v>176</v>
      </c>
      <c r="N933" s="5">
        <v>209</v>
      </c>
      <c r="O933" s="5">
        <v>187</v>
      </c>
      <c r="P933" s="5">
        <v>235</v>
      </c>
      <c r="Q933" s="5">
        <v>201</v>
      </c>
      <c r="R933" s="5">
        <v>217</v>
      </c>
      <c r="S933" s="5">
        <v>276</v>
      </c>
      <c r="T933" s="7">
        <f t="shared" si="71"/>
        <v>2378</v>
      </c>
      <c r="U933" s="7">
        <f t="shared" si="68"/>
        <v>198</v>
      </c>
      <c r="V933" s="7">
        <f t="shared" si="69"/>
        <v>1386</v>
      </c>
      <c r="W933" s="13">
        <v>1875</v>
      </c>
      <c r="X933" s="13">
        <f t="shared" si="70"/>
        <v>2598750</v>
      </c>
    </row>
    <row r="934" spans="1:24" ht="15">
      <c r="A934" s="9">
        <v>1031870105</v>
      </c>
      <c r="B934" s="2" t="s">
        <v>315</v>
      </c>
      <c r="C934" t="s">
        <v>316</v>
      </c>
      <c r="D934" t="s">
        <v>2116</v>
      </c>
      <c r="E934">
        <v>2024</v>
      </c>
      <c r="G934" s="7" t="s">
        <v>2770</v>
      </c>
      <c r="H934" s="7">
        <v>202</v>
      </c>
      <c r="I934" s="7">
        <v>160</v>
      </c>
      <c r="J934" s="7">
        <v>89</v>
      </c>
      <c r="K934" s="7">
        <v>100</v>
      </c>
      <c r="L934" s="7">
        <v>133</v>
      </c>
      <c r="M934" s="7">
        <v>148</v>
      </c>
      <c r="N934" s="7">
        <v>229</v>
      </c>
      <c r="O934" s="7">
        <v>100</v>
      </c>
      <c r="P934" s="7">
        <v>149</v>
      </c>
      <c r="Q934" s="7">
        <v>126</v>
      </c>
      <c r="R934" s="7">
        <v>166</v>
      </c>
      <c r="S934" s="7">
        <v>130</v>
      </c>
      <c r="T934" s="7">
        <f t="shared" si="71"/>
        <v>1732</v>
      </c>
      <c r="U934" s="7">
        <f t="shared" si="68"/>
        <v>144</v>
      </c>
      <c r="V934" s="7">
        <f t="shared" si="69"/>
        <v>1008</v>
      </c>
      <c r="W934" s="13">
        <v>2567</v>
      </c>
      <c r="X934" s="13">
        <f t="shared" si="70"/>
        <v>2587536</v>
      </c>
    </row>
    <row r="935" spans="1:24" ht="15">
      <c r="A935" s="9">
        <v>1032710006</v>
      </c>
      <c r="B935" s="2" t="s">
        <v>2132</v>
      </c>
      <c r="C935" t="s">
        <v>2133</v>
      </c>
      <c r="D935" t="s">
        <v>2519</v>
      </c>
      <c r="E935">
        <v>2025</v>
      </c>
      <c r="G935" s="7" t="s">
        <v>2770</v>
      </c>
      <c r="H935" s="5">
        <v>700</v>
      </c>
      <c r="I935" s="5"/>
      <c r="J935" s="5"/>
      <c r="K935" s="5"/>
      <c r="L935" s="5"/>
      <c r="M935" s="5"/>
      <c r="N935" s="5"/>
      <c r="O935" s="5"/>
      <c r="P935" s="5"/>
      <c r="Q935" s="5"/>
      <c r="R935" s="5">
        <v>102</v>
      </c>
      <c r="S935" s="5"/>
      <c r="T935" s="7">
        <f t="shared" si="71"/>
        <v>802</v>
      </c>
      <c r="U935" s="7">
        <f t="shared" si="68"/>
        <v>67</v>
      </c>
      <c r="V935" s="7">
        <f t="shared" si="69"/>
        <v>469</v>
      </c>
      <c r="W935" s="13">
        <v>5511</v>
      </c>
      <c r="X935" s="13">
        <f t="shared" si="70"/>
        <v>2584659</v>
      </c>
    </row>
    <row r="936" spans="1:24" ht="15">
      <c r="A936" s="9">
        <v>1032820084</v>
      </c>
      <c r="B936" s="2" t="s">
        <v>1874</v>
      </c>
      <c r="C936" t="s">
        <v>1875</v>
      </c>
      <c r="D936" t="s">
        <v>2116</v>
      </c>
      <c r="E936">
        <v>2024</v>
      </c>
      <c r="G936" s="7" t="s">
        <v>2770</v>
      </c>
      <c r="H936" s="7">
        <v>6</v>
      </c>
      <c r="T936" s="7">
        <f t="shared" si="71"/>
        <v>6</v>
      </c>
      <c r="U936" s="7">
        <f t="shared" si="68"/>
        <v>1</v>
      </c>
      <c r="V936" s="7">
        <f t="shared" si="69"/>
        <v>7</v>
      </c>
      <c r="W936" s="13">
        <v>367234</v>
      </c>
      <c r="X936" s="13">
        <f t="shared" si="70"/>
        <v>2570638</v>
      </c>
    </row>
    <row r="937" spans="1:24" ht="15">
      <c r="A937" s="9">
        <v>1032142002</v>
      </c>
      <c r="B937" s="2" t="s">
        <v>2376</v>
      </c>
      <c r="C937" t="s">
        <v>2377</v>
      </c>
      <c r="D937" t="s">
        <v>2519</v>
      </c>
      <c r="E937">
        <v>2024</v>
      </c>
      <c r="G937" s="7" t="s">
        <v>2769</v>
      </c>
      <c r="H937" s="7">
        <v>7</v>
      </c>
      <c r="J937" s="7">
        <v>9</v>
      </c>
      <c r="K937" s="7">
        <v>4</v>
      </c>
      <c r="L937" s="7">
        <v>5</v>
      </c>
      <c r="M937" s="7">
        <v>4</v>
      </c>
      <c r="N937" s="7">
        <v>5</v>
      </c>
      <c r="O937" s="7">
        <v>2</v>
      </c>
      <c r="P937" s="7">
        <v>4</v>
      </c>
      <c r="Q937" s="7">
        <v>6</v>
      </c>
      <c r="R937" s="7">
        <v>2</v>
      </c>
      <c r="S937" s="7">
        <v>2</v>
      </c>
      <c r="T937" s="7">
        <f t="shared" si="71"/>
        <v>50</v>
      </c>
      <c r="U937" s="7">
        <f t="shared" si="68"/>
        <v>4</v>
      </c>
      <c r="V937" s="7">
        <f t="shared" si="69"/>
        <v>28</v>
      </c>
      <c r="W937" s="13">
        <v>91260</v>
      </c>
      <c r="X937" s="13">
        <f t="shared" si="70"/>
        <v>2555280</v>
      </c>
    </row>
    <row r="938" spans="1:24" ht="15">
      <c r="A938" s="9">
        <v>1032142002</v>
      </c>
      <c r="B938" s="2" t="s">
        <v>2376</v>
      </c>
      <c r="C938" t="s">
        <v>2377</v>
      </c>
      <c r="D938" t="s">
        <v>2519</v>
      </c>
      <c r="E938">
        <v>2025</v>
      </c>
      <c r="G938" s="7" t="s">
        <v>2769</v>
      </c>
      <c r="H938" s="5">
        <v>4</v>
      </c>
      <c r="I938" s="5">
        <v>3</v>
      </c>
      <c r="J938" s="5">
        <v>1</v>
      </c>
      <c r="K938" s="5">
        <v>1</v>
      </c>
      <c r="L938" s="5">
        <v>3</v>
      </c>
      <c r="M938" s="5">
        <v>4</v>
      </c>
      <c r="N938" s="5">
        <v>4</v>
      </c>
      <c r="O938" s="5">
        <v>4</v>
      </c>
      <c r="P938" s="5">
        <v>5</v>
      </c>
      <c r="Q938" s="5">
        <v>6</v>
      </c>
      <c r="R938" s="5">
        <v>5</v>
      </c>
      <c r="S938" s="5">
        <v>4</v>
      </c>
      <c r="T938" s="7">
        <f t="shared" si="71"/>
        <v>44</v>
      </c>
      <c r="U938" s="7">
        <f t="shared" si="68"/>
        <v>4</v>
      </c>
      <c r="V938" s="7">
        <f t="shared" si="69"/>
        <v>28</v>
      </c>
      <c r="W938" s="13">
        <v>91260</v>
      </c>
      <c r="X938" s="13">
        <f t="shared" si="70"/>
        <v>2555280</v>
      </c>
    </row>
    <row r="939" spans="1:24" ht="15">
      <c r="A939" s="9">
        <v>1031610096</v>
      </c>
      <c r="B939" s="2" t="s">
        <v>269</v>
      </c>
      <c r="C939" t="s">
        <v>270</v>
      </c>
      <c r="D939" t="s">
        <v>2116</v>
      </c>
      <c r="E939">
        <v>2025</v>
      </c>
      <c r="G939" s="7" t="s">
        <v>2770</v>
      </c>
      <c r="H939" s="5">
        <v>214</v>
      </c>
      <c r="I939" s="5">
        <v>119</v>
      </c>
      <c r="J939" s="5">
        <v>176</v>
      </c>
      <c r="K939" s="5">
        <v>186</v>
      </c>
      <c r="L939" s="5">
        <v>417</v>
      </c>
      <c r="M939" s="5">
        <v>151</v>
      </c>
      <c r="N939" s="5">
        <v>270</v>
      </c>
      <c r="O939" s="5">
        <v>209</v>
      </c>
      <c r="P939" s="5">
        <v>328</v>
      </c>
      <c r="Q939" s="5">
        <v>253</v>
      </c>
      <c r="R939" s="5">
        <v>371</v>
      </c>
      <c r="S939" s="5">
        <v>313</v>
      </c>
      <c r="T939" s="7">
        <f t="shared" si="71"/>
        <v>3007</v>
      </c>
      <c r="U939" s="7">
        <f t="shared" si="68"/>
        <v>251</v>
      </c>
      <c r="V939" s="7">
        <f t="shared" si="69"/>
        <v>1757</v>
      </c>
      <c r="W939" s="13">
        <v>1454</v>
      </c>
      <c r="X939" s="13">
        <f t="shared" si="70"/>
        <v>2554678</v>
      </c>
    </row>
    <row r="940" spans="1:24" ht="15">
      <c r="A940" s="9">
        <v>1032210032</v>
      </c>
      <c r="B940" s="2" t="s">
        <v>2378</v>
      </c>
      <c r="C940" t="s">
        <v>2379</v>
      </c>
      <c r="D940" t="s">
        <v>2519</v>
      </c>
      <c r="E940">
        <v>2024</v>
      </c>
      <c r="G940" s="7" t="s">
        <v>2769</v>
      </c>
      <c r="H940" s="7">
        <v>9</v>
      </c>
      <c r="I940" s="7">
        <v>10</v>
      </c>
      <c r="J940" s="7">
        <v>9</v>
      </c>
      <c r="K940" s="7">
        <v>8</v>
      </c>
      <c r="L940" s="7">
        <v>6</v>
      </c>
      <c r="M940" s="7">
        <v>4</v>
      </c>
      <c r="N940" s="7">
        <v>4</v>
      </c>
      <c r="T940" s="7">
        <f t="shared" si="71"/>
        <v>50</v>
      </c>
      <c r="U940" s="7">
        <f t="shared" si="68"/>
        <v>4</v>
      </c>
      <c r="V940" s="7">
        <f t="shared" si="69"/>
        <v>28</v>
      </c>
      <c r="W940" s="13">
        <v>90587</v>
      </c>
      <c r="X940" s="13">
        <f t="shared" si="70"/>
        <v>2536436</v>
      </c>
    </row>
    <row r="941" spans="1:24" ht="15">
      <c r="A941" s="9">
        <v>1033840007</v>
      </c>
      <c r="B941" s="2" t="s">
        <v>1790</v>
      </c>
      <c r="C941" t="s">
        <v>1791</v>
      </c>
      <c r="D941" t="s">
        <v>2116</v>
      </c>
      <c r="E941">
        <v>2025</v>
      </c>
      <c r="G941" s="7" t="s">
        <v>2770</v>
      </c>
      <c r="H941" s="5">
        <v>3</v>
      </c>
      <c r="I941" s="5">
        <v>3</v>
      </c>
      <c r="J941" s="5">
        <v>7</v>
      </c>
      <c r="K941" s="5">
        <v>1</v>
      </c>
      <c r="L941" s="5">
        <v>1</v>
      </c>
      <c r="M941" s="5">
        <v>10</v>
      </c>
      <c r="N941" s="5">
        <v>5</v>
      </c>
      <c r="O941" s="5">
        <v>3</v>
      </c>
      <c r="P941" s="5">
        <v>6</v>
      </c>
      <c r="Q941" s="5">
        <v>7</v>
      </c>
      <c r="R941" s="5">
        <v>6</v>
      </c>
      <c r="S941" s="5">
        <v>8</v>
      </c>
      <c r="T941" s="7">
        <f t="shared" si="71"/>
        <v>60</v>
      </c>
      <c r="U941" s="7">
        <f t="shared" si="68"/>
        <v>5</v>
      </c>
      <c r="V941" s="7">
        <f t="shared" si="69"/>
        <v>35</v>
      </c>
      <c r="W941" s="13">
        <v>72455</v>
      </c>
      <c r="X941" s="13">
        <f t="shared" si="70"/>
        <v>2535925</v>
      </c>
    </row>
    <row r="942" spans="1:24" ht="15">
      <c r="A942" s="9">
        <v>1031011115</v>
      </c>
      <c r="B942" s="2" t="s">
        <v>996</v>
      </c>
      <c r="C942" t="s">
        <v>997</v>
      </c>
      <c r="D942" t="s">
        <v>2116</v>
      </c>
      <c r="E942">
        <v>2024</v>
      </c>
      <c r="G942" s="7" t="s">
        <v>2769</v>
      </c>
      <c r="H942" s="7">
        <v>10</v>
      </c>
      <c r="I942" s="7">
        <v>1</v>
      </c>
      <c r="J942" s="7">
        <v>27</v>
      </c>
      <c r="K942" s="7">
        <v>7</v>
      </c>
      <c r="L942" s="7">
        <v>17</v>
      </c>
      <c r="M942" s="7">
        <v>8</v>
      </c>
      <c r="N942" s="7">
        <v>14</v>
      </c>
      <c r="O942" s="7">
        <v>7</v>
      </c>
      <c r="P942" s="7">
        <v>36</v>
      </c>
      <c r="Q942" s="7">
        <v>18</v>
      </c>
      <c r="R942" s="7">
        <v>2</v>
      </c>
      <c r="S942" s="7">
        <v>13</v>
      </c>
      <c r="T942" s="7">
        <f t="shared" si="71"/>
        <v>160</v>
      </c>
      <c r="U942" s="7">
        <f t="shared" si="68"/>
        <v>13</v>
      </c>
      <c r="V942" s="7">
        <f t="shared" si="69"/>
        <v>91</v>
      </c>
      <c r="W942" s="13">
        <v>27768</v>
      </c>
      <c r="X942" s="13">
        <f t="shared" si="70"/>
        <v>2526888</v>
      </c>
    </row>
    <row r="943" spans="1:24" ht="15">
      <c r="A943" s="9">
        <v>1032010095</v>
      </c>
      <c r="B943" s="2" t="s">
        <v>932</v>
      </c>
      <c r="C943" t="s">
        <v>933</v>
      </c>
      <c r="D943" t="s">
        <v>2116</v>
      </c>
      <c r="E943">
        <v>2025</v>
      </c>
      <c r="G943" s="7" t="s">
        <v>2770</v>
      </c>
      <c r="H943" s="5">
        <v>121</v>
      </c>
      <c r="I943" s="5">
        <v>49</v>
      </c>
      <c r="J943" s="5">
        <v>22</v>
      </c>
      <c r="K943" s="5">
        <v>2</v>
      </c>
      <c r="L943" s="5">
        <v>20</v>
      </c>
      <c r="M943" s="5">
        <v>45</v>
      </c>
      <c r="N943" s="5">
        <v>42</v>
      </c>
      <c r="O943" s="5">
        <v>8</v>
      </c>
      <c r="P943" s="5">
        <v>15</v>
      </c>
      <c r="Q943" s="5"/>
      <c r="R943" s="5">
        <v>62</v>
      </c>
      <c r="S943" s="5"/>
      <c r="T943" s="7">
        <f t="shared" si="71"/>
        <v>386</v>
      </c>
      <c r="U943" s="7">
        <f t="shared" si="68"/>
        <v>32</v>
      </c>
      <c r="V943" s="7">
        <f t="shared" si="69"/>
        <v>224</v>
      </c>
      <c r="W943" s="13">
        <v>11096</v>
      </c>
      <c r="X943" s="13">
        <f t="shared" si="70"/>
        <v>2485504</v>
      </c>
    </row>
    <row r="944" spans="1:24" ht="15">
      <c r="A944" s="9">
        <v>1031810080</v>
      </c>
      <c r="B944" s="2" t="s">
        <v>275</v>
      </c>
      <c r="C944" t="s">
        <v>276</v>
      </c>
      <c r="D944" t="s">
        <v>2116</v>
      </c>
      <c r="E944">
        <v>2025</v>
      </c>
      <c r="G944" s="7" t="s">
        <v>2769</v>
      </c>
      <c r="H944" s="5">
        <v>408</v>
      </c>
      <c r="I944" s="5">
        <v>189</v>
      </c>
      <c r="J944" s="5">
        <v>115</v>
      </c>
      <c r="K944" s="5">
        <v>202</v>
      </c>
      <c r="L944" s="5">
        <v>310</v>
      </c>
      <c r="M944" s="5">
        <v>263</v>
      </c>
      <c r="N944" s="5">
        <v>395</v>
      </c>
      <c r="O944" s="5">
        <v>174</v>
      </c>
      <c r="P944" s="5">
        <v>260</v>
      </c>
      <c r="Q944" s="5">
        <v>125</v>
      </c>
      <c r="R944" s="5">
        <v>205</v>
      </c>
      <c r="S944" s="5">
        <v>248</v>
      </c>
      <c r="T944" s="7">
        <f t="shared" si="71"/>
        <v>2894</v>
      </c>
      <c r="U944" s="7">
        <f t="shared" si="68"/>
        <v>241</v>
      </c>
      <c r="V944" s="7">
        <f t="shared" si="69"/>
        <v>1687</v>
      </c>
      <c r="W944" s="13">
        <v>1470</v>
      </c>
      <c r="X944" s="13">
        <f t="shared" si="70"/>
        <v>2479890</v>
      </c>
    </row>
    <row r="945" spans="1:24" ht="15">
      <c r="A945" s="9">
        <v>1031016010</v>
      </c>
      <c r="B945" s="2" t="s">
        <v>905</v>
      </c>
      <c r="C945" t="s">
        <v>906</v>
      </c>
      <c r="D945" t="s">
        <v>2116</v>
      </c>
      <c r="E945">
        <v>2024</v>
      </c>
      <c r="G945" s="7" t="s">
        <v>2769</v>
      </c>
      <c r="H945" s="7">
        <v>45</v>
      </c>
      <c r="I945" s="7">
        <v>114</v>
      </c>
      <c r="J945" s="7">
        <v>12</v>
      </c>
      <c r="M945" s="7">
        <v>2</v>
      </c>
      <c r="N945" s="7">
        <v>8</v>
      </c>
      <c r="O945" s="7">
        <v>3</v>
      </c>
      <c r="P945" s="7">
        <v>20</v>
      </c>
      <c r="Q945" s="7">
        <v>6</v>
      </c>
      <c r="R945" s="7">
        <v>0</v>
      </c>
      <c r="T945" s="7">
        <f t="shared" si="71"/>
        <v>210</v>
      </c>
      <c r="U945" s="7">
        <f t="shared" si="68"/>
        <v>18</v>
      </c>
      <c r="V945" s="7">
        <f t="shared" si="69"/>
        <v>126</v>
      </c>
      <c r="W945" s="13">
        <v>19656</v>
      </c>
      <c r="X945" s="13">
        <f t="shared" si="70"/>
        <v>2476656</v>
      </c>
    </row>
    <row r="946" spans="1:24" ht="15">
      <c r="A946" s="9">
        <v>1032610022</v>
      </c>
      <c r="B946" s="2" t="s">
        <v>232</v>
      </c>
      <c r="C946" t="s">
        <v>233</v>
      </c>
      <c r="D946" t="s">
        <v>2519</v>
      </c>
      <c r="E946">
        <v>2024</v>
      </c>
      <c r="G946" s="7" t="s">
        <v>2770</v>
      </c>
      <c r="H946" s="7">
        <v>109</v>
      </c>
      <c r="I946" s="7">
        <v>110</v>
      </c>
      <c r="J946" s="7">
        <v>94</v>
      </c>
      <c r="K946" s="7">
        <v>96</v>
      </c>
      <c r="L946" s="7">
        <v>95</v>
      </c>
      <c r="M946" s="7">
        <v>109</v>
      </c>
      <c r="N946" s="7">
        <v>93</v>
      </c>
      <c r="O946" s="7">
        <v>94</v>
      </c>
      <c r="P946" s="7">
        <v>84</v>
      </c>
      <c r="Q946" s="7">
        <v>56</v>
      </c>
      <c r="R946" s="7">
        <v>83</v>
      </c>
      <c r="S946" s="7">
        <v>125</v>
      </c>
      <c r="T946" s="7">
        <f t="shared" si="71"/>
        <v>1148</v>
      </c>
      <c r="U946" s="7">
        <f t="shared" si="68"/>
        <v>96</v>
      </c>
      <c r="V946" s="7">
        <f t="shared" si="69"/>
        <v>672</v>
      </c>
      <c r="W946" s="13">
        <v>3680</v>
      </c>
      <c r="X946" s="13">
        <f t="shared" si="70"/>
        <v>2472960</v>
      </c>
    </row>
    <row r="947" spans="1:24" ht="15">
      <c r="A947" s="9">
        <v>1031830125</v>
      </c>
      <c r="B947" s="2" t="s">
        <v>299</v>
      </c>
      <c r="C947" t="s">
        <v>300</v>
      </c>
      <c r="D947" t="s">
        <v>2116</v>
      </c>
      <c r="E947">
        <v>2025</v>
      </c>
      <c r="G947" s="7" t="s">
        <v>2769</v>
      </c>
      <c r="H947" s="5">
        <v>247</v>
      </c>
      <c r="I947" s="5">
        <v>307</v>
      </c>
      <c r="J947" s="5">
        <v>190</v>
      </c>
      <c r="K947" s="5">
        <v>309</v>
      </c>
      <c r="L947" s="5">
        <v>298</v>
      </c>
      <c r="M947" s="5">
        <v>254</v>
      </c>
      <c r="N947" s="5">
        <v>414</v>
      </c>
      <c r="O947" s="5">
        <v>380</v>
      </c>
      <c r="P947" s="5">
        <v>256</v>
      </c>
      <c r="Q947" s="5">
        <v>267</v>
      </c>
      <c r="R947" s="5">
        <v>179</v>
      </c>
      <c r="S947" s="5">
        <v>58</v>
      </c>
      <c r="T947" s="7">
        <f t="shared" si="71"/>
        <v>3159</v>
      </c>
      <c r="U947" s="7">
        <f t="shared" si="68"/>
        <v>263</v>
      </c>
      <c r="V947" s="7">
        <f t="shared" si="69"/>
        <v>1841</v>
      </c>
      <c r="W947" s="13">
        <v>1339</v>
      </c>
      <c r="X947" s="13">
        <f t="shared" si="70"/>
        <v>2465099</v>
      </c>
    </row>
    <row r="948" spans="1:24" ht="15">
      <c r="A948" s="9">
        <v>1032412001</v>
      </c>
      <c r="B948" s="2" t="s">
        <v>542</v>
      </c>
      <c r="C948" t="s">
        <v>543</v>
      </c>
      <c r="D948" t="s">
        <v>2116</v>
      </c>
      <c r="E948">
        <v>2025</v>
      </c>
      <c r="G948" s="7" t="s">
        <v>2770</v>
      </c>
      <c r="H948" s="5">
        <v>11</v>
      </c>
      <c r="I948" s="5">
        <v>31</v>
      </c>
      <c r="J948" s="5">
        <v>28</v>
      </c>
      <c r="K948" s="5">
        <v>33</v>
      </c>
      <c r="L948" s="5">
        <v>3</v>
      </c>
      <c r="M948" s="5">
        <v>41</v>
      </c>
      <c r="N948" s="5">
        <v>6</v>
      </c>
      <c r="O948" s="5">
        <v>18</v>
      </c>
      <c r="P948" s="5">
        <v>25</v>
      </c>
      <c r="Q948" s="5">
        <v>61</v>
      </c>
      <c r="R948" s="5">
        <v>16</v>
      </c>
      <c r="S948" s="5">
        <v>24</v>
      </c>
      <c r="T948" s="7">
        <f t="shared" si="71"/>
        <v>297</v>
      </c>
      <c r="U948" s="7">
        <f t="shared" si="68"/>
        <v>25</v>
      </c>
      <c r="V948" s="7">
        <f t="shared" si="69"/>
        <v>175</v>
      </c>
      <c r="W948" s="13">
        <v>13904</v>
      </c>
      <c r="X948" s="13">
        <f t="shared" si="70"/>
        <v>2433200</v>
      </c>
    </row>
    <row r="949" spans="1:24" ht="15">
      <c r="A949" s="9">
        <v>1032610012</v>
      </c>
      <c r="B949" s="2" t="s">
        <v>890</v>
      </c>
      <c r="C949" t="s">
        <v>891</v>
      </c>
      <c r="D949" t="s">
        <v>2519</v>
      </c>
      <c r="E949">
        <v>2024</v>
      </c>
      <c r="G949" s="7" t="s">
        <v>2770</v>
      </c>
      <c r="J949" s="7">
        <v>2</v>
      </c>
      <c r="K949" s="7">
        <v>60</v>
      </c>
      <c r="L949" s="7">
        <v>144</v>
      </c>
      <c r="M949" s="7">
        <v>141</v>
      </c>
      <c r="N949" s="7">
        <v>32</v>
      </c>
      <c r="Q949" s="7">
        <v>3</v>
      </c>
      <c r="R949" s="7">
        <v>137</v>
      </c>
      <c r="S949" s="7">
        <v>85</v>
      </c>
      <c r="T949" s="7">
        <f t="shared" si="71"/>
        <v>604</v>
      </c>
      <c r="U949" s="7">
        <f t="shared" si="68"/>
        <v>50</v>
      </c>
      <c r="V949" s="7">
        <f t="shared" si="69"/>
        <v>350</v>
      </c>
      <c r="W949" s="13">
        <v>6941</v>
      </c>
      <c r="X949" s="13">
        <f t="shared" si="70"/>
        <v>2429350</v>
      </c>
    </row>
    <row r="950" spans="1:24" ht="15">
      <c r="A950" s="9">
        <v>1033040002</v>
      </c>
      <c r="B950" s="2" t="s">
        <v>2476</v>
      </c>
      <c r="C950" t="s">
        <v>2477</v>
      </c>
      <c r="D950" t="s">
        <v>2519</v>
      </c>
      <c r="E950">
        <v>2024</v>
      </c>
      <c r="G950" s="7" t="s">
        <v>2769</v>
      </c>
      <c r="M950" s="7">
        <v>1</v>
      </c>
      <c r="O950" s="7">
        <v>2</v>
      </c>
      <c r="P950" s="7">
        <v>3</v>
      </c>
      <c r="R950" s="7">
        <v>1</v>
      </c>
      <c r="S950" s="7">
        <v>1</v>
      </c>
      <c r="T950" s="7">
        <f t="shared" si="71"/>
        <v>8</v>
      </c>
      <c r="U950" s="7">
        <f t="shared" si="68"/>
        <v>1</v>
      </c>
      <c r="V950" s="7">
        <f t="shared" si="69"/>
        <v>7</v>
      </c>
      <c r="W950" s="13">
        <v>344772</v>
      </c>
      <c r="X950" s="13">
        <f t="shared" si="70"/>
        <v>2413404</v>
      </c>
    </row>
    <row r="951" spans="1:24" ht="15">
      <c r="A951" s="9" t="s">
        <v>2796</v>
      </c>
      <c r="B951" s="2" t="s">
        <v>162</v>
      </c>
      <c r="C951" t="s">
        <v>163</v>
      </c>
      <c r="D951" t="s">
        <v>2519</v>
      </c>
      <c r="E951">
        <v>2024</v>
      </c>
      <c r="G951" s="7" t="s">
        <v>2770</v>
      </c>
      <c r="H951" s="7">
        <v>261</v>
      </c>
      <c r="I951" s="7">
        <v>397</v>
      </c>
      <c r="J951" s="7">
        <v>346</v>
      </c>
      <c r="K951" s="7">
        <v>553</v>
      </c>
      <c r="L951" s="7">
        <v>454</v>
      </c>
      <c r="M951" s="7">
        <v>428</v>
      </c>
      <c r="N951" s="7">
        <v>508</v>
      </c>
      <c r="O951" s="7">
        <v>436</v>
      </c>
      <c r="P951" s="7">
        <v>475</v>
      </c>
      <c r="Q951" s="7">
        <v>513</v>
      </c>
      <c r="R951" s="7">
        <v>427</v>
      </c>
      <c r="S951" s="7">
        <v>310</v>
      </c>
      <c r="T951" s="7">
        <f t="shared" si="71"/>
        <v>5108</v>
      </c>
      <c r="U951" s="7">
        <f t="shared" si="68"/>
        <v>426</v>
      </c>
      <c r="V951" s="7">
        <f t="shared" si="69"/>
        <v>2982</v>
      </c>
      <c r="W951" s="13">
        <v>803</v>
      </c>
      <c r="X951" s="13">
        <f t="shared" si="70"/>
        <v>2394546</v>
      </c>
    </row>
    <row r="952" spans="1:24" ht="15">
      <c r="A952" s="9" t="s">
        <v>2796</v>
      </c>
      <c r="B952" s="2" t="s">
        <v>162</v>
      </c>
      <c r="C952" t="s">
        <v>163</v>
      </c>
      <c r="D952" t="s">
        <v>2519</v>
      </c>
      <c r="E952">
        <v>2025</v>
      </c>
      <c r="G952" s="7" t="s">
        <v>2770</v>
      </c>
      <c r="H952" s="5">
        <v>408</v>
      </c>
      <c r="I952" s="5">
        <v>423</v>
      </c>
      <c r="J952" s="5">
        <v>458</v>
      </c>
      <c r="K952" s="5">
        <v>390</v>
      </c>
      <c r="L952" s="5">
        <v>451</v>
      </c>
      <c r="M952" s="5">
        <v>415</v>
      </c>
      <c r="N952" s="5">
        <v>503</v>
      </c>
      <c r="O952" s="5">
        <v>435</v>
      </c>
      <c r="P952" s="5">
        <v>463</v>
      </c>
      <c r="Q952" s="5">
        <v>439</v>
      </c>
      <c r="R952" s="5">
        <v>360</v>
      </c>
      <c r="S952" s="5">
        <v>363</v>
      </c>
      <c r="T952" s="7">
        <f t="shared" si="71"/>
        <v>5108</v>
      </c>
      <c r="U952" s="7">
        <f t="shared" si="68"/>
        <v>426</v>
      </c>
      <c r="V952" s="7">
        <f t="shared" si="69"/>
        <v>2982</v>
      </c>
      <c r="W952" s="13">
        <v>803</v>
      </c>
      <c r="X952" s="13">
        <f t="shared" si="70"/>
        <v>2394546</v>
      </c>
    </row>
    <row r="953" spans="1:24" ht="15">
      <c r="A953" s="9" t="s">
        <v>2837</v>
      </c>
      <c r="B953" s="2" t="s">
        <v>433</v>
      </c>
      <c r="C953" t="s">
        <v>434</v>
      </c>
      <c r="D953" t="s">
        <v>2116</v>
      </c>
      <c r="E953">
        <v>2024</v>
      </c>
      <c r="G953" s="7" t="s">
        <v>2769</v>
      </c>
      <c r="H953" s="7">
        <v>111</v>
      </c>
      <c r="I953" s="7">
        <v>37</v>
      </c>
      <c r="J953" s="7">
        <v>62</v>
      </c>
      <c r="K953" s="7">
        <v>119</v>
      </c>
      <c r="L953" s="7">
        <v>48</v>
      </c>
      <c r="M953" s="7">
        <v>53</v>
      </c>
      <c r="N953" s="7">
        <v>2</v>
      </c>
      <c r="O953" s="7">
        <v>12</v>
      </c>
      <c r="P953" s="7">
        <v>166</v>
      </c>
      <c r="Q953" s="7">
        <v>118</v>
      </c>
      <c r="R953" s="7">
        <v>124</v>
      </c>
      <c r="S953" s="7">
        <v>184</v>
      </c>
      <c r="T953" s="7">
        <f t="shared" si="71"/>
        <v>1036</v>
      </c>
      <c r="U953" s="7">
        <f t="shared" si="68"/>
        <v>86</v>
      </c>
      <c r="V953" s="7">
        <f t="shared" si="69"/>
        <v>602</v>
      </c>
      <c r="W953" s="13">
        <v>3976</v>
      </c>
      <c r="X953" s="13">
        <f t="shared" si="70"/>
        <v>2393552</v>
      </c>
    </row>
    <row r="954" spans="1:24" ht="15">
      <c r="A954" s="9" t="s">
        <v>2796</v>
      </c>
      <c r="B954" s="2" t="s">
        <v>162</v>
      </c>
      <c r="C954" t="s">
        <v>163</v>
      </c>
      <c r="D954" t="s">
        <v>2116</v>
      </c>
      <c r="E954">
        <v>2025</v>
      </c>
      <c r="G954" s="7" t="s">
        <v>2770</v>
      </c>
      <c r="H954" s="5">
        <v>363</v>
      </c>
      <c r="I954" s="5">
        <v>355</v>
      </c>
      <c r="J954" s="5">
        <v>360</v>
      </c>
      <c r="K954" s="5">
        <v>292</v>
      </c>
      <c r="L954" s="5">
        <v>462</v>
      </c>
      <c r="M954" s="5">
        <v>511</v>
      </c>
      <c r="N954" s="5">
        <v>537</v>
      </c>
      <c r="O954" s="5">
        <v>428</v>
      </c>
      <c r="P954" s="5">
        <v>382</v>
      </c>
      <c r="Q954" s="5">
        <v>385</v>
      </c>
      <c r="R954" s="5">
        <v>554</v>
      </c>
      <c r="S954" s="5">
        <v>458</v>
      </c>
      <c r="T954" s="7">
        <f t="shared" si="71"/>
        <v>5087</v>
      </c>
      <c r="U954" s="7">
        <f t="shared" si="68"/>
        <v>424</v>
      </c>
      <c r="V954" s="7">
        <f t="shared" si="69"/>
        <v>2968</v>
      </c>
      <c r="W954" s="13">
        <v>803</v>
      </c>
      <c r="X954" s="13">
        <f t="shared" si="70"/>
        <v>2383304</v>
      </c>
    </row>
    <row r="955" spans="1:24" ht="15">
      <c r="A955" s="9">
        <v>1031016300</v>
      </c>
      <c r="B955" s="2" t="s">
        <v>86</v>
      </c>
      <c r="C955" t="s">
        <v>87</v>
      </c>
      <c r="D955" t="s">
        <v>2519</v>
      </c>
      <c r="E955">
        <v>2024</v>
      </c>
      <c r="G955" s="7" t="s">
        <v>2770</v>
      </c>
      <c r="K955" s="7">
        <v>26</v>
      </c>
      <c r="L955" s="7">
        <v>14</v>
      </c>
      <c r="M955" s="7">
        <v>9</v>
      </c>
      <c r="N955" s="7">
        <v>35</v>
      </c>
      <c r="O955" s="7">
        <v>72</v>
      </c>
      <c r="P955" s="7">
        <v>66</v>
      </c>
      <c r="Q955" s="7">
        <v>68</v>
      </c>
      <c r="R955" s="7">
        <v>44</v>
      </c>
      <c r="S955" s="7">
        <v>8</v>
      </c>
      <c r="T955" s="7">
        <f t="shared" si="71"/>
        <v>342</v>
      </c>
      <c r="U955" s="7">
        <f t="shared" si="68"/>
        <v>29</v>
      </c>
      <c r="V955" s="7">
        <f t="shared" si="69"/>
        <v>203</v>
      </c>
      <c r="W955" s="13">
        <v>11720</v>
      </c>
      <c r="X955" s="13">
        <f t="shared" si="70"/>
        <v>2379160</v>
      </c>
    </row>
    <row r="956" spans="1:24" ht="15">
      <c r="A956" s="9">
        <v>1031430058</v>
      </c>
      <c r="B956" s="2" t="s">
        <v>1027</v>
      </c>
      <c r="C956" t="s">
        <v>1028</v>
      </c>
      <c r="D956" t="s">
        <v>2116</v>
      </c>
      <c r="E956">
        <v>2025</v>
      </c>
      <c r="G956" s="7" t="s">
        <v>2769</v>
      </c>
      <c r="H956" s="5"/>
      <c r="I956" s="5"/>
      <c r="J956" s="5"/>
      <c r="K956" s="5"/>
      <c r="L956" s="5"/>
      <c r="M956" s="5">
        <v>15</v>
      </c>
      <c r="N956" s="5">
        <v>28</v>
      </c>
      <c r="O956" s="5"/>
      <c r="P956" s="5"/>
      <c r="Q956" s="5"/>
      <c r="R956" s="5"/>
      <c r="S956" s="5">
        <v>9</v>
      </c>
      <c r="T956" s="7">
        <f t="shared" si="71"/>
        <v>52</v>
      </c>
      <c r="U956" s="7">
        <f t="shared" si="68"/>
        <v>4</v>
      </c>
      <c r="V956" s="7">
        <f t="shared" si="69"/>
        <v>28</v>
      </c>
      <c r="W956" s="13">
        <v>84362</v>
      </c>
      <c r="X956" s="13">
        <f t="shared" si="70"/>
        <v>2362136</v>
      </c>
    </row>
    <row r="957" spans="1:24" ht="15">
      <c r="A957" s="9">
        <v>1031810000</v>
      </c>
      <c r="B957" s="2" t="s">
        <v>476</v>
      </c>
      <c r="C957" t="s">
        <v>477</v>
      </c>
      <c r="D957" t="s">
        <v>2116</v>
      </c>
      <c r="E957">
        <v>2024</v>
      </c>
      <c r="G957" s="7" t="s">
        <v>2770</v>
      </c>
      <c r="H957" s="7">
        <v>128</v>
      </c>
      <c r="I957" s="7">
        <v>56</v>
      </c>
      <c r="J957" s="7">
        <v>148</v>
      </c>
      <c r="K957" s="7">
        <v>145</v>
      </c>
      <c r="L957" s="7">
        <v>185</v>
      </c>
      <c r="M957" s="7">
        <v>73</v>
      </c>
      <c r="N957" s="7">
        <v>40</v>
      </c>
      <c r="O957" s="7">
        <v>12</v>
      </c>
      <c r="P957" s="7">
        <v>9</v>
      </c>
      <c r="Q957" s="7">
        <v>11</v>
      </c>
      <c r="R957" s="7">
        <v>26</v>
      </c>
      <c r="S957" s="7">
        <v>64</v>
      </c>
      <c r="T957" s="7">
        <f t="shared" si="71"/>
        <v>897</v>
      </c>
      <c r="U957" s="7">
        <f t="shared" si="68"/>
        <v>75</v>
      </c>
      <c r="V957" s="7">
        <f t="shared" si="69"/>
        <v>525</v>
      </c>
      <c r="W957" s="13">
        <v>4480</v>
      </c>
      <c r="X957" s="13">
        <f t="shared" si="70"/>
        <v>2352000</v>
      </c>
    </row>
    <row r="958" spans="1:24" ht="15">
      <c r="A958" s="9">
        <v>1033610066</v>
      </c>
      <c r="B958" s="2" t="s">
        <v>2434</v>
      </c>
      <c r="C958" t="s">
        <v>2435</v>
      </c>
      <c r="D958" t="s">
        <v>2519</v>
      </c>
      <c r="E958">
        <v>2024</v>
      </c>
      <c r="G958" s="7" t="s">
        <v>2770</v>
      </c>
      <c r="H958" s="7">
        <v>2</v>
      </c>
      <c r="J958" s="7">
        <v>4</v>
      </c>
      <c r="K958" s="7">
        <v>4</v>
      </c>
      <c r="L958" s="7">
        <v>2</v>
      </c>
      <c r="M958" s="7">
        <v>3</v>
      </c>
      <c r="N958" s="7">
        <v>3</v>
      </c>
      <c r="O958" s="7">
        <v>2</v>
      </c>
      <c r="T958" s="7">
        <f t="shared" si="71"/>
        <v>20</v>
      </c>
      <c r="U958" s="7">
        <f t="shared" si="68"/>
        <v>2</v>
      </c>
      <c r="V958" s="7">
        <f t="shared" si="69"/>
        <v>14</v>
      </c>
      <c r="W958" s="13">
        <v>165705</v>
      </c>
      <c r="X958" s="13">
        <f t="shared" si="70"/>
        <v>2319870</v>
      </c>
    </row>
    <row r="959" spans="1:24" ht="15">
      <c r="A959" s="9">
        <v>1033020070</v>
      </c>
      <c r="B959" s="2" t="s">
        <v>251</v>
      </c>
      <c r="C959" t="s">
        <v>252</v>
      </c>
      <c r="D959" t="s">
        <v>2116</v>
      </c>
      <c r="E959">
        <v>2025</v>
      </c>
      <c r="G959" s="7" t="s">
        <v>2770</v>
      </c>
      <c r="H959" s="5">
        <v>213</v>
      </c>
      <c r="I959" s="5">
        <v>328</v>
      </c>
      <c r="J959" s="5">
        <v>323</v>
      </c>
      <c r="K959" s="5">
        <v>470</v>
      </c>
      <c r="L959" s="5">
        <v>392</v>
      </c>
      <c r="M959" s="5">
        <v>356</v>
      </c>
      <c r="N959" s="5">
        <v>485</v>
      </c>
      <c r="O959" s="5">
        <v>250</v>
      </c>
      <c r="P959" s="5">
        <v>338</v>
      </c>
      <c r="Q959" s="5">
        <v>434</v>
      </c>
      <c r="R959" s="5">
        <v>22</v>
      </c>
      <c r="S959" s="5">
        <v>45</v>
      </c>
      <c r="T959" s="7">
        <f t="shared" si="71"/>
        <v>3656</v>
      </c>
      <c r="U959" s="7">
        <f t="shared" si="68"/>
        <v>305</v>
      </c>
      <c r="V959" s="7">
        <f t="shared" si="69"/>
        <v>2135</v>
      </c>
      <c r="W959" s="13">
        <v>1086</v>
      </c>
      <c r="X959" s="13">
        <f t="shared" si="70"/>
        <v>2318610</v>
      </c>
    </row>
    <row r="960" spans="1:24" ht="15">
      <c r="A960" s="9" t="s">
        <v>2883</v>
      </c>
      <c r="B960" s="2" t="s">
        <v>942</v>
      </c>
      <c r="C960" t="s">
        <v>943</v>
      </c>
      <c r="D960" t="s">
        <v>2116</v>
      </c>
      <c r="E960">
        <v>2024</v>
      </c>
      <c r="G960" s="7" t="s">
        <v>2770</v>
      </c>
      <c r="H960" s="7">
        <v>14</v>
      </c>
      <c r="I960" s="7">
        <v>19</v>
      </c>
      <c r="J960" s="7">
        <v>4</v>
      </c>
      <c r="K960" s="7">
        <v>16</v>
      </c>
      <c r="L960" s="7">
        <v>14</v>
      </c>
      <c r="M960" s="7">
        <v>30</v>
      </c>
      <c r="N960" s="7">
        <v>20</v>
      </c>
      <c r="O960" s="7">
        <v>7</v>
      </c>
      <c r="P960" s="7">
        <v>32</v>
      </c>
      <c r="Q960" s="7">
        <v>7</v>
      </c>
      <c r="R960" s="7">
        <v>7</v>
      </c>
      <c r="S960" s="7">
        <v>14</v>
      </c>
      <c r="T960" s="7">
        <f t="shared" si="71"/>
        <v>184</v>
      </c>
      <c r="U960" s="7">
        <f t="shared" si="68"/>
        <v>15</v>
      </c>
      <c r="V960" s="7">
        <f t="shared" si="69"/>
        <v>105</v>
      </c>
      <c r="W960" s="13">
        <v>22074</v>
      </c>
      <c r="X960" s="13">
        <f t="shared" si="70"/>
        <v>2317770</v>
      </c>
    </row>
    <row r="961" spans="1:24" ht="15">
      <c r="A961" s="9">
        <v>1032411049</v>
      </c>
      <c r="B961" s="2" t="s">
        <v>492</v>
      </c>
      <c r="C961" t="s">
        <v>493</v>
      </c>
      <c r="D961" t="s">
        <v>2116</v>
      </c>
      <c r="E961">
        <v>2025</v>
      </c>
      <c r="G961" s="7" t="s">
        <v>2769</v>
      </c>
      <c r="H961" s="5">
        <v>49</v>
      </c>
      <c r="I961" s="5">
        <v>54</v>
      </c>
      <c r="J961" s="5">
        <v>76</v>
      </c>
      <c r="K961" s="5">
        <v>55</v>
      </c>
      <c r="L961" s="5">
        <v>65</v>
      </c>
      <c r="M961" s="5">
        <v>98</v>
      </c>
      <c r="N961" s="5">
        <v>56</v>
      </c>
      <c r="O961" s="5">
        <v>69</v>
      </c>
      <c r="P961" s="5">
        <v>55</v>
      </c>
      <c r="Q961" s="5">
        <v>69</v>
      </c>
      <c r="R961" s="5">
        <v>47</v>
      </c>
      <c r="S961" s="5">
        <v>33</v>
      </c>
      <c r="T961" s="7">
        <f t="shared" si="71"/>
        <v>726</v>
      </c>
      <c r="U961" s="7">
        <f t="shared" si="68"/>
        <v>61</v>
      </c>
      <c r="V961" s="7">
        <f t="shared" si="69"/>
        <v>427</v>
      </c>
      <c r="W961" s="13">
        <v>5427</v>
      </c>
      <c r="X961" s="13">
        <f t="shared" si="70"/>
        <v>2317329</v>
      </c>
    </row>
    <row r="962" spans="1:24" ht="15">
      <c r="A962" s="9">
        <v>1033320005</v>
      </c>
      <c r="B962" s="2" t="s">
        <v>1949</v>
      </c>
      <c r="C962" t="s">
        <v>1950</v>
      </c>
      <c r="D962" t="s">
        <v>2116</v>
      </c>
      <c r="E962">
        <v>2025</v>
      </c>
      <c r="G962" s="7" t="s">
        <v>2770</v>
      </c>
      <c r="H962" s="5">
        <v>2</v>
      </c>
      <c r="I962" s="5">
        <v>2</v>
      </c>
      <c r="J962" s="5">
        <v>2</v>
      </c>
      <c r="K962" s="5"/>
      <c r="L962" s="5">
        <v>1</v>
      </c>
      <c r="M962" s="5">
        <v>1</v>
      </c>
      <c r="N962" s="5">
        <v>2</v>
      </c>
      <c r="O962" s="5"/>
      <c r="P962" s="5"/>
      <c r="Q962" s="5">
        <v>3</v>
      </c>
      <c r="R962" s="5">
        <v>4</v>
      </c>
      <c r="S962" s="5">
        <v>3</v>
      </c>
      <c r="T962" s="7">
        <f t="shared" si="71"/>
        <v>20</v>
      </c>
      <c r="U962" s="7">
        <f t="shared" ref="U962:U1025" si="72">+ROUND(T962/12,0)</f>
        <v>2</v>
      </c>
      <c r="V962" s="7">
        <f t="shared" ref="V962:V1025" si="73">+IF(F962="",U962*7,U962*2)</f>
        <v>14</v>
      </c>
      <c r="W962" s="13">
        <v>164841</v>
      </c>
      <c r="X962" s="13">
        <f t="shared" ref="X962:X1025" si="74">+V962*W962</f>
        <v>2307774</v>
      </c>
    </row>
    <row r="963" spans="1:24" ht="15">
      <c r="A963" s="9">
        <v>1031210001</v>
      </c>
      <c r="B963" s="2" t="s">
        <v>261</v>
      </c>
      <c r="C963" t="s">
        <v>262</v>
      </c>
      <c r="D963" t="s">
        <v>2116</v>
      </c>
      <c r="E963">
        <v>2025</v>
      </c>
      <c r="G963" s="7" t="s">
        <v>2769</v>
      </c>
      <c r="H963" s="5"/>
      <c r="I963" s="5">
        <v>15</v>
      </c>
      <c r="J963" s="5">
        <v>333</v>
      </c>
      <c r="K963" s="5">
        <v>383</v>
      </c>
      <c r="L963" s="5">
        <v>348</v>
      </c>
      <c r="M963" s="5">
        <v>383</v>
      </c>
      <c r="N963" s="5">
        <v>486</v>
      </c>
      <c r="O963" s="5">
        <v>59</v>
      </c>
      <c r="P963" s="5">
        <v>360</v>
      </c>
      <c r="Q963" s="5">
        <v>393</v>
      </c>
      <c r="R963" s="5">
        <v>443</v>
      </c>
      <c r="S963" s="5">
        <v>296</v>
      </c>
      <c r="T963" s="7">
        <f t="shared" si="71"/>
        <v>3499</v>
      </c>
      <c r="U963" s="7">
        <f t="shared" si="72"/>
        <v>292</v>
      </c>
      <c r="V963" s="7">
        <f t="shared" si="73"/>
        <v>2044</v>
      </c>
      <c r="W963" s="13">
        <v>1124</v>
      </c>
      <c r="X963" s="13">
        <f t="shared" si="74"/>
        <v>2297456</v>
      </c>
    </row>
    <row r="964" spans="1:24" ht="15">
      <c r="A964" s="9">
        <v>1033410007</v>
      </c>
      <c r="B964" s="2" t="s">
        <v>936</v>
      </c>
      <c r="C964" t="s">
        <v>937</v>
      </c>
      <c r="D964" t="s">
        <v>2116</v>
      </c>
      <c r="E964">
        <v>2024</v>
      </c>
      <c r="G964" s="7" t="s">
        <v>2770</v>
      </c>
      <c r="H964" s="7">
        <v>16</v>
      </c>
      <c r="I964" s="7">
        <v>15</v>
      </c>
      <c r="J964" s="7">
        <v>13</v>
      </c>
      <c r="K964" s="7">
        <v>20</v>
      </c>
      <c r="L964" s="7">
        <v>24</v>
      </c>
      <c r="M964" s="7">
        <v>22</v>
      </c>
      <c r="N964" s="7">
        <v>18</v>
      </c>
      <c r="O964" s="7">
        <v>14</v>
      </c>
      <c r="P964" s="7">
        <v>21</v>
      </c>
      <c r="Q964" s="7">
        <v>2</v>
      </c>
      <c r="R964" s="7">
        <v>13</v>
      </c>
      <c r="S964" s="7">
        <v>14</v>
      </c>
      <c r="T964" s="7">
        <f t="shared" si="71"/>
        <v>192</v>
      </c>
      <c r="U964" s="7">
        <f t="shared" si="72"/>
        <v>16</v>
      </c>
      <c r="V964" s="7">
        <f t="shared" si="73"/>
        <v>112</v>
      </c>
      <c r="W964" s="13">
        <v>20389</v>
      </c>
      <c r="X964" s="13">
        <f t="shared" si="74"/>
        <v>2283568</v>
      </c>
    </row>
    <row r="965" spans="1:24" ht="15">
      <c r="A965" s="9">
        <v>1031211183</v>
      </c>
      <c r="B965" s="2" t="s">
        <v>882</v>
      </c>
      <c r="C965" t="s">
        <v>883</v>
      </c>
      <c r="D965" t="s">
        <v>2116</v>
      </c>
      <c r="E965">
        <v>2024</v>
      </c>
      <c r="G965" s="7" t="s">
        <v>2770</v>
      </c>
      <c r="H965" s="7">
        <v>21</v>
      </c>
      <c r="I965" s="7">
        <v>10</v>
      </c>
      <c r="J965" s="7">
        <v>17</v>
      </c>
      <c r="K965" s="7">
        <v>16</v>
      </c>
      <c r="L965" s="7">
        <v>22</v>
      </c>
      <c r="M965" s="7">
        <v>19</v>
      </c>
      <c r="N965" s="7">
        <v>40</v>
      </c>
      <c r="O965" s="7">
        <v>13</v>
      </c>
      <c r="P965" s="7">
        <v>17</v>
      </c>
      <c r="Q965" s="7">
        <v>16</v>
      </c>
      <c r="R965" s="7">
        <v>13</v>
      </c>
      <c r="S965" s="7">
        <v>17</v>
      </c>
      <c r="T965" s="7">
        <f t="shared" si="71"/>
        <v>221</v>
      </c>
      <c r="U965" s="7">
        <f t="shared" si="72"/>
        <v>18</v>
      </c>
      <c r="V965" s="7">
        <f t="shared" si="73"/>
        <v>126</v>
      </c>
      <c r="W965" s="13">
        <v>18123</v>
      </c>
      <c r="X965" s="13">
        <f t="shared" si="74"/>
        <v>2283498</v>
      </c>
    </row>
    <row r="966" spans="1:24" ht="15">
      <c r="A966" s="9">
        <v>1031211183</v>
      </c>
      <c r="B966" s="2" t="s">
        <v>882</v>
      </c>
      <c r="C966" t="s">
        <v>883</v>
      </c>
      <c r="D966" t="s">
        <v>2519</v>
      </c>
      <c r="E966">
        <v>2024</v>
      </c>
      <c r="G966" s="7" t="s">
        <v>2770</v>
      </c>
      <c r="H966" s="7">
        <v>26</v>
      </c>
      <c r="I966" s="7">
        <v>10</v>
      </c>
      <c r="J966" s="7">
        <v>19</v>
      </c>
      <c r="K966" s="7">
        <v>15</v>
      </c>
      <c r="L966" s="7">
        <v>5</v>
      </c>
      <c r="M966" s="7">
        <v>21</v>
      </c>
      <c r="N966" s="7">
        <v>39</v>
      </c>
      <c r="O966" s="7">
        <v>21</v>
      </c>
      <c r="P966" s="7">
        <v>6</v>
      </c>
      <c r="Q966" s="7">
        <v>26</v>
      </c>
      <c r="R966" s="7">
        <v>12</v>
      </c>
      <c r="S966" s="7">
        <v>15</v>
      </c>
      <c r="T966" s="7">
        <f t="shared" si="71"/>
        <v>215</v>
      </c>
      <c r="U966" s="7">
        <f t="shared" si="72"/>
        <v>18</v>
      </c>
      <c r="V966" s="7">
        <f t="shared" si="73"/>
        <v>126</v>
      </c>
      <c r="W966" s="13">
        <v>18123</v>
      </c>
      <c r="X966" s="13">
        <f t="shared" si="74"/>
        <v>2283498</v>
      </c>
    </row>
    <row r="967" spans="1:24" ht="15">
      <c r="A967" s="9">
        <v>1031211183</v>
      </c>
      <c r="B967" s="2" t="s">
        <v>882</v>
      </c>
      <c r="C967" t="s">
        <v>883</v>
      </c>
      <c r="D967" t="s">
        <v>2116</v>
      </c>
      <c r="E967">
        <v>2025</v>
      </c>
      <c r="G967" s="7" t="s">
        <v>2770</v>
      </c>
      <c r="H967" s="5">
        <v>6</v>
      </c>
      <c r="I967" s="5">
        <v>8</v>
      </c>
      <c r="J967" s="5">
        <v>14</v>
      </c>
      <c r="K967" s="5">
        <v>18</v>
      </c>
      <c r="L967" s="5">
        <v>32</v>
      </c>
      <c r="M967" s="5">
        <v>24</v>
      </c>
      <c r="N967" s="5">
        <v>22</v>
      </c>
      <c r="O967" s="5">
        <v>13</v>
      </c>
      <c r="P967" s="5">
        <v>22</v>
      </c>
      <c r="Q967" s="5">
        <v>22</v>
      </c>
      <c r="R967" s="5">
        <v>19</v>
      </c>
      <c r="S967" s="5">
        <v>12</v>
      </c>
      <c r="T967" s="7">
        <f t="shared" si="71"/>
        <v>212</v>
      </c>
      <c r="U967" s="7">
        <f t="shared" si="72"/>
        <v>18</v>
      </c>
      <c r="V967" s="7">
        <f t="shared" si="73"/>
        <v>126</v>
      </c>
      <c r="W967" s="13">
        <v>18123</v>
      </c>
      <c r="X967" s="13">
        <f t="shared" si="74"/>
        <v>2283498</v>
      </c>
    </row>
    <row r="968" spans="1:24" ht="15">
      <c r="A968" s="9">
        <v>1032910909</v>
      </c>
      <c r="B968" s="2" t="s">
        <v>2169</v>
      </c>
      <c r="C968" t="s">
        <v>2168</v>
      </c>
      <c r="D968" t="s">
        <v>2519</v>
      </c>
      <c r="E968">
        <v>2025</v>
      </c>
      <c r="F968" t="s">
        <v>2867</v>
      </c>
      <c r="G968" s="7" t="s">
        <v>2769</v>
      </c>
      <c r="H968" s="5">
        <v>10</v>
      </c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7">
        <f t="shared" si="71"/>
        <v>10</v>
      </c>
      <c r="U968" s="7">
        <f t="shared" si="72"/>
        <v>1</v>
      </c>
      <c r="V968" s="7">
        <f t="shared" si="73"/>
        <v>2</v>
      </c>
      <c r="W968" s="13">
        <v>1141151</v>
      </c>
      <c r="X968" s="13">
        <f t="shared" si="74"/>
        <v>2282302</v>
      </c>
    </row>
    <row r="969" spans="1:24" ht="15">
      <c r="A969" s="9">
        <v>1032910909</v>
      </c>
      <c r="B969" s="2" t="s">
        <v>2271</v>
      </c>
      <c r="C969" t="s">
        <v>2168</v>
      </c>
      <c r="D969" t="s">
        <v>2519</v>
      </c>
      <c r="E969">
        <v>2025</v>
      </c>
      <c r="F969" t="s">
        <v>2867</v>
      </c>
      <c r="G969" s="7" t="s">
        <v>2769</v>
      </c>
      <c r="H969" s="5">
        <v>8</v>
      </c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7">
        <f t="shared" si="71"/>
        <v>8</v>
      </c>
      <c r="U969" s="7">
        <f t="shared" si="72"/>
        <v>1</v>
      </c>
      <c r="V969" s="7">
        <f t="shared" si="73"/>
        <v>2</v>
      </c>
      <c r="W969" s="13">
        <v>1141151</v>
      </c>
      <c r="X969" s="13">
        <f t="shared" si="74"/>
        <v>2282302</v>
      </c>
    </row>
    <row r="970" spans="1:24" ht="15">
      <c r="A970" s="9">
        <v>1031611020</v>
      </c>
      <c r="B970" s="2" t="s">
        <v>230</v>
      </c>
      <c r="C970" t="s">
        <v>231</v>
      </c>
      <c r="D970" t="s">
        <v>2116</v>
      </c>
      <c r="E970">
        <v>2025</v>
      </c>
      <c r="G970" s="7" t="s">
        <v>2769</v>
      </c>
      <c r="H970" s="5">
        <v>311</v>
      </c>
      <c r="I970" s="5">
        <v>231</v>
      </c>
      <c r="J970" s="5">
        <v>215</v>
      </c>
      <c r="K970" s="5">
        <v>272</v>
      </c>
      <c r="L970" s="5">
        <v>390</v>
      </c>
      <c r="M970" s="5">
        <v>353</v>
      </c>
      <c r="N970" s="5">
        <v>328</v>
      </c>
      <c r="O970" s="5">
        <v>176</v>
      </c>
      <c r="P970" s="5">
        <v>242</v>
      </c>
      <c r="Q970" s="5">
        <v>344</v>
      </c>
      <c r="R970" s="5">
        <v>321</v>
      </c>
      <c r="S970" s="5">
        <v>239</v>
      </c>
      <c r="T970" s="7">
        <f t="shared" si="71"/>
        <v>3422</v>
      </c>
      <c r="U970" s="7">
        <f t="shared" si="72"/>
        <v>285</v>
      </c>
      <c r="V970" s="7">
        <f t="shared" si="73"/>
        <v>1995</v>
      </c>
      <c r="W970" s="13">
        <v>1140</v>
      </c>
      <c r="X970" s="13">
        <f t="shared" si="74"/>
        <v>2274300</v>
      </c>
    </row>
    <row r="971" spans="1:24" ht="15">
      <c r="A971" s="9">
        <v>1031810035</v>
      </c>
      <c r="B971" s="2" t="s">
        <v>449</v>
      </c>
      <c r="C971" t="s">
        <v>450</v>
      </c>
      <c r="D971" t="s">
        <v>2116</v>
      </c>
      <c r="E971">
        <v>2024</v>
      </c>
      <c r="G971" s="7" t="s">
        <v>2769</v>
      </c>
      <c r="H971" s="7">
        <v>69</v>
      </c>
      <c r="I971" s="7">
        <v>122</v>
      </c>
      <c r="J971" s="7">
        <v>194</v>
      </c>
      <c r="K971" s="7">
        <v>124</v>
      </c>
      <c r="L971" s="7">
        <v>74</v>
      </c>
      <c r="M971" s="7">
        <v>42</v>
      </c>
      <c r="N971" s="7">
        <v>113</v>
      </c>
      <c r="O971" s="7">
        <v>58</v>
      </c>
      <c r="P971" s="7">
        <v>15</v>
      </c>
      <c r="Q971" s="7">
        <v>32</v>
      </c>
      <c r="R971" s="7">
        <v>73</v>
      </c>
      <c r="S971" s="7">
        <v>57</v>
      </c>
      <c r="T971" s="7">
        <f t="shared" si="71"/>
        <v>973</v>
      </c>
      <c r="U971" s="7">
        <f t="shared" si="72"/>
        <v>81</v>
      </c>
      <c r="V971" s="7">
        <f t="shared" si="73"/>
        <v>567</v>
      </c>
      <c r="W971" s="13">
        <v>4006</v>
      </c>
      <c r="X971" s="13">
        <f t="shared" si="74"/>
        <v>2271402</v>
      </c>
    </row>
    <row r="972" spans="1:24" ht="15">
      <c r="A972" s="9">
        <v>1033350024</v>
      </c>
      <c r="B972" s="2" t="s">
        <v>2459</v>
      </c>
      <c r="C972" t="s">
        <v>2421</v>
      </c>
      <c r="D972" t="s">
        <v>2519</v>
      </c>
      <c r="E972">
        <v>2024</v>
      </c>
      <c r="G972" s="7" t="s">
        <v>2770</v>
      </c>
      <c r="H972" s="7">
        <v>1</v>
      </c>
      <c r="I972" s="7">
        <v>3</v>
      </c>
      <c r="J972" s="7">
        <v>5</v>
      </c>
      <c r="M972" s="7">
        <v>0</v>
      </c>
      <c r="N972" s="7">
        <v>2</v>
      </c>
      <c r="O972" s="7">
        <v>1</v>
      </c>
      <c r="T972" s="7">
        <f t="shared" si="71"/>
        <v>12</v>
      </c>
      <c r="U972" s="7">
        <f t="shared" si="72"/>
        <v>1</v>
      </c>
      <c r="V972" s="7">
        <f t="shared" si="73"/>
        <v>7</v>
      </c>
      <c r="W972" s="13">
        <v>324457</v>
      </c>
      <c r="X972" s="13">
        <f t="shared" si="74"/>
        <v>2271199</v>
      </c>
    </row>
    <row r="973" spans="1:24" ht="15">
      <c r="A973" s="9">
        <v>1034020195</v>
      </c>
      <c r="B973" s="2" t="s">
        <v>2344</v>
      </c>
      <c r="C973" t="s">
        <v>2345</v>
      </c>
      <c r="D973" t="s">
        <v>2519</v>
      </c>
      <c r="E973">
        <v>2024</v>
      </c>
      <c r="G973" s="7" t="s">
        <v>2770</v>
      </c>
      <c r="I973" s="7">
        <v>1</v>
      </c>
      <c r="K973" s="7">
        <v>4</v>
      </c>
      <c r="L973" s="7">
        <v>6</v>
      </c>
      <c r="M973" s="7">
        <v>6</v>
      </c>
      <c r="N973" s="7">
        <v>12</v>
      </c>
      <c r="O973" s="7">
        <v>7</v>
      </c>
      <c r="P973" s="7">
        <v>12</v>
      </c>
      <c r="Q973" s="7">
        <v>8</v>
      </c>
      <c r="R973" s="7">
        <v>10</v>
      </c>
      <c r="S973" s="7">
        <v>12</v>
      </c>
      <c r="T973" s="7">
        <f t="shared" si="71"/>
        <v>78</v>
      </c>
      <c r="U973" s="7">
        <f t="shared" si="72"/>
        <v>7</v>
      </c>
      <c r="V973" s="7">
        <f t="shared" si="73"/>
        <v>49</v>
      </c>
      <c r="W973" s="13">
        <v>46158</v>
      </c>
      <c r="X973" s="13">
        <f t="shared" si="74"/>
        <v>2261742</v>
      </c>
    </row>
    <row r="974" spans="1:24" ht="15">
      <c r="A974" s="9">
        <v>1031440125</v>
      </c>
      <c r="B974" s="2" t="s">
        <v>1641</v>
      </c>
      <c r="C974" t="s">
        <v>1642</v>
      </c>
      <c r="D974" t="s">
        <v>2116</v>
      </c>
      <c r="E974">
        <v>2025</v>
      </c>
      <c r="G974" s="7" t="s">
        <v>2769</v>
      </c>
      <c r="H974" s="5">
        <v>1</v>
      </c>
      <c r="I974" s="5"/>
      <c r="J974" s="5"/>
      <c r="K974" s="5">
        <v>7</v>
      </c>
      <c r="L974" s="5">
        <v>4</v>
      </c>
      <c r="M974" s="5">
        <v>5</v>
      </c>
      <c r="N974" s="5">
        <v>5</v>
      </c>
      <c r="O974" s="5">
        <v>4</v>
      </c>
      <c r="P974" s="5">
        <v>6</v>
      </c>
      <c r="Q974" s="5">
        <v>1</v>
      </c>
      <c r="R974" s="5">
        <v>3</v>
      </c>
      <c r="S974" s="5">
        <v>3</v>
      </c>
      <c r="T974" s="7">
        <f t="shared" si="71"/>
        <v>39</v>
      </c>
      <c r="U974" s="7">
        <f t="shared" si="72"/>
        <v>3</v>
      </c>
      <c r="V974" s="7">
        <f t="shared" si="73"/>
        <v>21</v>
      </c>
      <c r="W974" s="13">
        <v>107100</v>
      </c>
      <c r="X974" s="13">
        <f t="shared" si="74"/>
        <v>2249100</v>
      </c>
    </row>
    <row r="975" spans="1:24" ht="15">
      <c r="A975" s="9">
        <v>1033710004</v>
      </c>
      <c r="B975" s="2" t="s">
        <v>674</v>
      </c>
      <c r="C975" t="s">
        <v>675</v>
      </c>
      <c r="D975" t="s">
        <v>2116</v>
      </c>
      <c r="E975">
        <v>2024</v>
      </c>
      <c r="G975" s="7" t="s">
        <v>2770</v>
      </c>
      <c r="H975" s="7">
        <v>97</v>
      </c>
      <c r="I975" s="7">
        <v>64</v>
      </c>
      <c r="J975" s="7">
        <v>38</v>
      </c>
      <c r="K975" s="7">
        <v>33</v>
      </c>
      <c r="L975" s="7">
        <v>9</v>
      </c>
      <c r="M975" s="7">
        <v>34</v>
      </c>
      <c r="N975" s="7">
        <v>15</v>
      </c>
      <c r="O975" s="7">
        <v>45</v>
      </c>
      <c r="P975" s="7">
        <v>5</v>
      </c>
      <c r="Q975" s="7">
        <v>5</v>
      </c>
      <c r="R975" s="7">
        <v>39</v>
      </c>
      <c r="S975" s="7">
        <v>11</v>
      </c>
      <c r="T975" s="7">
        <f t="shared" si="71"/>
        <v>395</v>
      </c>
      <c r="U975" s="7">
        <f t="shared" si="72"/>
        <v>33</v>
      </c>
      <c r="V975" s="7">
        <f t="shared" si="73"/>
        <v>231</v>
      </c>
      <c r="W975" s="13">
        <v>9656</v>
      </c>
      <c r="X975" s="13">
        <f t="shared" si="74"/>
        <v>2230536</v>
      </c>
    </row>
    <row r="976" spans="1:24" ht="15">
      <c r="A976" s="9">
        <v>1033320160</v>
      </c>
      <c r="B976" s="2" t="s">
        <v>1321</v>
      </c>
      <c r="C976" t="s">
        <v>1322</v>
      </c>
      <c r="D976" t="s">
        <v>2116</v>
      </c>
      <c r="E976">
        <v>2024</v>
      </c>
      <c r="G976" s="7" t="s">
        <v>2769</v>
      </c>
      <c r="H976" s="7">
        <v>2</v>
      </c>
      <c r="I976" s="7">
        <v>3</v>
      </c>
      <c r="J976" s="7">
        <v>8</v>
      </c>
      <c r="K976" s="7">
        <v>6</v>
      </c>
      <c r="L976" s="7">
        <v>14</v>
      </c>
      <c r="M976" s="7">
        <v>3</v>
      </c>
      <c r="N976" s="7">
        <v>1</v>
      </c>
      <c r="O976" s="7">
        <v>1</v>
      </c>
      <c r="P976" s="7">
        <v>7</v>
      </c>
      <c r="Q976" s="7">
        <v>6</v>
      </c>
      <c r="R976" s="7">
        <v>5</v>
      </c>
      <c r="S976" s="7">
        <v>4</v>
      </c>
      <c r="T976" s="7">
        <f t="shared" si="71"/>
        <v>60</v>
      </c>
      <c r="U976" s="7">
        <f t="shared" si="72"/>
        <v>5</v>
      </c>
      <c r="V976" s="7">
        <f t="shared" si="73"/>
        <v>35</v>
      </c>
      <c r="W976" s="13">
        <v>63515</v>
      </c>
      <c r="X976" s="13">
        <f t="shared" si="74"/>
        <v>2223025</v>
      </c>
    </row>
    <row r="977" spans="1:24" ht="15">
      <c r="A977" s="9">
        <v>1033320160</v>
      </c>
      <c r="B977" s="2" t="s">
        <v>1732</v>
      </c>
      <c r="C977" t="s">
        <v>1322</v>
      </c>
      <c r="D977" t="s">
        <v>2116</v>
      </c>
      <c r="E977">
        <v>2025</v>
      </c>
      <c r="G977" s="7" t="s">
        <v>2769</v>
      </c>
      <c r="H977" s="5"/>
      <c r="I977" s="5"/>
      <c r="J977" s="5"/>
      <c r="K977" s="5"/>
      <c r="L977" s="5"/>
      <c r="M977" s="5">
        <v>1</v>
      </c>
      <c r="N977" s="5">
        <v>6</v>
      </c>
      <c r="O977" s="5">
        <v>7</v>
      </c>
      <c r="P977" s="5">
        <v>7</v>
      </c>
      <c r="Q977" s="5">
        <v>13</v>
      </c>
      <c r="R977" s="5">
        <v>16</v>
      </c>
      <c r="S977" s="5">
        <v>7</v>
      </c>
      <c r="T977" s="7">
        <f t="shared" si="71"/>
        <v>57</v>
      </c>
      <c r="U977" s="7">
        <f t="shared" si="72"/>
        <v>5</v>
      </c>
      <c r="V977" s="7">
        <f t="shared" si="73"/>
        <v>35</v>
      </c>
      <c r="W977" s="13">
        <v>63515</v>
      </c>
      <c r="X977" s="13">
        <f t="shared" si="74"/>
        <v>2223025</v>
      </c>
    </row>
    <row r="978" spans="1:24" ht="15">
      <c r="A978" s="9">
        <v>1031640003</v>
      </c>
      <c r="B978" s="2" t="s">
        <v>1003</v>
      </c>
      <c r="C978" t="s">
        <v>1004</v>
      </c>
      <c r="D978" t="s">
        <v>2116</v>
      </c>
      <c r="E978">
        <v>2025</v>
      </c>
      <c r="G978" s="7" t="s">
        <v>2770</v>
      </c>
      <c r="H978" s="5">
        <v>15</v>
      </c>
      <c r="I978" s="5">
        <v>17</v>
      </c>
      <c r="J978" s="5">
        <v>17</v>
      </c>
      <c r="K978" s="5">
        <v>17</v>
      </c>
      <c r="L978" s="5">
        <v>21</v>
      </c>
      <c r="M978" s="5">
        <v>16</v>
      </c>
      <c r="N978" s="5">
        <v>25</v>
      </c>
      <c r="O978" s="5">
        <v>17</v>
      </c>
      <c r="P978" s="5">
        <v>23</v>
      </c>
      <c r="Q978" s="5">
        <v>31</v>
      </c>
      <c r="R978" s="5">
        <v>12</v>
      </c>
      <c r="S978" s="5">
        <v>20</v>
      </c>
      <c r="T978" s="7">
        <f t="shared" si="71"/>
        <v>231</v>
      </c>
      <c r="U978" s="7">
        <f t="shared" si="72"/>
        <v>19</v>
      </c>
      <c r="V978" s="7">
        <f t="shared" si="73"/>
        <v>133</v>
      </c>
      <c r="W978" s="13">
        <v>16652</v>
      </c>
      <c r="X978" s="13">
        <f t="shared" si="74"/>
        <v>2214716</v>
      </c>
    </row>
    <row r="979" spans="1:24" ht="15">
      <c r="A979" s="9">
        <v>1034020119</v>
      </c>
      <c r="B979" s="2" t="s">
        <v>1313</v>
      </c>
      <c r="C979" t="s">
        <v>904</v>
      </c>
      <c r="D979" t="s">
        <v>2116</v>
      </c>
      <c r="E979">
        <v>2024</v>
      </c>
      <c r="G979" s="7" t="s">
        <v>2770</v>
      </c>
      <c r="J979" s="7">
        <v>13</v>
      </c>
      <c r="K979" s="7">
        <v>18</v>
      </c>
      <c r="L979" s="7">
        <v>20</v>
      </c>
      <c r="N979" s="7">
        <v>1</v>
      </c>
      <c r="O979" s="7">
        <v>9</v>
      </c>
      <c r="T979" s="7">
        <f t="shared" si="71"/>
        <v>61</v>
      </c>
      <c r="U979" s="7">
        <f t="shared" si="72"/>
        <v>5</v>
      </c>
      <c r="V979" s="7">
        <f t="shared" si="73"/>
        <v>35</v>
      </c>
      <c r="W979" s="13">
        <v>63269</v>
      </c>
      <c r="X979" s="13">
        <f t="shared" si="74"/>
        <v>2214415</v>
      </c>
    </row>
    <row r="980" spans="1:24" ht="15">
      <c r="A980" s="9">
        <v>1033710002</v>
      </c>
      <c r="B980" s="2" t="s">
        <v>1010</v>
      </c>
      <c r="C980" t="s">
        <v>1011</v>
      </c>
      <c r="D980" t="s">
        <v>2116</v>
      </c>
      <c r="E980">
        <v>2025</v>
      </c>
      <c r="G980" s="7" t="s">
        <v>2770</v>
      </c>
      <c r="H980" s="5">
        <v>16</v>
      </c>
      <c r="I980" s="5">
        <v>41</v>
      </c>
      <c r="J980" s="5">
        <v>8</v>
      </c>
      <c r="K980" s="5">
        <v>26</v>
      </c>
      <c r="L980" s="5">
        <v>9</v>
      </c>
      <c r="M980" s="5">
        <v>17</v>
      </c>
      <c r="N980" s="5">
        <v>22</v>
      </c>
      <c r="O980" s="5">
        <v>3</v>
      </c>
      <c r="P980" s="5">
        <v>20</v>
      </c>
      <c r="Q980" s="5">
        <v>21</v>
      </c>
      <c r="R980" s="5">
        <v>10</v>
      </c>
      <c r="S980" s="5">
        <v>7</v>
      </c>
      <c r="T980" s="7">
        <f t="shared" si="71"/>
        <v>200</v>
      </c>
      <c r="U980" s="7">
        <f t="shared" si="72"/>
        <v>17</v>
      </c>
      <c r="V980" s="7">
        <f t="shared" si="73"/>
        <v>119</v>
      </c>
      <c r="W980" s="13">
        <v>18607</v>
      </c>
      <c r="X980" s="13">
        <f t="shared" si="74"/>
        <v>2214233</v>
      </c>
    </row>
    <row r="981" spans="1:24" ht="15">
      <c r="A981" s="9">
        <v>1032150145</v>
      </c>
      <c r="B981" s="2" t="s">
        <v>1694</v>
      </c>
      <c r="C981" t="s">
        <v>1695</v>
      </c>
      <c r="D981" t="s">
        <v>2116</v>
      </c>
      <c r="E981">
        <v>2025</v>
      </c>
      <c r="G981" s="7" t="s">
        <v>2769</v>
      </c>
      <c r="H981" s="5">
        <v>1</v>
      </c>
      <c r="I981" s="5"/>
      <c r="J981" s="5">
        <v>1</v>
      </c>
      <c r="K981" s="5">
        <v>2</v>
      </c>
      <c r="L981" s="5">
        <v>3</v>
      </c>
      <c r="M981" s="5">
        <v>3</v>
      </c>
      <c r="N981" s="5"/>
      <c r="O981" s="5">
        <v>1</v>
      </c>
      <c r="P981" s="5">
        <v>3</v>
      </c>
      <c r="Q981" s="5">
        <v>1</v>
      </c>
      <c r="R981" s="5">
        <v>1</v>
      </c>
      <c r="S981" s="5">
        <v>2</v>
      </c>
      <c r="T981" s="7">
        <f t="shared" si="71"/>
        <v>18</v>
      </c>
      <c r="U981" s="7">
        <f t="shared" si="72"/>
        <v>2</v>
      </c>
      <c r="V981" s="7">
        <f t="shared" si="73"/>
        <v>14</v>
      </c>
      <c r="W981" s="13">
        <v>157629</v>
      </c>
      <c r="X981" s="13">
        <f t="shared" si="74"/>
        <v>2206806</v>
      </c>
    </row>
    <row r="982" spans="1:24" ht="15">
      <c r="A982" s="9">
        <v>1031630020</v>
      </c>
      <c r="B982" s="2" t="s">
        <v>1757</v>
      </c>
      <c r="C982" t="s">
        <v>618</v>
      </c>
      <c r="D982" t="s">
        <v>2116</v>
      </c>
      <c r="E982">
        <v>2025</v>
      </c>
      <c r="G982" s="7" t="s">
        <v>2770</v>
      </c>
      <c r="H982" s="5">
        <v>84</v>
      </c>
      <c r="I982" s="5">
        <v>150</v>
      </c>
      <c r="J982" s="5">
        <v>114</v>
      </c>
      <c r="K982" s="5">
        <v>190</v>
      </c>
      <c r="L982" s="5">
        <v>218</v>
      </c>
      <c r="M982" s="5">
        <v>228</v>
      </c>
      <c r="N982" s="5">
        <v>159</v>
      </c>
      <c r="O982" s="5">
        <v>91</v>
      </c>
      <c r="P982" s="5">
        <v>129</v>
      </c>
      <c r="Q982" s="5">
        <v>124</v>
      </c>
      <c r="R982" s="5">
        <v>31</v>
      </c>
      <c r="S982" s="5">
        <v>22</v>
      </c>
      <c r="T982" s="7">
        <f t="shared" si="71"/>
        <v>1540</v>
      </c>
      <c r="U982" s="7">
        <f t="shared" si="72"/>
        <v>128</v>
      </c>
      <c r="V982" s="7">
        <f t="shared" si="73"/>
        <v>896</v>
      </c>
      <c r="W982" s="13">
        <v>2461</v>
      </c>
      <c r="X982" s="13">
        <f t="shared" si="74"/>
        <v>2205056</v>
      </c>
    </row>
    <row r="983" spans="1:24" ht="15">
      <c r="A983" s="9">
        <v>1031240006</v>
      </c>
      <c r="B983" s="2" t="s">
        <v>1026</v>
      </c>
      <c r="C983" t="s">
        <v>757</v>
      </c>
      <c r="D983" t="s">
        <v>2519</v>
      </c>
      <c r="E983">
        <v>2024</v>
      </c>
      <c r="G983" s="7" t="s">
        <v>2770</v>
      </c>
      <c r="I983" s="7">
        <v>2</v>
      </c>
      <c r="J983" s="7">
        <v>3</v>
      </c>
      <c r="K983" s="7">
        <v>2</v>
      </c>
      <c r="L983" s="7">
        <v>4</v>
      </c>
      <c r="N983" s="7">
        <v>1</v>
      </c>
      <c r="O983" s="7">
        <v>3</v>
      </c>
      <c r="P983" s="7">
        <v>3</v>
      </c>
      <c r="T983" s="7">
        <f t="shared" si="71"/>
        <v>18</v>
      </c>
      <c r="U983" s="7">
        <f t="shared" si="72"/>
        <v>2</v>
      </c>
      <c r="V983" s="7">
        <f t="shared" si="73"/>
        <v>14</v>
      </c>
      <c r="W983" s="13">
        <v>157367</v>
      </c>
      <c r="X983" s="13">
        <f t="shared" si="74"/>
        <v>2203138</v>
      </c>
    </row>
    <row r="984" spans="1:24" ht="15">
      <c r="A984" s="9">
        <v>1033320007</v>
      </c>
      <c r="B984" s="2" t="s">
        <v>1878</v>
      </c>
      <c r="C984" t="s">
        <v>1879</v>
      </c>
      <c r="D984" t="s">
        <v>2519</v>
      </c>
      <c r="E984">
        <v>2025</v>
      </c>
      <c r="G984" s="7" t="s">
        <v>2770</v>
      </c>
      <c r="H984" s="5">
        <v>46</v>
      </c>
      <c r="I984" s="5">
        <v>59</v>
      </c>
      <c r="J984" s="5">
        <v>60</v>
      </c>
      <c r="K984" s="5">
        <v>72</v>
      </c>
      <c r="L984" s="5">
        <v>74</v>
      </c>
      <c r="M984" s="5">
        <v>47</v>
      </c>
      <c r="N984" s="5">
        <v>90</v>
      </c>
      <c r="O984" s="5">
        <v>63</v>
      </c>
      <c r="P984" s="5">
        <v>74</v>
      </c>
      <c r="Q984" s="5">
        <v>12</v>
      </c>
      <c r="R984" s="5">
        <v>11</v>
      </c>
      <c r="S984" s="5">
        <v>47</v>
      </c>
      <c r="T984" s="7">
        <f t="shared" si="71"/>
        <v>655</v>
      </c>
      <c r="U984" s="7">
        <f t="shared" si="72"/>
        <v>55</v>
      </c>
      <c r="V984" s="7">
        <f t="shared" si="73"/>
        <v>385</v>
      </c>
      <c r="W984" s="13">
        <v>5695</v>
      </c>
      <c r="X984" s="13">
        <f t="shared" si="74"/>
        <v>2192575</v>
      </c>
    </row>
    <row r="985" spans="1:24" ht="15">
      <c r="A985" s="9">
        <v>1032610012</v>
      </c>
      <c r="B985" s="2" t="s">
        <v>890</v>
      </c>
      <c r="C985" t="s">
        <v>891</v>
      </c>
      <c r="D985" t="s">
        <v>2519</v>
      </c>
      <c r="E985">
        <v>2025</v>
      </c>
      <c r="G985" s="7" t="s">
        <v>2770</v>
      </c>
      <c r="H985" s="5">
        <v>7</v>
      </c>
      <c r="I985" s="5">
        <v>100</v>
      </c>
      <c r="J985" s="5">
        <v>137</v>
      </c>
      <c r="K985" s="5">
        <v>189</v>
      </c>
      <c r="L985" s="5">
        <v>103</v>
      </c>
      <c r="M985" s="5"/>
      <c r="N985" s="5"/>
      <c r="O985" s="5"/>
      <c r="P985" s="5"/>
      <c r="Q985" s="5"/>
      <c r="R985" s="5"/>
      <c r="S985" s="5"/>
      <c r="T985" s="7">
        <f t="shared" si="71"/>
        <v>536</v>
      </c>
      <c r="U985" s="7">
        <f t="shared" si="72"/>
        <v>45</v>
      </c>
      <c r="V985" s="7">
        <f t="shared" si="73"/>
        <v>315</v>
      </c>
      <c r="W985" s="13">
        <v>6941</v>
      </c>
      <c r="X985" s="13">
        <f t="shared" si="74"/>
        <v>2186415</v>
      </c>
    </row>
    <row r="986" spans="1:24" ht="15">
      <c r="A986" s="9" t="s">
        <v>2837</v>
      </c>
      <c r="B986" s="2" t="s">
        <v>433</v>
      </c>
      <c r="C986" t="s">
        <v>434</v>
      </c>
      <c r="D986" t="s">
        <v>2116</v>
      </c>
      <c r="E986">
        <v>2025</v>
      </c>
      <c r="G986" s="7" t="s">
        <v>2769</v>
      </c>
      <c r="H986" s="5">
        <v>115</v>
      </c>
      <c r="I986" s="5">
        <v>103</v>
      </c>
      <c r="J986" s="5">
        <v>127</v>
      </c>
      <c r="K986" s="5">
        <v>44</v>
      </c>
      <c r="L986" s="5">
        <v>30</v>
      </c>
      <c r="M986" s="5">
        <v>47</v>
      </c>
      <c r="N986" s="5">
        <v>96</v>
      </c>
      <c r="O986" s="5">
        <v>94</v>
      </c>
      <c r="P986" s="5">
        <v>24</v>
      </c>
      <c r="Q986" s="5">
        <v>48</v>
      </c>
      <c r="R986" s="5">
        <v>139</v>
      </c>
      <c r="S986" s="5">
        <v>72</v>
      </c>
      <c r="T986" s="7">
        <f t="shared" si="71"/>
        <v>939</v>
      </c>
      <c r="U986" s="7">
        <f t="shared" si="72"/>
        <v>78</v>
      </c>
      <c r="V986" s="7">
        <f t="shared" si="73"/>
        <v>546</v>
      </c>
      <c r="W986" s="13">
        <v>3976</v>
      </c>
      <c r="X986" s="13">
        <f t="shared" si="74"/>
        <v>2170896</v>
      </c>
    </row>
    <row r="987" spans="1:24" ht="15">
      <c r="A987" s="9">
        <v>1034020209</v>
      </c>
      <c r="B987" s="2" t="s">
        <v>1822</v>
      </c>
      <c r="C987" t="s">
        <v>1823</v>
      </c>
      <c r="D987" t="s">
        <v>2116</v>
      </c>
      <c r="E987">
        <v>2024</v>
      </c>
      <c r="G987" s="7" t="s">
        <v>2770</v>
      </c>
      <c r="H987" s="7">
        <v>2</v>
      </c>
      <c r="I987" s="7">
        <v>1</v>
      </c>
      <c r="J987" s="7">
        <v>1</v>
      </c>
      <c r="L987" s="7">
        <v>2</v>
      </c>
      <c r="N987" s="7">
        <v>2</v>
      </c>
      <c r="O987" s="7">
        <v>1</v>
      </c>
      <c r="T987" s="7">
        <f t="shared" si="71"/>
        <v>9</v>
      </c>
      <c r="U987" s="7">
        <f t="shared" si="72"/>
        <v>1</v>
      </c>
      <c r="V987" s="7">
        <f t="shared" si="73"/>
        <v>7</v>
      </c>
      <c r="W987" s="13">
        <v>308523</v>
      </c>
      <c r="X987" s="13">
        <f t="shared" si="74"/>
        <v>2159661</v>
      </c>
    </row>
    <row r="988" spans="1:24" ht="15">
      <c r="A988" s="9">
        <v>1034020209</v>
      </c>
      <c r="B988" s="2" t="s">
        <v>1822</v>
      </c>
      <c r="C988" t="s">
        <v>1823</v>
      </c>
      <c r="D988" t="s">
        <v>2116</v>
      </c>
      <c r="E988">
        <v>2025</v>
      </c>
      <c r="G988" s="7" t="s">
        <v>2770</v>
      </c>
      <c r="H988" s="5">
        <v>3</v>
      </c>
      <c r="I988" s="5">
        <v>1</v>
      </c>
      <c r="J988" s="5">
        <v>3</v>
      </c>
      <c r="K988" s="5"/>
      <c r="L988" s="5">
        <v>1</v>
      </c>
      <c r="M988" s="5">
        <v>1</v>
      </c>
      <c r="N988" s="5">
        <v>1</v>
      </c>
      <c r="O988" s="5">
        <v>2</v>
      </c>
      <c r="P988" s="5"/>
      <c r="Q988" s="5"/>
      <c r="R988" s="5">
        <v>2</v>
      </c>
      <c r="S988" s="5"/>
      <c r="T988" s="7">
        <f t="shared" si="71"/>
        <v>14</v>
      </c>
      <c r="U988" s="7">
        <f t="shared" si="72"/>
        <v>1</v>
      </c>
      <c r="V988" s="7">
        <f t="shared" si="73"/>
        <v>7</v>
      </c>
      <c r="W988" s="13">
        <v>308523</v>
      </c>
      <c r="X988" s="13">
        <f t="shared" si="74"/>
        <v>2159661</v>
      </c>
    </row>
    <row r="989" spans="1:24" ht="15">
      <c r="A989" s="9">
        <v>1031016300</v>
      </c>
      <c r="B989" s="2" t="s">
        <v>244</v>
      </c>
      <c r="C989" t="s">
        <v>87</v>
      </c>
      <c r="D989" t="s">
        <v>2519</v>
      </c>
      <c r="E989">
        <v>2024</v>
      </c>
      <c r="G989" s="7" t="s">
        <v>2770</v>
      </c>
      <c r="H989" s="7">
        <v>14</v>
      </c>
      <c r="I989" s="7">
        <v>3</v>
      </c>
      <c r="J989" s="7">
        <v>15</v>
      </c>
      <c r="K989" s="7">
        <v>39</v>
      </c>
      <c r="L989" s="7">
        <v>22</v>
      </c>
      <c r="M989" s="7">
        <v>19</v>
      </c>
      <c r="N989" s="7">
        <v>3</v>
      </c>
      <c r="T989" s="7">
        <f t="shared" si="71"/>
        <v>115</v>
      </c>
      <c r="U989" s="7">
        <f t="shared" si="72"/>
        <v>10</v>
      </c>
      <c r="V989" s="7">
        <f t="shared" si="73"/>
        <v>70</v>
      </c>
      <c r="W989" s="13">
        <v>30767</v>
      </c>
      <c r="X989" s="13">
        <f t="shared" si="74"/>
        <v>2153690</v>
      </c>
    </row>
    <row r="990" spans="1:24" ht="15">
      <c r="A990" s="9">
        <v>1032145050</v>
      </c>
      <c r="B990" s="2" t="s">
        <v>439</v>
      </c>
      <c r="C990" t="s">
        <v>440</v>
      </c>
      <c r="D990" t="s">
        <v>2519</v>
      </c>
      <c r="E990">
        <v>2024</v>
      </c>
      <c r="G990" s="7" t="s">
        <v>2770</v>
      </c>
      <c r="H990" s="7">
        <v>9</v>
      </c>
      <c r="I990" s="7">
        <v>10</v>
      </c>
      <c r="J990" s="7">
        <v>7</v>
      </c>
      <c r="K990" s="7">
        <v>26</v>
      </c>
      <c r="L990" s="7">
        <v>20</v>
      </c>
      <c r="M990" s="7">
        <v>19</v>
      </c>
      <c r="N990" s="7">
        <v>29</v>
      </c>
      <c r="O990" s="7">
        <v>17</v>
      </c>
      <c r="P990" s="7">
        <v>18</v>
      </c>
      <c r="Q990" s="7">
        <v>17</v>
      </c>
      <c r="R990" s="7">
        <v>7</v>
      </c>
      <c r="S990" s="7">
        <v>7</v>
      </c>
      <c r="T990" s="7">
        <f t="shared" si="71"/>
        <v>186</v>
      </c>
      <c r="U990" s="7">
        <f t="shared" si="72"/>
        <v>16</v>
      </c>
      <c r="V990" s="7">
        <f t="shared" si="73"/>
        <v>112</v>
      </c>
      <c r="W990" s="13">
        <v>19141</v>
      </c>
      <c r="X990" s="13">
        <f t="shared" si="74"/>
        <v>2143792</v>
      </c>
    </row>
    <row r="991" spans="1:24" ht="15">
      <c r="A991" s="9">
        <v>1032145050</v>
      </c>
      <c r="B991" s="2" t="s">
        <v>439</v>
      </c>
      <c r="C991" t="s">
        <v>440</v>
      </c>
      <c r="D991" t="s">
        <v>2519</v>
      </c>
      <c r="E991">
        <v>2025</v>
      </c>
      <c r="G991" s="7" t="s">
        <v>2770</v>
      </c>
      <c r="H991" s="5">
        <v>14</v>
      </c>
      <c r="I991" s="5">
        <v>17</v>
      </c>
      <c r="J991" s="5">
        <v>16</v>
      </c>
      <c r="K991" s="5">
        <v>19</v>
      </c>
      <c r="L991" s="5">
        <v>23</v>
      </c>
      <c r="M991" s="5">
        <v>15</v>
      </c>
      <c r="N991" s="5">
        <v>18</v>
      </c>
      <c r="O991" s="5">
        <v>17</v>
      </c>
      <c r="P991" s="5">
        <v>17</v>
      </c>
      <c r="Q991" s="5">
        <v>11</v>
      </c>
      <c r="R991" s="5">
        <v>13</v>
      </c>
      <c r="S991" s="5">
        <v>10</v>
      </c>
      <c r="T991" s="7">
        <f t="shared" si="71"/>
        <v>190</v>
      </c>
      <c r="U991" s="7">
        <f t="shared" si="72"/>
        <v>16</v>
      </c>
      <c r="V991" s="7">
        <f t="shared" si="73"/>
        <v>112</v>
      </c>
      <c r="W991" s="13">
        <v>19141</v>
      </c>
      <c r="X991" s="13">
        <f t="shared" si="74"/>
        <v>2143792</v>
      </c>
    </row>
    <row r="992" spans="1:24" ht="15">
      <c r="A992" s="9">
        <v>1031810083</v>
      </c>
      <c r="B992" s="2" t="s">
        <v>419</v>
      </c>
      <c r="C992" t="s">
        <v>420</v>
      </c>
      <c r="D992" t="s">
        <v>2116</v>
      </c>
      <c r="E992">
        <v>2025</v>
      </c>
      <c r="G992" s="7" t="s">
        <v>2769</v>
      </c>
      <c r="H992" s="5">
        <v>94</v>
      </c>
      <c r="I992" s="5">
        <v>17</v>
      </c>
      <c r="J992" s="5">
        <v>76</v>
      </c>
      <c r="K992" s="5">
        <v>13</v>
      </c>
      <c r="L992" s="5">
        <v>107</v>
      </c>
      <c r="M992" s="5">
        <v>54</v>
      </c>
      <c r="N992" s="5">
        <v>155</v>
      </c>
      <c r="O992" s="5">
        <v>38</v>
      </c>
      <c r="P992" s="5">
        <v>226</v>
      </c>
      <c r="Q992" s="5">
        <v>119</v>
      </c>
      <c r="R992" s="5">
        <v>114</v>
      </c>
      <c r="S992" s="5">
        <v>231</v>
      </c>
      <c r="T992" s="7">
        <f t="shared" ref="T992:T1055" si="75">+SUM(H992:S992)</f>
        <v>1244</v>
      </c>
      <c r="U992" s="7">
        <f t="shared" si="72"/>
        <v>104</v>
      </c>
      <c r="V992" s="7">
        <f t="shared" si="73"/>
        <v>728</v>
      </c>
      <c r="W992" s="13">
        <v>2940</v>
      </c>
      <c r="X992" s="13">
        <f t="shared" si="74"/>
        <v>2140320</v>
      </c>
    </row>
    <row r="993" spans="1:24" ht="15">
      <c r="A993" s="9">
        <v>1033840048</v>
      </c>
      <c r="B993" s="2" t="s">
        <v>720</v>
      </c>
      <c r="C993" t="s">
        <v>721</v>
      </c>
      <c r="D993" t="s">
        <v>2116</v>
      </c>
      <c r="E993">
        <v>2024</v>
      </c>
      <c r="G993" s="7" t="s">
        <v>2770</v>
      </c>
      <c r="H993" s="7">
        <v>32</v>
      </c>
      <c r="I993" s="7">
        <v>15</v>
      </c>
      <c r="J993" s="7">
        <v>15</v>
      </c>
      <c r="K993" s="7">
        <v>30</v>
      </c>
      <c r="L993" s="7">
        <v>41</v>
      </c>
      <c r="M993" s="7">
        <v>38</v>
      </c>
      <c r="N993" s="7">
        <v>32</v>
      </c>
      <c r="O993" s="7">
        <v>29</v>
      </c>
      <c r="P993" s="7">
        <v>26</v>
      </c>
      <c r="Q993" s="7">
        <v>34</v>
      </c>
      <c r="R993" s="7">
        <v>17</v>
      </c>
      <c r="S993" s="7">
        <v>25</v>
      </c>
      <c r="T993" s="7">
        <f t="shared" si="75"/>
        <v>334</v>
      </c>
      <c r="U993" s="7">
        <f t="shared" si="72"/>
        <v>28</v>
      </c>
      <c r="V993" s="7">
        <f t="shared" si="73"/>
        <v>196</v>
      </c>
      <c r="W993" s="13">
        <v>10914</v>
      </c>
      <c r="X993" s="13">
        <f t="shared" si="74"/>
        <v>2139144</v>
      </c>
    </row>
    <row r="994" spans="1:24" ht="15">
      <c r="A994" s="9" t="s">
        <v>2796</v>
      </c>
      <c r="B994" s="2" t="s">
        <v>162</v>
      </c>
      <c r="C994" t="s">
        <v>163</v>
      </c>
      <c r="D994" t="s">
        <v>2116</v>
      </c>
      <c r="E994">
        <v>2024</v>
      </c>
      <c r="G994" s="7" t="s">
        <v>2770</v>
      </c>
      <c r="H994" s="7">
        <v>290</v>
      </c>
      <c r="I994" s="7">
        <v>426</v>
      </c>
      <c r="J994" s="7">
        <v>367</v>
      </c>
      <c r="K994" s="7">
        <v>359</v>
      </c>
      <c r="L994" s="7">
        <v>469</v>
      </c>
      <c r="M994" s="7">
        <v>402</v>
      </c>
      <c r="N994" s="7">
        <v>320</v>
      </c>
      <c r="O994" s="7">
        <v>306</v>
      </c>
      <c r="P994" s="7">
        <v>416</v>
      </c>
      <c r="Q994" s="7">
        <v>497</v>
      </c>
      <c r="R994" s="7">
        <v>427</v>
      </c>
      <c r="S994" s="7">
        <v>246</v>
      </c>
      <c r="T994" s="7">
        <f t="shared" si="75"/>
        <v>4525</v>
      </c>
      <c r="U994" s="7">
        <f t="shared" si="72"/>
        <v>377</v>
      </c>
      <c r="V994" s="7">
        <f t="shared" si="73"/>
        <v>2639</v>
      </c>
      <c r="W994" s="13">
        <v>803</v>
      </c>
      <c r="X994" s="13">
        <f t="shared" si="74"/>
        <v>2119117</v>
      </c>
    </row>
    <row r="995" spans="1:24" ht="15">
      <c r="A995" s="9">
        <v>1031611012</v>
      </c>
      <c r="B995" s="2" t="s">
        <v>787</v>
      </c>
      <c r="C995" t="s">
        <v>788</v>
      </c>
      <c r="D995" t="s">
        <v>2116</v>
      </c>
      <c r="E995">
        <v>2025</v>
      </c>
      <c r="G995" s="7" t="s">
        <v>2769</v>
      </c>
      <c r="H995" s="5">
        <v>12</v>
      </c>
      <c r="I995" s="5">
        <v>47</v>
      </c>
      <c r="J995" s="5">
        <v>90</v>
      </c>
      <c r="K995" s="5">
        <v>71</v>
      </c>
      <c r="L995" s="5">
        <v>131</v>
      </c>
      <c r="M995" s="5">
        <v>11</v>
      </c>
      <c r="N995" s="5">
        <v>36</v>
      </c>
      <c r="O995" s="5">
        <v>16</v>
      </c>
      <c r="P995" s="5">
        <v>108</v>
      </c>
      <c r="Q995" s="5">
        <v>24</v>
      </c>
      <c r="R995" s="5"/>
      <c r="S995" s="5">
        <v>20</v>
      </c>
      <c r="T995" s="7">
        <f t="shared" si="75"/>
        <v>566</v>
      </c>
      <c r="U995" s="7">
        <f t="shared" si="72"/>
        <v>47</v>
      </c>
      <c r="V995" s="7">
        <f t="shared" si="73"/>
        <v>329</v>
      </c>
      <c r="W995" s="13">
        <v>6366</v>
      </c>
      <c r="X995" s="13">
        <f t="shared" si="74"/>
        <v>2094414</v>
      </c>
    </row>
    <row r="996" spans="1:24" ht="15">
      <c r="A996" s="9">
        <v>1033040051</v>
      </c>
      <c r="B996" s="2" t="s">
        <v>703</v>
      </c>
      <c r="C996" t="s">
        <v>521</v>
      </c>
      <c r="D996" t="s">
        <v>2116</v>
      </c>
      <c r="E996">
        <v>2024</v>
      </c>
      <c r="G996" s="7" t="s">
        <v>2770</v>
      </c>
      <c r="J996" s="7">
        <v>49</v>
      </c>
      <c r="K996" s="7">
        <v>237</v>
      </c>
      <c r="L996" s="7">
        <v>76</v>
      </c>
      <c r="M996" s="7">
        <v>1</v>
      </c>
      <c r="N996" s="7">
        <v>0</v>
      </c>
      <c r="T996" s="7">
        <f t="shared" si="75"/>
        <v>363</v>
      </c>
      <c r="U996" s="7">
        <f t="shared" si="72"/>
        <v>30</v>
      </c>
      <c r="V996" s="7">
        <f t="shared" si="73"/>
        <v>210</v>
      </c>
      <c r="W996" s="13">
        <v>9953</v>
      </c>
      <c r="X996" s="13">
        <f t="shared" si="74"/>
        <v>2090130</v>
      </c>
    </row>
    <row r="997" spans="1:24" ht="15">
      <c r="A997" s="9">
        <v>1033410009</v>
      </c>
      <c r="B997" s="2" t="s">
        <v>1355</v>
      </c>
      <c r="C997" t="s">
        <v>1356</v>
      </c>
      <c r="D997" t="s">
        <v>2519</v>
      </c>
      <c r="E997">
        <v>2025</v>
      </c>
      <c r="G997" s="7" t="s">
        <v>2770</v>
      </c>
      <c r="H997" s="5">
        <v>42</v>
      </c>
      <c r="I997" s="5">
        <v>32</v>
      </c>
      <c r="J997" s="5">
        <v>41</v>
      </c>
      <c r="K997" s="5">
        <v>38</v>
      </c>
      <c r="L997" s="5">
        <v>54</v>
      </c>
      <c r="M997" s="5">
        <v>52</v>
      </c>
      <c r="N997" s="5">
        <v>73</v>
      </c>
      <c r="O997" s="5">
        <v>62</v>
      </c>
      <c r="P997" s="5">
        <v>73</v>
      </c>
      <c r="Q997" s="5">
        <v>94</v>
      </c>
      <c r="R997" s="5">
        <v>13</v>
      </c>
      <c r="S997" s="5">
        <v>22</v>
      </c>
      <c r="T997" s="7">
        <f t="shared" si="75"/>
        <v>596</v>
      </c>
      <c r="U997" s="7">
        <f t="shared" si="72"/>
        <v>50</v>
      </c>
      <c r="V997" s="7">
        <f t="shared" si="73"/>
        <v>350</v>
      </c>
      <c r="W997" s="13">
        <v>5955</v>
      </c>
      <c r="X997" s="13">
        <f t="shared" si="74"/>
        <v>2084250</v>
      </c>
    </row>
    <row r="998" spans="1:24" ht="15">
      <c r="A998" s="9">
        <v>1034010026</v>
      </c>
      <c r="B998" s="2" t="s">
        <v>2722</v>
      </c>
      <c r="C998" t="s">
        <v>2723</v>
      </c>
      <c r="D998" t="s">
        <v>2519</v>
      </c>
      <c r="E998">
        <v>2025</v>
      </c>
      <c r="G998" s="7" t="s">
        <v>2770</v>
      </c>
      <c r="H998" s="5"/>
      <c r="I998" s="5"/>
      <c r="J998" s="5"/>
      <c r="K998" s="5"/>
      <c r="L998" s="5"/>
      <c r="M998" s="5"/>
      <c r="N998" s="5"/>
      <c r="O998" s="5"/>
      <c r="P998" s="5">
        <v>34</v>
      </c>
      <c r="Q998" s="5">
        <v>58</v>
      </c>
      <c r="R998" s="5">
        <v>56</v>
      </c>
      <c r="S998" s="5">
        <v>43</v>
      </c>
      <c r="T998" s="7">
        <f t="shared" si="75"/>
        <v>191</v>
      </c>
      <c r="U998" s="7">
        <f t="shared" si="72"/>
        <v>16</v>
      </c>
      <c r="V998" s="7">
        <f t="shared" si="73"/>
        <v>112</v>
      </c>
      <c r="W998" s="13">
        <v>18607</v>
      </c>
      <c r="X998" s="13">
        <f t="shared" si="74"/>
        <v>2083984</v>
      </c>
    </row>
    <row r="999" spans="1:24" ht="15">
      <c r="A999" s="9">
        <v>1034010027</v>
      </c>
      <c r="B999" s="2" t="s">
        <v>2724</v>
      </c>
      <c r="C999" t="s">
        <v>2725</v>
      </c>
      <c r="D999" t="s">
        <v>2519</v>
      </c>
      <c r="E999">
        <v>2025</v>
      </c>
      <c r="G999" s="7" t="s">
        <v>2770</v>
      </c>
      <c r="H999" s="5"/>
      <c r="I999" s="5"/>
      <c r="J999" s="5"/>
      <c r="K999" s="5"/>
      <c r="L999" s="5"/>
      <c r="M999" s="5"/>
      <c r="N999" s="5"/>
      <c r="O999" s="5"/>
      <c r="P999" s="5">
        <v>35</v>
      </c>
      <c r="Q999" s="5">
        <v>36</v>
      </c>
      <c r="R999" s="5">
        <v>61</v>
      </c>
      <c r="S999" s="5">
        <v>56</v>
      </c>
      <c r="T999" s="7">
        <f t="shared" si="75"/>
        <v>188</v>
      </c>
      <c r="U999" s="7">
        <f t="shared" si="72"/>
        <v>16</v>
      </c>
      <c r="V999" s="7">
        <f t="shared" si="73"/>
        <v>112</v>
      </c>
      <c r="W999" s="13">
        <v>18607</v>
      </c>
      <c r="X999" s="13">
        <f t="shared" si="74"/>
        <v>2083984</v>
      </c>
    </row>
    <row r="1000" spans="1:24" ht="15">
      <c r="A1000" s="9" t="s">
        <v>2815</v>
      </c>
      <c r="B1000" s="2" t="s">
        <v>317</v>
      </c>
      <c r="C1000" t="s">
        <v>318</v>
      </c>
      <c r="D1000" t="s">
        <v>2116</v>
      </c>
      <c r="E1000">
        <v>2024</v>
      </c>
      <c r="G1000" s="7" t="s">
        <v>2770</v>
      </c>
      <c r="H1000" s="7">
        <v>109</v>
      </c>
      <c r="I1000" s="7">
        <v>160</v>
      </c>
      <c r="J1000" s="7">
        <v>192</v>
      </c>
      <c r="K1000" s="7">
        <v>216</v>
      </c>
      <c r="L1000" s="7">
        <v>145</v>
      </c>
      <c r="M1000" s="7">
        <v>240</v>
      </c>
      <c r="N1000" s="7">
        <v>170</v>
      </c>
      <c r="O1000" s="7">
        <v>93</v>
      </c>
      <c r="P1000" s="7">
        <v>42</v>
      </c>
      <c r="Q1000" s="7">
        <v>147</v>
      </c>
      <c r="R1000" s="7">
        <v>147</v>
      </c>
      <c r="S1000" s="7">
        <v>56</v>
      </c>
      <c r="T1000" s="7">
        <f t="shared" si="75"/>
        <v>1717</v>
      </c>
      <c r="U1000" s="7">
        <f t="shared" si="72"/>
        <v>143</v>
      </c>
      <c r="V1000" s="7">
        <f t="shared" si="73"/>
        <v>1001</v>
      </c>
      <c r="W1000" s="13">
        <v>2075</v>
      </c>
      <c r="X1000" s="13">
        <f t="shared" si="74"/>
        <v>2077075</v>
      </c>
    </row>
    <row r="1001" spans="1:24" ht="15">
      <c r="A1001" s="9">
        <v>1031650040</v>
      </c>
      <c r="B1001" s="2" t="s">
        <v>289</v>
      </c>
      <c r="C1001" t="s">
        <v>290</v>
      </c>
      <c r="D1001" t="s">
        <v>2116</v>
      </c>
      <c r="E1001">
        <v>2025</v>
      </c>
      <c r="G1001" s="7" t="s">
        <v>2770</v>
      </c>
      <c r="H1001" s="5">
        <v>311</v>
      </c>
      <c r="I1001" s="5">
        <v>127</v>
      </c>
      <c r="J1001" s="5">
        <v>212</v>
      </c>
      <c r="K1001" s="5">
        <v>127</v>
      </c>
      <c r="L1001" s="5">
        <v>241</v>
      </c>
      <c r="M1001" s="5">
        <v>185</v>
      </c>
      <c r="N1001" s="5">
        <v>171</v>
      </c>
      <c r="O1001" s="5">
        <v>286</v>
      </c>
      <c r="P1001" s="5">
        <v>436</v>
      </c>
      <c r="Q1001" s="5">
        <v>273</v>
      </c>
      <c r="R1001" s="5">
        <v>253</v>
      </c>
      <c r="S1001" s="5">
        <v>255</v>
      </c>
      <c r="T1001" s="7">
        <f t="shared" si="75"/>
        <v>2877</v>
      </c>
      <c r="U1001" s="7">
        <f t="shared" si="72"/>
        <v>240</v>
      </c>
      <c r="V1001" s="7">
        <f t="shared" si="73"/>
        <v>1680</v>
      </c>
      <c r="W1001" s="13">
        <v>1229</v>
      </c>
      <c r="X1001" s="13">
        <f t="shared" si="74"/>
        <v>2064720</v>
      </c>
    </row>
    <row r="1002" spans="1:24" ht="15">
      <c r="A1002" s="9">
        <v>1033710019</v>
      </c>
      <c r="B1002" s="2" t="s">
        <v>579</v>
      </c>
      <c r="C1002" t="s">
        <v>580</v>
      </c>
      <c r="D1002" t="s">
        <v>2116</v>
      </c>
      <c r="E1002">
        <v>2024</v>
      </c>
      <c r="G1002" s="7" t="s">
        <v>2769</v>
      </c>
      <c r="H1002" s="7">
        <v>58</v>
      </c>
      <c r="I1002" s="7">
        <v>117</v>
      </c>
      <c r="J1002" s="7">
        <v>13</v>
      </c>
      <c r="K1002" s="7">
        <v>45</v>
      </c>
      <c r="L1002" s="7">
        <v>4</v>
      </c>
      <c r="M1002" s="7">
        <v>46</v>
      </c>
      <c r="N1002" s="7">
        <v>65</v>
      </c>
      <c r="O1002" s="7">
        <v>25</v>
      </c>
      <c r="P1002" s="7">
        <v>155</v>
      </c>
      <c r="Q1002" s="7">
        <v>16</v>
      </c>
      <c r="R1002" s="7">
        <v>30</v>
      </c>
      <c r="S1002" s="7">
        <v>2</v>
      </c>
      <c r="T1002" s="7">
        <f t="shared" si="75"/>
        <v>576</v>
      </c>
      <c r="U1002" s="7">
        <f t="shared" si="72"/>
        <v>48</v>
      </c>
      <c r="V1002" s="7">
        <f t="shared" si="73"/>
        <v>336</v>
      </c>
      <c r="W1002" s="13">
        <v>6112</v>
      </c>
      <c r="X1002" s="13">
        <f t="shared" si="74"/>
        <v>2053632</v>
      </c>
    </row>
    <row r="1003" spans="1:24" ht="15">
      <c r="A1003" s="9">
        <v>1032210018</v>
      </c>
      <c r="B1003" s="2" t="s">
        <v>2439</v>
      </c>
      <c r="C1003" t="s">
        <v>2382</v>
      </c>
      <c r="D1003" t="s">
        <v>2519</v>
      </c>
      <c r="E1003">
        <v>2024</v>
      </c>
      <c r="G1003" s="7" t="s">
        <v>2769</v>
      </c>
      <c r="K1003" s="7">
        <v>16</v>
      </c>
      <c r="T1003" s="7">
        <f t="shared" si="75"/>
        <v>16</v>
      </c>
      <c r="U1003" s="7">
        <f t="shared" si="72"/>
        <v>1</v>
      </c>
      <c r="V1003" s="7">
        <f t="shared" si="73"/>
        <v>7</v>
      </c>
      <c r="W1003" s="13">
        <v>293076</v>
      </c>
      <c r="X1003" s="13">
        <f t="shared" si="74"/>
        <v>2051532</v>
      </c>
    </row>
    <row r="1004" spans="1:24" ht="15">
      <c r="A1004" s="9">
        <v>1031011067</v>
      </c>
      <c r="B1004" s="2" t="s">
        <v>1047</v>
      </c>
      <c r="C1004" t="s">
        <v>1048</v>
      </c>
      <c r="D1004" t="s">
        <v>2116</v>
      </c>
      <c r="E1004">
        <v>2024</v>
      </c>
      <c r="G1004" s="7" t="s">
        <v>2769</v>
      </c>
      <c r="H1004" s="7">
        <v>29</v>
      </c>
      <c r="I1004" s="7">
        <v>24</v>
      </c>
      <c r="J1004" s="7">
        <v>14</v>
      </c>
      <c r="M1004" s="7">
        <v>1</v>
      </c>
      <c r="N1004" s="7">
        <v>15</v>
      </c>
      <c r="O1004" s="7">
        <v>7</v>
      </c>
      <c r="P1004" s="7">
        <v>23</v>
      </c>
      <c r="Q1004" s="7">
        <v>14</v>
      </c>
      <c r="R1004" s="7">
        <v>10</v>
      </c>
      <c r="T1004" s="7">
        <f t="shared" si="75"/>
        <v>137</v>
      </c>
      <c r="U1004" s="7">
        <f t="shared" si="72"/>
        <v>11</v>
      </c>
      <c r="V1004" s="7">
        <f t="shared" si="73"/>
        <v>77</v>
      </c>
      <c r="W1004" s="13">
        <v>26514</v>
      </c>
      <c r="X1004" s="13">
        <f t="shared" si="74"/>
        <v>2041578</v>
      </c>
    </row>
    <row r="1005" spans="1:24" ht="15">
      <c r="A1005" s="9" t="s">
        <v>2772</v>
      </c>
      <c r="B1005" s="2" t="s">
        <v>443</v>
      </c>
      <c r="C1005" t="s">
        <v>444</v>
      </c>
      <c r="D1005" t="s">
        <v>2116</v>
      </c>
      <c r="E1005">
        <v>2024</v>
      </c>
      <c r="G1005" s="7" t="s">
        <v>2770</v>
      </c>
      <c r="H1005" s="7">
        <v>71</v>
      </c>
      <c r="I1005" s="7">
        <v>76</v>
      </c>
      <c r="J1005" s="7">
        <v>82</v>
      </c>
      <c r="K1005" s="7">
        <v>101</v>
      </c>
      <c r="L1005" s="7">
        <v>150</v>
      </c>
      <c r="M1005" s="7">
        <v>119</v>
      </c>
      <c r="N1005" s="7">
        <v>81</v>
      </c>
      <c r="O1005" s="7">
        <v>82</v>
      </c>
      <c r="P1005" s="7">
        <v>65</v>
      </c>
      <c r="Q1005" s="7">
        <v>65</v>
      </c>
      <c r="R1005" s="7">
        <v>56</v>
      </c>
      <c r="S1005" s="7">
        <v>50</v>
      </c>
      <c r="T1005" s="7">
        <f t="shared" si="75"/>
        <v>998</v>
      </c>
      <c r="U1005" s="7">
        <f t="shared" si="72"/>
        <v>83</v>
      </c>
      <c r="V1005" s="7">
        <f t="shared" si="73"/>
        <v>581</v>
      </c>
      <c r="W1005" s="13">
        <v>3504</v>
      </c>
      <c r="X1005" s="13">
        <f t="shared" si="74"/>
        <v>2035824</v>
      </c>
    </row>
    <row r="1006" spans="1:24" ht="15">
      <c r="A1006" s="9" t="s">
        <v>2853</v>
      </c>
      <c r="B1006" s="2" t="s">
        <v>1129</v>
      </c>
      <c r="C1006" t="s">
        <v>1130</v>
      </c>
      <c r="D1006" t="s">
        <v>2116</v>
      </c>
      <c r="E1006">
        <v>2025</v>
      </c>
      <c r="G1006" s="7" t="s">
        <v>2770</v>
      </c>
      <c r="H1006" s="5">
        <v>8</v>
      </c>
      <c r="I1006" s="5">
        <v>10</v>
      </c>
      <c r="J1006" s="5">
        <v>18</v>
      </c>
      <c r="K1006" s="5">
        <v>16</v>
      </c>
      <c r="L1006" s="5">
        <v>17</v>
      </c>
      <c r="M1006" s="5">
        <v>12</v>
      </c>
      <c r="N1006" s="5">
        <v>22</v>
      </c>
      <c r="O1006" s="5">
        <v>49</v>
      </c>
      <c r="P1006" s="5">
        <v>29</v>
      </c>
      <c r="Q1006" s="5">
        <v>33</v>
      </c>
      <c r="R1006" s="5">
        <v>21</v>
      </c>
      <c r="S1006" s="5">
        <v>23</v>
      </c>
      <c r="T1006" s="7">
        <f t="shared" si="75"/>
        <v>258</v>
      </c>
      <c r="U1006" s="7">
        <f t="shared" si="72"/>
        <v>22</v>
      </c>
      <c r="V1006" s="7">
        <f t="shared" si="73"/>
        <v>154</v>
      </c>
      <c r="W1006" s="13">
        <v>13140</v>
      </c>
      <c r="X1006" s="13">
        <f t="shared" si="74"/>
        <v>2023560</v>
      </c>
    </row>
    <row r="1007" spans="1:24" ht="15">
      <c r="A1007" s="9">
        <v>1031610096</v>
      </c>
      <c r="B1007" s="2" t="s">
        <v>269</v>
      </c>
      <c r="C1007" t="s">
        <v>270</v>
      </c>
      <c r="D1007" t="s">
        <v>2116</v>
      </c>
      <c r="E1007">
        <v>2024</v>
      </c>
      <c r="G1007" s="7" t="s">
        <v>2770</v>
      </c>
      <c r="H1007" s="7">
        <v>180</v>
      </c>
      <c r="I1007" s="7">
        <v>113</v>
      </c>
      <c r="J1007" s="7">
        <v>230</v>
      </c>
      <c r="K1007" s="7">
        <v>113</v>
      </c>
      <c r="L1007" s="7">
        <v>217</v>
      </c>
      <c r="M1007" s="7">
        <v>264</v>
      </c>
      <c r="N1007" s="7">
        <v>427</v>
      </c>
      <c r="O1007" s="7">
        <v>178</v>
      </c>
      <c r="P1007" s="7">
        <v>276</v>
      </c>
      <c r="Q1007" s="7">
        <v>129</v>
      </c>
      <c r="R1007" s="7">
        <v>142</v>
      </c>
      <c r="S1007" s="7">
        <v>102</v>
      </c>
      <c r="T1007" s="7">
        <f t="shared" si="75"/>
        <v>2371</v>
      </c>
      <c r="U1007" s="7">
        <f t="shared" si="72"/>
        <v>198</v>
      </c>
      <c r="V1007" s="7">
        <f t="shared" si="73"/>
        <v>1386</v>
      </c>
      <c r="W1007" s="13">
        <v>1454</v>
      </c>
      <c r="X1007" s="13">
        <f t="shared" si="74"/>
        <v>2015244</v>
      </c>
    </row>
    <row r="1008" spans="1:24" ht="15">
      <c r="A1008" s="9">
        <v>1032810062</v>
      </c>
      <c r="B1008" s="2" t="s">
        <v>164</v>
      </c>
      <c r="C1008" t="s">
        <v>165</v>
      </c>
      <c r="D1008" t="s">
        <v>2116</v>
      </c>
      <c r="E1008">
        <v>2025</v>
      </c>
      <c r="G1008" s="7" t="s">
        <v>2770</v>
      </c>
      <c r="H1008" s="5">
        <v>328</v>
      </c>
      <c r="I1008" s="5">
        <v>433</v>
      </c>
      <c r="J1008" s="5">
        <v>563</v>
      </c>
      <c r="K1008" s="5">
        <v>487</v>
      </c>
      <c r="L1008" s="5">
        <v>579</v>
      </c>
      <c r="M1008" s="5">
        <v>468</v>
      </c>
      <c r="N1008" s="5">
        <v>485</v>
      </c>
      <c r="O1008" s="5">
        <v>414</v>
      </c>
      <c r="P1008" s="5">
        <v>322</v>
      </c>
      <c r="Q1008" s="5">
        <v>362</v>
      </c>
      <c r="R1008" s="5">
        <v>349</v>
      </c>
      <c r="S1008" s="5">
        <v>382</v>
      </c>
      <c r="T1008" s="7">
        <f t="shared" si="75"/>
        <v>5172</v>
      </c>
      <c r="U1008" s="7">
        <f t="shared" si="72"/>
        <v>431</v>
      </c>
      <c r="V1008" s="7">
        <f t="shared" si="73"/>
        <v>3017</v>
      </c>
      <c r="W1008" s="13">
        <v>663</v>
      </c>
      <c r="X1008" s="13">
        <f t="shared" si="74"/>
        <v>2000271</v>
      </c>
    </row>
    <row r="1009" spans="1:24" ht="15">
      <c r="A1009" s="9">
        <v>1032210074</v>
      </c>
      <c r="B1009" s="2" t="s">
        <v>748</v>
      </c>
      <c r="C1009" t="s">
        <v>749</v>
      </c>
      <c r="D1009" t="s">
        <v>2116</v>
      </c>
      <c r="E1009">
        <v>2025</v>
      </c>
      <c r="G1009" s="7" t="s">
        <v>2769</v>
      </c>
      <c r="H1009" s="5">
        <v>13</v>
      </c>
      <c r="I1009" s="5">
        <v>27</v>
      </c>
      <c r="J1009" s="5">
        <v>7</v>
      </c>
      <c r="K1009" s="5">
        <v>10</v>
      </c>
      <c r="L1009" s="5">
        <v>18</v>
      </c>
      <c r="M1009" s="5">
        <v>26</v>
      </c>
      <c r="N1009" s="5">
        <v>25</v>
      </c>
      <c r="O1009" s="5">
        <v>24</v>
      </c>
      <c r="P1009" s="5">
        <v>9</v>
      </c>
      <c r="Q1009" s="5">
        <v>7</v>
      </c>
      <c r="R1009" s="5">
        <v>3</v>
      </c>
      <c r="S1009" s="5">
        <v>18</v>
      </c>
      <c r="T1009" s="7">
        <f t="shared" si="75"/>
        <v>187</v>
      </c>
      <c r="U1009" s="7">
        <f t="shared" si="72"/>
        <v>16</v>
      </c>
      <c r="V1009" s="7">
        <f t="shared" si="73"/>
        <v>112</v>
      </c>
      <c r="W1009" s="13">
        <v>17746</v>
      </c>
      <c r="X1009" s="13">
        <f t="shared" si="74"/>
        <v>1987552</v>
      </c>
    </row>
    <row r="1010" spans="1:24" ht="15">
      <c r="A1010" s="9">
        <v>1031810080</v>
      </c>
      <c r="B1010" s="2" t="s">
        <v>275</v>
      </c>
      <c r="C1010" t="s">
        <v>276</v>
      </c>
      <c r="D1010" t="s">
        <v>2116</v>
      </c>
      <c r="E1010">
        <v>2024</v>
      </c>
      <c r="G1010" s="7" t="s">
        <v>2769</v>
      </c>
      <c r="H1010" s="7">
        <v>114</v>
      </c>
      <c r="I1010" s="7">
        <v>92</v>
      </c>
      <c r="J1010" s="7">
        <v>83</v>
      </c>
      <c r="K1010" s="7">
        <v>162</v>
      </c>
      <c r="L1010" s="7">
        <v>232</v>
      </c>
      <c r="M1010" s="7">
        <v>267</v>
      </c>
      <c r="N1010" s="7">
        <v>196</v>
      </c>
      <c r="O1010" s="7">
        <v>293</v>
      </c>
      <c r="P1010" s="7">
        <v>174</v>
      </c>
      <c r="Q1010" s="7">
        <v>177</v>
      </c>
      <c r="R1010" s="7">
        <v>251</v>
      </c>
      <c r="S1010" s="7">
        <v>270</v>
      </c>
      <c r="T1010" s="7">
        <f t="shared" si="75"/>
        <v>2311</v>
      </c>
      <c r="U1010" s="7">
        <f t="shared" si="72"/>
        <v>193</v>
      </c>
      <c r="V1010" s="7">
        <f t="shared" si="73"/>
        <v>1351</v>
      </c>
      <c r="W1010" s="13">
        <v>1470</v>
      </c>
      <c r="X1010" s="13">
        <f t="shared" si="74"/>
        <v>1985970</v>
      </c>
    </row>
    <row r="1011" spans="1:24" ht="15">
      <c r="A1011" s="9">
        <v>1032810015</v>
      </c>
      <c r="B1011" s="2" t="s">
        <v>1667</v>
      </c>
      <c r="C1011" t="s">
        <v>1668</v>
      </c>
      <c r="D1011" t="s">
        <v>2116</v>
      </c>
      <c r="E1011">
        <v>2025</v>
      </c>
      <c r="G1011" s="7" t="s">
        <v>2770</v>
      </c>
      <c r="H1011" s="5">
        <v>5</v>
      </c>
      <c r="I1011" s="5"/>
      <c r="J1011" s="5">
        <v>2</v>
      </c>
      <c r="K1011" s="5">
        <v>5</v>
      </c>
      <c r="L1011" s="5">
        <v>11</v>
      </c>
      <c r="M1011" s="5">
        <v>33</v>
      </c>
      <c r="N1011" s="5">
        <v>6</v>
      </c>
      <c r="O1011" s="5">
        <v>2</v>
      </c>
      <c r="P1011" s="5">
        <v>2</v>
      </c>
      <c r="Q1011" s="5">
        <v>5</v>
      </c>
      <c r="R1011" s="5"/>
      <c r="S1011" s="5"/>
      <c r="T1011" s="7">
        <f t="shared" si="75"/>
        <v>71</v>
      </c>
      <c r="U1011" s="7">
        <f t="shared" si="72"/>
        <v>6</v>
      </c>
      <c r="V1011" s="7">
        <f t="shared" si="73"/>
        <v>42</v>
      </c>
      <c r="W1011" s="13">
        <v>47183</v>
      </c>
      <c r="X1011" s="13">
        <f t="shared" si="74"/>
        <v>1981686</v>
      </c>
    </row>
    <row r="1012" spans="1:24" ht="15">
      <c r="A1012" s="9">
        <v>1034020212</v>
      </c>
      <c r="B1012" s="2" t="s">
        <v>2415</v>
      </c>
      <c r="C1012" t="s">
        <v>2416</v>
      </c>
      <c r="D1012" t="s">
        <v>2519</v>
      </c>
      <c r="E1012">
        <v>2025</v>
      </c>
      <c r="G1012" s="7" t="s">
        <v>2770</v>
      </c>
      <c r="H1012" s="5">
        <v>7</v>
      </c>
      <c r="I1012" s="5">
        <v>4</v>
      </c>
      <c r="J1012" s="5">
        <v>3</v>
      </c>
      <c r="K1012" s="5">
        <v>3</v>
      </c>
      <c r="L1012" s="5">
        <v>1</v>
      </c>
      <c r="M1012" s="5">
        <v>3</v>
      </c>
      <c r="N1012" s="5"/>
      <c r="O1012" s="5"/>
      <c r="P1012" s="5">
        <v>3</v>
      </c>
      <c r="Q1012" s="5">
        <v>4</v>
      </c>
      <c r="R1012" s="5">
        <v>12</v>
      </c>
      <c r="S1012" s="5">
        <v>5</v>
      </c>
      <c r="T1012" s="7">
        <f t="shared" si="75"/>
        <v>45</v>
      </c>
      <c r="U1012" s="7">
        <f t="shared" si="72"/>
        <v>4</v>
      </c>
      <c r="V1012" s="7">
        <f t="shared" si="73"/>
        <v>28</v>
      </c>
      <c r="W1012" s="13">
        <v>69929</v>
      </c>
      <c r="X1012" s="13">
        <f t="shared" si="74"/>
        <v>1958012</v>
      </c>
    </row>
    <row r="1013" spans="1:24" ht="15">
      <c r="A1013" s="9">
        <v>1032010091</v>
      </c>
      <c r="B1013" s="2" t="s">
        <v>240</v>
      </c>
      <c r="C1013" t="s">
        <v>241</v>
      </c>
      <c r="D1013" t="s">
        <v>2116</v>
      </c>
      <c r="E1013">
        <v>2025</v>
      </c>
      <c r="G1013" s="7" t="s">
        <v>2770</v>
      </c>
      <c r="H1013" s="5">
        <v>180</v>
      </c>
      <c r="I1013" s="5">
        <v>273</v>
      </c>
      <c r="J1013" s="5">
        <v>216</v>
      </c>
      <c r="K1013" s="5">
        <v>317</v>
      </c>
      <c r="L1013" s="5">
        <v>240</v>
      </c>
      <c r="M1013" s="5">
        <v>190</v>
      </c>
      <c r="N1013" s="5">
        <v>243</v>
      </c>
      <c r="O1013" s="5">
        <v>162</v>
      </c>
      <c r="P1013" s="5">
        <v>151</v>
      </c>
      <c r="Q1013" s="5">
        <v>191</v>
      </c>
      <c r="R1013" s="5">
        <v>211</v>
      </c>
      <c r="S1013" s="5">
        <v>385</v>
      </c>
      <c r="T1013" s="7">
        <f t="shared" si="75"/>
        <v>2759</v>
      </c>
      <c r="U1013" s="7">
        <f t="shared" si="72"/>
        <v>230</v>
      </c>
      <c r="V1013" s="7">
        <f t="shared" si="73"/>
        <v>1610</v>
      </c>
      <c r="W1013" s="13">
        <v>1205</v>
      </c>
      <c r="X1013" s="13">
        <f t="shared" si="74"/>
        <v>1940050</v>
      </c>
    </row>
    <row r="1014" spans="1:24" ht="15">
      <c r="A1014" s="9">
        <v>1034020195</v>
      </c>
      <c r="B1014" s="2" t="s">
        <v>2344</v>
      </c>
      <c r="C1014" t="s">
        <v>2345</v>
      </c>
      <c r="D1014" t="s">
        <v>2519</v>
      </c>
      <c r="E1014">
        <v>2025</v>
      </c>
      <c r="G1014" s="7" t="s">
        <v>2770</v>
      </c>
      <c r="H1014" s="5">
        <v>6</v>
      </c>
      <c r="I1014" s="5">
        <v>11</v>
      </c>
      <c r="J1014" s="5">
        <v>10</v>
      </c>
      <c r="K1014" s="5">
        <v>12</v>
      </c>
      <c r="L1014" s="5">
        <v>3</v>
      </c>
      <c r="M1014" s="5"/>
      <c r="N1014" s="5"/>
      <c r="O1014" s="5"/>
      <c r="P1014" s="5"/>
      <c r="Q1014" s="5">
        <v>10</v>
      </c>
      <c r="R1014" s="5"/>
      <c r="S1014" s="5">
        <v>18</v>
      </c>
      <c r="T1014" s="7">
        <f t="shared" si="75"/>
        <v>70</v>
      </c>
      <c r="U1014" s="7">
        <f t="shared" si="72"/>
        <v>6</v>
      </c>
      <c r="V1014" s="7">
        <f t="shared" si="73"/>
        <v>42</v>
      </c>
      <c r="W1014" s="13">
        <v>46158</v>
      </c>
      <c r="X1014" s="13">
        <f t="shared" si="74"/>
        <v>1938636</v>
      </c>
    </row>
    <row r="1015" spans="1:24" ht="15">
      <c r="A1015" s="9">
        <v>1032610038</v>
      </c>
      <c r="B1015" s="2" t="s">
        <v>744</v>
      </c>
      <c r="C1015" t="s">
        <v>745</v>
      </c>
      <c r="D1015" t="s">
        <v>2116</v>
      </c>
      <c r="E1015">
        <v>2025</v>
      </c>
      <c r="G1015" s="7" t="s">
        <v>2770</v>
      </c>
      <c r="H1015" s="5">
        <v>18</v>
      </c>
      <c r="I1015" s="5">
        <v>32</v>
      </c>
      <c r="J1015" s="5">
        <v>31</v>
      </c>
      <c r="K1015" s="5">
        <v>23</v>
      </c>
      <c r="L1015" s="5">
        <v>28</v>
      </c>
      <c r="M1015" s="5">
        <v>13</v>
      </c>
      <c r="N1015" s="5">
        <v>19</v>
      </c>
      <c r="O1015" s="5">
        <v>8</v>
      </c>
      <c r="P1015" s="5">
        <v>24</v>
      </c>
      <c r="Q1015" s="5">
        <v>17</v>
      </c>
      <c r="R1015" s="5">
        <v>54</v>
      </c>
      <c r="S1015" s="5">
        <v>85</v>
      </c>
      <c r="T1015" s="7">
        <f t="shared" si="75"/>
        <v>352</v>
      </c>
      <c r="U1015" s="7">
        <f t="shared" si="72"/>
        <v>29</v>
      </c>
      <c r="V1015" s="7">
        <f t="shared" si="73"/>
        <v>203</v>
      </c>
      <c r="W1015" s="13">
        <v>9542</v>
      </c>
      <c r="X1015" s="13">
        <f t="shared" si="74"/>
        <v>1937026</v>
      </c>
    </row>
    <row r="1016" spans="1:24" ht="15">
      <c r="A1016" s="9">
        <v>1031810083</v>
      </c>
      <c r="B1016" s="2" t="s">
        <v>419</v>
      </c>
      <c r="C1016" t="s">
        <v>420</v>
      </c>
      <c r="D1016" t="s">
        <v>2116</v>
      </c>
      <c r="E1016">
        <v>2024</v>
      </c>
      <c r="G1016" s="7" t="s">
        <v>2769</v>
      </c>
      <c r="H1016" s="7">
        <v>69</v>
      </c>
      <c r="I1016" s="7">
        <v>112</v>
      </c>
      <c r="J1016" s="7">
        <v>86</v>
      </c>
      <c r="K1016" s="7">
        <v>95</v>
      </c>
      <c r="L1016" s="7">
        <v>116</v>
      </c>
      <c r="M1016" s="7">
        <v>144</v>
      </c>
      <c r="N1016" s="7">
        <v>65</v>
      </c>
      <c r="O1016" s="7">
        <v>171</v>
      </c>
      <c r="P1016" s="7">
        <v>137</v>
      </c>
      <c r="Q1016" s="7">
        <v>29</v>
      </c>
      <c r="R1016" s="7">
        <v>42</v>
      </c>
      <c r="S1016" s="7">
        <v>61</v>
      </c>
      <c r="T1016" s="7">
        <f t="shared" si="75"/>
        <v>1127</v>
      </c>
      <c r="U1016" s="7">
        <f t="shared" si="72"/>
        <v>94</v>
      </c>
      <c r="V1016" s="7">
        <f t="shared" si="73"/>
        <v>658</v>
      </c>
      <c r="W1016" s="13">
        <v>2940</v>
      </c>
      <c r="X1016" s="13">
        <f t="shared" si="74"/>
        <v>1934520</v>
      </c>
    </row>
    <row r="1017" spans="1:24" ht="15">
      <c r="A1017" s="9">
        <v>1031440056</v>
      </c>
      <c r="B1017" s="2" t="s">
        <v>1316</v>
      </c>
      <c r="C1017" t="s">
        <v>1317</v>
      </c>
      <c r="D1017" t="s">
        <v>2116</v>
      </c>
      <c r="E1017">
        <v>2024</v>
      </c>
      <c r="G1017" s="7" t="s">
        <v>2769</v>
      </c>
      <c r="H1017" s="7">
        <v>2</v>
      </c>
      <c r="I1017" s="7">
        <v>4</v>
      </c>
      <c r="J1017" s="7">
        <v>11</v>
      </c>
      <c r="K1017" s="7">
        <v>4</v>
      </c>
      <c r="L1017" s="7">
        <v>7</v>
      </c>
      <c r="M1017" s="7">
        <v>4</v>
      </c>
      <c r="N1017" s="7">
        <v>3</v>
      </c>
      <c r="O1017" s="7">
        <v>7</v>
      </c>
      <c r="P1017" s="7">
        <v>5</v>
      </c>
      <c r="Q1017" s="7">
        <v>5</v>
      </c>
      <c r="R1017" s="7">
        <v>3</v>
      </c>
      <c r="S1017" s="7">
        <v>5</v>
      </c>
      <c r="T1017" s="7">
        <f t="shared" si="75"/>
        <v>60</v>
      </c>
      <c r="U1017" s="7">
        <f t="shared" si="72"/>
        <v>5</v>
      </c>
      <c r="V1017" s="7">
        <f t="shared" si="73"/>
        <v>35</v>
      </c>
      <c r="W1017" s="13">
        <v>55008</v>
      </c>
      <c r="X1017" s="13">
        <f t="shared" si="74"/>
        <v>1925280</v>
      </c>
    </row>
    <row r="1018" spans="1:24" ht="15">
      <c r="A1018" s="9">
        <v>1031870105</v>
      </c>
      <c r="B1018" s="2" t="s">
        <v>315</v>
      </c>
      <c r="C1018" t="s">
        <v>316</v>
      </c>
      <c r="D1018" t="s">
        <v>2116</v>
      </c>
      <c r="E1018">
        <v>2025</v>
      </c>
      <c r="G1018" s="7" t="s">
        <v>2770</v>
      </c>
      <c r="H1018" s="5">
        <v>92</v>
      </c>
      <c r="I1018" s="5">
        <v>110</v>
      </c>
      <c r="J1018" s="5">
        <v>76</v>
      </c>
      <c r="K1018" s="5">
        <v>111</v>
      </c>
      <c r="L1018" s="5">
        <v>131</v>
      </c>
      <c r="M1018" s="5">
        <v>116</v>
      </c>
      <c r="N1018" s="5">
        <v>167</v>
      </c>
      <c r="O1018" s="5">
        <v>106</v>
      </c>
      <c r="P1018" s="5">
        <v>110</v>
      </c>
      <c r="Q1018" s="5">
        <v>112</v>
      </c>
      <c r="R1018" s="5">
        <v>89</v>
      </c>
      <c r="S1018" s="5">
        <v>65</v>
      </c>
      <c r="T1018" s="7">
        <f t="shared" si="75"/>
        <v>1285</v>
      </c>
      <c r="U1018" s="7">
        <f t="shared" si="72"/>
        <v>107</v>
      </c>
      <c r="V1018" s="7">
        <f t="shared" si="73"/>
        <v>749</v>
      </c>
      <c r="W1018" s="13">
        <v>2567</v>
      </c>
      <c r="X1018" s="13">
        <f t="shared" si="74"/>
        <v>1922683</v>
      </c>
    </row>
    <row r="1019" spans="1:24" ht="15">
      <c r="A1019" s="9">
        <v>1031240005</v>
      </c>
      <c r="B1019" s="2" t="s">
        <v>704</v>
      </c>
      <c r="C1019" t="s">
        <v>705</v>
      </c>
      <c r="D1019" t="s">
        <v>2116</v>
      </c>
      <c r="E1019">
        <v>2024</v>
      </c>
      <c r="G1019" s="7" t="s">
        <v>2770</v>
      </c>
      <c r="H1019" s="7">
        <v>18</v>
      </c>
      <c r="I1019" s="7">
        <v>67</v>
      </c>
      <c r="J1019" s="7">
        <v>12</v>
      </c>
      <c r="K1019" s="7">
        <v>25</v>
      </c>
      <c r="L1019" s="7">
        <v>10</v>
      </c>
      <c r="M1019" s="7">
        <v>17</v>
      </c>
      <c r="N1019" s="7">
        <v>50</v>
      </c>
      <c r="O1019" s="7">
        <v>61</v>
      </c>
      <c r="P1019" s="7">
        <v>35</v>
      </c>
      <c r="Q1019" s="7">
        <v>17</v>
      </c>
      <c r="R1019" s="7">
        <v>25</v>
      </c>
      <c r="S1019" s="7">
        <v>19</v>
      </c>
      <c r="T1019" s="7">
        <f t="shared" si="75"/>
        <v>356</v>
      </c>
      <c r="U1019" s="7">
        <f t="shared" si="72"/>
        <v>30</v>
      </c>
      <c r="V1019" s="7">
        <f t="shared" si="73"/>
        <v>210</v>
      </c>
      <c r="W1019" s="13">
        <v>9152</v>
      </c>
      <c r="X1019" s="13">
        <f t="shared" si="74"/>
        <v>1921920</v>
      </c>
    </row>
    <row r="1020" spans="1:24" ht="15">
      <c r="A1020" s="9">
        <v>1032010050</v>
      </c>
      <c r="B1020" s="2" t="s">
        <v>170</v>
      </c>
      <c r="C1020" t="s">
        <v>171</v>
      </c>
      <c r="D1020" t="s">
        <v>2519</v>
      </c>
      <c r="E1020">
        <v>2025</v>
      </c>
      <c r="G1020" s="7" t="s">
        <v>2770</v>
      </c>
      <c r="H1020" s="5">
        <v>69</v>
      </c>
      <c r="I1020" s="5">
        <v>82</v>
      </c>
      <c r="J1020" s="5">
        <v>100</v>
      </c>
      <c r="K1020" s="5">
        <v>121</v>
      </c>
      <c r="L1020" s="5">
        <v>93</v>
      </c>
      <c r="M1020" s="5">
        <v>94</v>
      </c>
      <c r="N1020" s="5">
        <v>98</v>
      </c>
      <c r="O1020" s="5">
        <v>111</v>
      </c>
      <c r="P1020" s="5">
        <v>116</v>
      </c>
      <c r="Q1020" s="5">
        <v>103</v>
      </c>
      <c r="R1020" s="5">
        <v>94</v>
      </c>
      <c r="S1020" s="5">
        <v>109</v>
      </c>
      <c r="T1020" s="7">
        <f t="shared" si="75"/>
        <v>1190</v>
      </c>
      <c r="U1020" s="7">
        <f t="shared" si="72"/>
        <v>99</v>
      </c>
      <c r="V1020" s="7">
        <f t="shared" si="73"/>
        <v>693</v>
      </c>
      <c r="W1020" s="13">
        <v>2765</v>
      </c>
      <c r="X1020" s="13">
        <f t="shared" si="74"/>
        <v>1916145</v>
      </c>
    </row>
    <row r="1021" spans="1:24" ht="15">
      <c r="A1021" s="9">
        <v>1033495018</v>
      </c>
      <c r="B1021" s="2" t="s">
        <v>526</v>
      </c>
      <c r="C1021" t="s">
        <v>527</v>
      </c>
      <c r="D1021" t="s">
        <v>2116</v>
      </c>
      <c r="E1021">
        <v>2025</v>
      </c>
      <c r="G1021" s="7" t="s">
        <v>2770</v>
      </c>
      <c r="H1021" s="5">
        <v>62</v>
      </c>
      <c r="I1021" s="5">
        <v>59</v>
      </c>
      <c r="J1021" s="5">
        <v>107</v>
      </c>
      <c r="K1021" s="5">
        <v>74</v>
      </c>
      <c r="L1021" s="5">
        <v>78</v>
      </c>
      <c r="M1021" s="5">
        <v>101</v>
      </c>
      <c r="N1021" s="5">
        <v>92</v>
      </c>
      <c r="O1021" s="5">
        <v>80</v>
      </c>
      <c r="P1021" s="5">
        <v>48</v>
      </c>
      <c r="Q1021" s="5">
        <v>70</v>
      </c>
      <c r="R1021" s="5">
        <v>74</v>
      </c>
      <c r="S1021" s="5">
        <v>100</v>
      </c>
      <c r="T1021" s="7">
        <f t="shared" si="75"/>
        <v>945</v>
      </c>
      <c r="U1021" s="7">
        <f t="shared" si="72"/>
        <v>79</v>
      </c>
      <c r="V1021" s="7">
        <f t="shared" si="73"/>
        <v>553</v>
      </c>
      <c r="W1021" s="13">
        <v>3451</v>
      </c>
      <c r="X1021" s="13">
        <f t="shared" si="74"/>
        <v>1908403</v>
      </c>
    </row>
    <row r="1022" spans="1:24" ht="15">
      <c r="A1022" s="9">
        <v>1031611166</v>
      </c>
      <c r="B1022" s="2" t="s">
        <v>746</v>
      </c>
      <c r="C1022" t="s">
        <v>747</v>
      </c>
      <c r="D1022" t="s">
        <v>2116</v>
      </c>
      <c r="E1022">
        <v>2025</v>
      </c>
      <c r="G1022" s="7" t="s">
        <v>2770</v>
      </c>
      <c r="H1022" s="5">
        <v>16</v>
      </c>
      <c r="I1022" s="5">
        <v>14</v>
      </c>
      <c r="J1022" s="5">
        <v>43</v>
      </c>
      <c r="K1022" s="5">
        <v>25</v>
      </c>
      <c r="L1022" s="5">
        <v>69</v>
      </c>
      <c r="M1022" s="5">
        <v>43</v>
      </c>
      <c r="N1022" s="5">
        <v>40</v>
      </c>
      <c r="O1022" s="5">
        <v>2</v>
      </c>
      <c r="P1022" s="5">
        <v>42</v>
      </c>
      <c r="Q1022" s="5">
        <v>37</v>
      </c>
      <c r="R1022" s="5"/>
      <c r="S1022" s="5">
        <v>28</v>
      </c>
      <c r="T1022" s="7">
        <f t="shared" si="75"/>
        <v>359</v>
      </c>
      <c r="U1022" s="7">
        <f t="shared" si="72"/>
        <v>30</v>
      </c>
      <c r="V1022" s="7">
        <f t="shared" si="73"/>
        <v>210</v>
      </c>
      <c r="W1022" s="13">
        <v>9065</v>
      </c>
      <c r="X1022" s="13">
        <f t="shared" si="74"/>
        <v>1903650</v>
      </c>
    </row>
    <row r="1023" spans="1:24" ht="15">
      <c r="A1023" s="9">
        <v>1033340007</v>
      </c>
      <c r="B1023" s="2" t="s">
        <v>1521</v>
      </c>
      <c r="C1023" t="s">
        <v>1522</v>
      </c>
      <c r="D1023" t="s">
        <v>2116</v>
      </c>
      <c r="E1023">
        <v>2024</v>
      </c>
      <c r="G1023" s="7" t="s">
        <v>2770</v>
      </c>
      <c r="H1023" s="7">
        <v>2</v>
      </c>
      <c r="I1023" s="7">
        <v>1</v>
      </c>
      <c r="J1023" s="7">
        <v>2</v>
      </c>
      <c r="K1023" s="7">
        <v>1</v>
      </c>
      <c r="L1023" s="7">
        <v>2</v>
      </c>
      <c r="M1023" s="7">
        <v>3</v>
      </c>
      <c r="N1023" s="7">
        <v>3</v>
      </c>
      <c r="O1023" s="7">
        <v>11</v>
      </c>
      <c r="P1023" s="7">
        <v>1</v>
      </c>
      <c r="Q1023" s="7">
        <v>1</v>
      </c>
      <c r="R1023" s="7">
        <v>1</v>
      </c>
      <c r="S1023" s="7">
        <v>4</v>
      </c>
      <c r="T1023" s="7">
        <f t="shared" si="75"/>
        <v>32</v>
      </c>
      <c r="U1023" s="7">
        <f t="shared" si="72"/>
        <v>3</v>
      </c>
      <c r="V1023" s="7">
        <f t="shared" si="73"/>
        <v>21</v>
      </c>
      <c r="W1023" s="13">
        <v>90296</v>
      </c>
      <c r="X1023" s="13">
        <f t="shared" si="74"/>
        <v>1896216</v>
      </c>
    </row>
    <row r="1024" spans="1:24" ht="15">
      <c r="A1024" s="9">
        <v>1033350035</v>
      </c>
      <c r="B1024" s="2" t="s">
        <v>1447</v>
      </c>
      <c r="C1024" t="s">
        <v>1448</v>
      </c>
      <c r="D1024" t="s">
        <v>2116</v>
      </c>
      <c r="E1024">
        <v>2025</v>
      </c>
      <c r="G1024" s="7" t="s">
        <v>2770</v>
      </c>
      <c r="H1024" s="5">
        <v>4</v>
      </c>
      <c r="I1024" s="5">
        <v>5</v>
      </c>
      <c r="J1024" s="5">
        <v>12</v>
      </c>
      <c r="K1024" s="5"/>
      <c r="L1024" s="5">
        <v>5</v>
      </c>
      <c r="M1024" s="5">
        <v>10</v>
      </c>
      <c r="N1024" s="5">
        <v>5</v>
      </c>
      <c r="O1024" s="5">
        <v>1</v>
      </c>
      <c r="P1024" s="5"/>
      <c r="Q1024" s="5">
        <v>2</v>
      </c>
      <c r="R1024" s="5">
        <v>4</v>
      </c>
      <c r="S1024" s="5">
        <v>2</v>
      </c>
      <c r="T1024" s="7">
        <f t="shared" si="75"/>
        <v>50</v>
      </c>
      <c r="U1024" s="7">
        <f t="shared" si="72"/>
        <v>4</v>
      </c>
      <c r="V1024" s="7">
        <f t="shared" si="73"/>
        <v>28</v>
      </c>
      <c r="W1024" s="13">
        <v>67380</v>
      </c>
      <c r="X1024" s="13">
        <f t="shared" si="74"/>
        <v>1886640</v>
      </c>
    </row>
    <row r="1025" spans="1:24" ht="15">
      <c r="A1025" s="9">
        <v>1032911138</v>
      </c>
      <c r="B1025" s="2" t="s">
        <v>1784</v>
      </c>
      <c r="C1025" t="s">
        <v>1785</v>
      </c>
      <c r="D1025" t="s">
        <v>2116</v>
      </c>
      <c r="E1025">
        <v>2024</v>
      </c>
      <c r="G1025" s="7" t="s">
        <v>2770</v>
      </c>
      <c r="H1025" s="7">
        <v>3</v>
      </c>
      <c r="K1025" s="7">
        <v>1</v>
      </c>
      <c r="L1025" s="7">
        <v>1</v>
      </c>
      <c r="M1025" s="7">
        <v>2</v>
      </c>
      <c r="O1025" s="7">
        <v>1</v>
      </c>
      <c r="P1025" s="7">
        <v>1</v>
      </c>
      <c r="R1025" s="7">
        <v>2</v>
      </c>
      <c r="T1025" s="7">
        <f t="shared" si="75"/>
        <v>11</v>
      </c>
      <c r="U1025" s="7">
        <f t="shared" si="72"/>
        <v>1</v>
      </c>
      <c r="V1025" s="7">
        <f t="shared" si="73"/>
        <v>7</v>
      </c>
      <c r="W1025" s="13">
        <v>268849</v>
      </c>
      <c r="X1025" s="13">
        <f t="shared" si="74"/>
        <v>1881943</v>
      </c>
    </row>
    <row r="1026" spans="1:24" ht="15">
      <c r="A1026" s="9">
        <v>1032911138</v>
      </c>
      <c r="B1026" s="2" t="s">
        <v>1784</v>
      </c>
      <c r="C1026" t="s">
        <v>1785</v>
      </c>
      <c r="D1026" t="s">
        <v>2116</v>
      </c>
      <c r="E1026">
        <v>2025</v>
      </c>
      <c r="G1026" s="7" t="s">
        <v>2770</v>
      </c>
      <c r="H1026" s="5"/>
      <c r="I1026" s="5">
        <v>1</v>
      </c>
      <c r="J1026" s="5">
        <v>2</v>
      </c>
      <c r="K1026" s="5">
        <v>2</v>
      </c>
      <c r="L1026" s="5"/>
      <c r="M1026" s="5"/>
      <c r="N1026" s="5">
        <v>4</v>
      </c>
      <c r="O1026" s="5"/>
      <c r="P1026" s="5"/>
      <c r="Q1026" s="5">
        <v>1</v>
      </c>
      <c r="R1026" s="5">
        <v>2</v>
      </c>
      <c r="S1026" s="5">
        <v>1</v>
      </c>
      <c r="T1026" s="7">
        <f t="shared" si="75"/>
        <v>13</v>
      </c>
      <c r="U1026" s="7">
        <f t="shared" ref="U1026:U1089" si="76">+ROUND(T1026/12,0)</f>
        <v>1</v>
      </c>
      <c r="V1026" s="7">
        <f t="shared" ref="V1026:V1089" si="77">+IF(F1026="",U1026*7,U1026*2)</f>
        <v>7</v>
      </c>
      <c r="W1026" s="13">
        <v>268849</v>
      </c>
      <c r="X1026" s="13">
        <f t="shared" ref="X1026:X1089" si="78">+V1026*W1026</f>
        <v>1881943</v>
      </c>
    </row>
    <row r="1027" spans="1:24" ht="15">
      <c r="A1027" s="9">
        <v>1032130078</v>
      </c>
      <c r="B1027" s="2" t="s">
        <v>1041</v>
      </c>
      <c r="C1027" t="s">
        <v>1042</v>
      </c>
      <c r="D1027" t="s">
        <v>2116</v>
      </c>
      <c r="E1027">
        <v>2025</v>
      </c>
      <c r="G1027" s="7" t="s">
        <v>2769</v>
      </c>
      <c r="H1027" s="5"/>
      <c r="I1027" s="5">
        <v>31</v>
      </c>
      <c r="J1027" s="5">
        <v>41</v>
      </c>
      <c r="K1027" s="5">
        <v>14</v>
      </c>
      <c r="L1027" s="5">
        <v>14</v>
      </c>
      <c r="M1027" s="5"/>
      <c r="N1027" s="5">
        <v>9</v>
      </c>
      <c r="O1027" s="5"/>
      <c r="P1027" s="5">
        <v>25</v>
      </c>
      <c r="Q1027" s="5">
        <v>26</v>
      </c>
      <c r="R1027" s="5">
        <v>5</v>
      </c>
      <c r="S1027" s="5">
        <v>44</v>
      </c>
      <c r="T1027" s="7">
        <f t="shared" si="75"/>
        <v>209</v>
      </c>
      <c r="U1027" s="7">
        <f t="shared" si="76"/>
        <v>17</v>
      </c>
      <c r="V1027" s="7">
        <f t="shared" si="77"/>
        <v>119</v>
      </c>
      <c r="W1027" s="13">
        <v>15753</v>
      </c>
      <c r="X1027" s="13">
        <f t="shared" si="78"/>
        <v>1874607</v>
      </c>
    </row>
    <row r="1028" spans="1:24" ht="15">
      <c r="A1028" s="9">
        <v>1033720014</v>
      </c>
      <c r="B1028" s="2" t="s">
        <v>1110</v>
      </c>
      <c r="C1028" t="s">
        <v>1111</v>
      </c>
      <c r="D1028" t="s">
        <v>2116</v>
      </c>
      <c r="E1028">
        <v>2025</v>
      </c>
      <c r="G1028" s="7" t="s">
        <v>2770</v>
      </c>
      <c r="H1028" s="5">
        <v>6</v>
      </c>
      <c r="I1028" s="5"/>
      <c r="J1028" s="5">
        <v>4</v>
      </c>
      <c r="K1028" s="5">
        <v>14</v>
      </c>
      <c r="L1028" s="5">
        <v>7</v>
      </c>
      <c r="M1028" s="5">
        <v>19</v>
      </c>
      <c r="N1028" s="5">
        <v>6</v>
      </c>
      <c r="O1028" s="5">
        <v>13</v>
      </c>
      <c r="P1028" s="5">
        <v>37</v>
      </c>
      <c r="Q1028" s="5">
        <v>16</v>
      </c>
      <c r="R1028" s="5">
        <v>26</v>
      </c>
      <c r="S1028" s="5">
        <v>33</v>
      </c>
      <c r="T1028" s="7">
        <f t="shared" si="75"/>
        <v>181</v>
      </c>
      <c r="U1028" s="7">
        <f t="shared" si="76"/>
        <v>15</v>
      </c>
      <c r="V1028" s="7">
        <f t="shared" si="77"/>
        <v>105</v>
      </c>
      <c r="W1028" s="13">
        <v>17704</v>
      </c>
      <c r="X1028" s="13">
        <f t="shared" si="78"/>
        <v>1858920</v>
      </c>
    </row>
    <row r="1029" spans="1:24" ht="15">
      <c r="A1029" s="9">
        <v>1031011067</v>
      </c>
      <c r="B1029" s="2" t="s">
        <v>1047</v>
      </c>
      <c r="C1029" t="s">
        <v>1048</v>
      </c>
      <c r="D1029" t="s">
        <v>2116</v>
      </c>
      <c r="E1029">
        <v>2025</v>
      </c>
      <c r="G1029" s="7" t="s">
        <v>2769</v>
      </c>
      <c r="H1029" s="5">
        <v>4</v>
      </c>
      <c r="I1029" s="5">
        <v>10</v>
      </c>
      <c r="J1029" s="5"/>
      <c r="K1029" s="5">
        <v>10</v>
      </c>
      <c r="L1029" s="5">
        <v>26</v>
      </c>
      <c r="M1029" s="5">
        <v>41</v>
      </c>
      <c r="N1029" s="5"/>
      <c r="O1029" s="5">
        <v>2</v>
      </c>
      <c r="P1029" s="5">
        <v>6</v>
      </c>
      <c r="Q1029" s="5">
        <v>7</v>
      </c>
      <c r="R1029" s="5">
        <v>14</v>
      </c>
      <c r="S1029" s="5">
        <v>3</v>
      </c>
      <c r="T1029" s="7">
        <f t="shared" si="75"/>
        <v>123</v>
      </c>
      <c r="U1029" s="7">
        <f t="shared" si="76"/>
        <v>10</v>
      </c>
      <c r="V1029" s="7">
        <f t="shared" si="77"/>
        <v>70</v>
      </c>
      <c r="W1029" s="13">
        <v>26514</v>
      </c>
      <c r="X1029" s="13">
        <f t="shared" si="78"/>
        <v>1855980</v>
      </c>
    </row>
    <row r="1030" spans="1:24" ht="15">
      <c r="A1030" s="9" t="s">
        <v>2883</v>
      </c>
      <c r="B1030" s="2" t="s">
        <v>942</v>
      </c>
      <c r="C1030" t="s">
        <v>943</v>
      </c>
      <c r="D1030" t="s">
        <v>2116</v>
      </c>
      <c r="E1030">
        <v>2025</v>
      </c>
      <c r="G1030" s="7" t="s">
        <v>2770</v>
      </c>
      <c r="H1030" s="5">
        <v>9</v>
      </c>
      <c r="I1030" s="5">
        <v>8</v>
      </c>
      <c r="J1030" s="5">
        <v>6</v>
      </c>
      <c r="K1030" s="5">
        <v>16</v>
      </c>
      <c r="L1030" s="5">
        <v>20</v>
      </c>
      <c r="M1030" s="5">
        <v>36</v>
      </c>
      <c r="N1030" s="5">
        <v>11</v>
      </c>
      <c r="O1030" s="5">
        <v>2</v>
      </c>
      <c r="P1030" s="5">
        <v>13</v>
      </c>
      <c r="Q1030" s="5">
        <v>5</v>
      </c>
      <c r="R1030" s="5">
        <v>6</v>
      </c>
      <c r="S1030" s="5">
        <v>6</v>
      </c>
      <c r="T1030" s="7">
        <f t="shared" si="75"/>
        <v>138</v>
      </c>
      <c r="U1030" s="7">
        <f t="shared" si="76"/>
        <v>12</v>
      </c>
      <c r="V1030" s="7">
        <f t="shared" si="77"/>
        <v>84</v>
      </c>
      <c r="W1030" s="13">
        <v>22074</v>
      </c>
      <c r="X1030" s="13">
        <f t="shared" si="78"/>
        <v>1854216</v>
      </c>
    </row>
    <row r="1031" spans="1:24" ht="15">
      <c r="A1031" s="9">
        <v>1031810036</v>
      </c>
      <c r="B1031" s="2" t="s">
        <v>676</v>
      </c>
      <c r="C1031" t="s">
        <v>677</v>
      </c>
      <c r="D1031" t="s">
        <v>2116</v>
      </c>
      <c r="E1031">
        <v>2024</v>
      </c>
      <c r="G1031" s="7" t="s">
        <v>2769</v>
      </c>
      <c r="H1031" s="7">
        <v>20</v>
      </c>
      <c r="I1031" s="7">
        <v>32</v>
      </c>
      <c r="J1031" s="7">
        <v>17</v>
      </c>
      <c r="K1031" s="7">
        <v>4</v>
      </c>
      <c r="L1031" s="7">
        <v>60</v>
      </c>
      <c r="M1031" s="7">
        <v>94</v>
      </c>
      <c r="N1031" s="7">
        <v>52</v>
      </c>
      <c r="O1031" s="7">
        <v>35</v>
      </c>
      <c r="P1031" s="7">
        <v>12</v>
      </c>
      <c r="Q1031" s="7">
        <v>8</v>
      </c>
      <c r="R1031" s="7">
        <v>5</v>
      </c>
      <c r="S1031" s="7">
        <v>53</v>
      </c>
      <c r="T1031" s="7">
        <f t="shared" si="75"/>
        <v>392</v>
      </c>
      <c r="U1031" s="7">
        <f t="shared" si="76"/>
        <v>33</v>
      </c>
      <c r="V1031" s="7">
        <f t="shared" si="77"/>
        <v>231</v>
      </c>
      <c r="W1031" s="13">
        <v>8016</v>
      </c>
      <c r="X1031" s="13">
        <f t="shared" si="78"/>
        <v>1851696</v>
      </c>
    </row>
    <row r="1032" spans="1:24" ht="15">
      <c r="A1032" s="9">
        <v>1031220039</v>
      </c>
      <c r="B1032" s="2" t="s">
        <v>217</v>
      </c>
      <c r="C1032" t="s">
        <v>218</v>
      </c>
      <c r="D1032" t="s">
        <v>2116</v>
      </c>
      <c r="E1032">
        <v>2025</v>
      </c>
      <c r="G1032" s="7" t="s">
        <v>2769</v>
      </c>
      <c r="H1032" s="5">
        <v>246</v>
      </c>
      <c r="I1032" s="5">
        <v>206</v>
      </c>
      <c r="J1032" s="5">
        <v>236</v>
      </c>
      <c r="K1032" s="5">
        <v>416</v>
      </c>
      <c r="L1032" s="5">
        <v>421</v>
      </c>
      <c r="M1032" s="5">
        <v>604</v>
      </c>
      <c r="N1032" s="5">
        <v>414</v>
      </c>
      <c r="O1032" s="5">
        <v>493</v>
      </c>
      <c r="P1032" s="5">
        <v>268</v>
      </c>
      <c r="Q1032" s="5">
        <v>509</v>
      </c>
      <c r="R1032" s="5">
        <v>322</v>
      </c>
      <c r="S1032" s="5">
        <v>338</v>
      </c>
      <c r="T1032" s="7">
        <f t="shared" si="75"/>
        <v>4473</v>
      </c>
      <c r="U1032" s="7">
        <f t="shared" si="76"/>
        <v>373</v>
      </c>
      <c r="V1032" s="7">
        <f t="shared" si="77"/>
        <v>2611</v>
      </c>
      <c r="W1032" s="13">
        <v>701</v>
      </c>
      <c r="X1032" s="13">
        <f t="shared" si="78"/>
        <v>1830311</v>
      </c>
    </row>
    <row r="1033" spans="1:24" ht="15">
      <c r="A1033" s="9">
        <v>1033710004</v>
      </c>
      <c r="B1033" s="2" t="s">
        <v>674</v>
      </c>
      <c r="C1033" t="s">
        <v>675</v>
      </c>
      <c r="D1033" t="s">
        <v>2116</v>
      </c>
      <c r="E1033">
        <v>2025</v>
      </c>
      <c r="G1033" s="7" t="s">
        <v>2770</v>
      </c>
      <c r="H1033" s="5">
        <v>9</v>
      </c>
      <c r="I1033" s="5">
        <v>53</v>
      </c>
      <c r="J1033" s="5">
        <v>25</v>
      </c>
      <c r="K1033" s="5">
        <v>36</v>
      </c>
      <c r="L1033" s="5">
        <v>66</v>
      </c>
      <c r="M1033" s="5">
        <v>6</v>
      </c>
      <c r="N1033" s="5">
        <v>51</v>
      </c>
      <c r="O1033" s="5">
        <v>12</v>
      </c>
      <c r="P1033" s="5">
        <v>14</v>
      </c>
      <c r="Q1033" s="5">
        <v>29</v>
      </c>
      <c r="R1033" s="5">
        <v>12</v>
      </c>
      <c r="S1033" s="5">
        <v>16</v>
      </c>
      <c r="T1033" s="7">
        <f t="shared" si="75"/>
        <v>329</v>
      </c>
      <c r="U1033" s="7">
        <f t="shared" si="76"/>
        <v>27</v>
      </c>
      <c r="V1033" s="7">
        <f t="shared" si="77"/>
        <v>189</v>
      </c>
      <c r="W1033" s="13">
        <v>9656</v>
      </c>
      <c r="X1033" s="13">
        <f t="shared" si="78"/>
        <v>1824984</v>
      </c>
    </row>
    <row r="1034" spans="1:24" ht="15">
      <c r="A1034" s="9">
        <v>1031611020</v>
      </c>
      <c r="B1034" s="2" t="s">
        <v>230</v>
      </c>
      <c r="C1034" t="s">
        <v>231</v>
      </c>
      <c r="D1034" t="s">
        <v>2116</v>
      </c>
      <c r="E1034">
        <v>2024</v>
      </c>
      <c r="G1034" s="7" t="s">
        <v>2769</v>
      </c>
      <c r="H1034" s="7">
        <v>238</v>
      </c>
      <c r="I1034" s="7">
        <v>192</v>
      </c>
      <c r="J1034" s="7">
        <v>177</v>
      </c>
      <c r="K1034" s="7">
        <v>193</v>
      </c>
      <c r="L1034" s="7">
        <v>216</v>
      </c>
      <c r="M1034" s="7">
        <v>232</v>
      </c>
      <c r="N1034" s="7">
        <v>227</v>
      </c>
      <c r="O1034" s="7">
        <v>241</v>
      </c>
      <c r="P1034" s="7">
        <v>224</v>
      </c>
      <c r="Q1034" s="7">
        <v>283</v>
      </c>
      <c r="R1034" s="7">
        <v>258</v>
      </c>
      <c r="S1034" s="7">
        <v>249</v>
      </c>
      <c r="T1034" s="7">
        <f t="shared" si="75"/>
        <v>2730</v>
      </c>
      <c r="U1034" s="7">
        <f t="shared" si="76"/>
        <v>228</v>
      </c>
      <c r="V1034" s="7">
        <f t="shared" si="77"/>
        <v>1596</v>
      </c>
      <c r="W1034" s="13">
        <v>1140</v>
      </c>
      <c r="X1034" s="13">
        <f t="shared" si="78"/>
        <v>1819440</v>
      </c>
    </row>
    <row r="1035" spans="1:24" ht="15">
      <c r="A1035" s="9">
        <v>1031620002</v>
      </c>
      <c r="B1035" s="2" t="s">
        <v>726</v>
      </c>
      <c r="C1035" t="s">
        <v>727</v>
      </c>
      <c r="D1035" t="s">
        <v>2116</v>
      </c>
      <c r="E1035">
        <v>2025</v>
      </c>
      <c r="G1035" s="7" t="s">
        <v>2770</v>
      </c>
      <c r="H1035" s="5">
        <v>34</v>
      </c>
      <c r="I1035" s="5">
        <v>24</v>
      </c>
      <c r="J1035" s="5">
        <v>23</v>
      </c>
      <c r="K1035" s="5">
        <v>21</v>
      </c>
      <c r="L1035" s="5">
        <v>75</v>
      </c>
      <c r="M1035" s="5">
        <v>80</v>
      </c>
      <c r="N1035" s="5">
        <v>62</v>
      </c>
      <c r="O1035" s="5">
        <v>15</v>
      </c>
      <c r="P1035" s="5">
        <v>19</v>
      </c>
      <c r="Q1035" s="5">
        <v>66</v>
      </c>
      <c r="R1035" s="5">
        <v>48</v>
      </c>
      <c r="S1035" s="5">
        <v>2</v>
      </c>
      <c r="T1035" s="7">
        <f t="shared" si="75"/>
        <v>469</v>
      </c>
      <c r="U1035" s="7">
        <f t="shared" si="76"/>
        <v>39</v>
      </c>
      <c r="V1035" s="7">
        <f t="shared" si="77"/>
        <v>273</v>
      </c>
      <c r="W1035" s="13">
        <v>6661</v>
      </c>
      <c r="X1035" s="13">
        <f t="shared" si="78"/>
        <v>1818453</v>
      </c>
    </row>
    <row r="1036" spans="1:24" ht="15">
      <c r="A1036" s="9">
        <v>1032010091</v>
      </c>
      <c r="B1036" s="2" t="s">
        <v>240</v>
      </c>
      <c r="C1036" t="s">
        <v>241</v>
      </c>
      <c r="D1036" t="s">
        <v>2116</v>
      </c>
      <c r="E1036">
        <v>2024</v>
      </c>
      <c r="G1036" s="7" t="s">
        <v>2770</v>
      </c>
      <c r="H1036" s="7">
        <v>179</v>
      </c>
      <c r="I1036" s="7">
        <v>213</v>
      </c>
      <c r="J1036" s="7">
        <v>209</v>
      </c>
      <c r="K1036" s="7">
        <v>157</v>
      </c>
      <c r="L1036" s="7">
        <v>294</v>
      </c>
      <c r="M1036" s="7">
        <v>205</v>
      </c>
      <c r="N1036" s="7">
        <v>230</v>
      </c>
      <c r="O1036" s="7">
        <v>207</v>
      </c>
      <c r="P1036" s="7">
        <v>188</v>
      </c>
      <c r="Q1036" s="7">
        <v>217</v>
      </c>
      <c r="R1036" s="7">
        <v>244</v>
      </c>
      <c r="S1036" s="7">
        <v>235</v>
      </c>
      <c r="T1036" s="7">
        <f t="shared" si="75"/>
        <v>2578</v>
      </c>
      <c r="U1036" s="7">
        <f t="shared" si="76"/>
        <v>215</v>
      </c>
      <c r="V1036" s="7">
        <f t="shared" si="77"/>
        <v>1505</v>
      </c>
      <c r="W1036" s="13">
        <v>1205</v>
      </c>
      <c r="X1036" s="13">
        <f t="shared" si="78"/>
        <v>1813525</v>
      </c>
    </row>
    <row r="1037" spans="1:24" ht="15">
      <c r="A1037" s="9">
        <v>1032414001</v>
      </c>
      <c r="B1037" s="2" t="s">
        <v>553</v>
      </c>
      <c r="C1037" t="s">
        <v>554</v>
      </c>
      <c r="D1037" t="s">
        <v>2519</v>
      </c>
      <c r="E1037">
        <v>2024</v>
      </c>
      <c r="G1037" s="7" t="s">
        <v>2770</v>
      </c>
      <c r="M1037" s="7">
        <v>7</v>
      </c>
      <c r="N1037" s="7">
        <v>23</v>
      </c>
      <c r="T1037" s="7">
        <f t="shared" si="75"/>
        <v>30</v>
      </c>
      <c r="U1037" s="7">
        <f t="shared" si="76"/>
        <v>3</v>
      </c>
      <c r="V1037" s="7">
        <f t="shared" si="77"/>
        <v>21</v>
      </c>
      <c r="W1037" s="13">
        <v>85887</v>
      </c>
      <c r="X1037" s="13">
        <f t="shared" si="78"/>
        <v>1803627</v>
      </c>
    </row>
    <row r="1038" spans="1:24" ht="15">
      <c r="A1038" s="9">
        <v>1032143040</v>
      </c>
      <c r="B1038" s="2" t="s">
        <v>2022</v>
      </c>
      <c r="C1038" t="s">
        <v>2023</v>
      </c>
      <c r="D1038" t="s">
        <v>2519</v>
      </c>
      <c r="E1038">
        <v>2024</v>
      </c>
      <c r="G1038" s="7" t="s">
        <v>2770</v>
      </c>
      <c r="H1038" s="7">
        <v>254</v>
      </c>
      <c r="I1038" s="7">
        <v>307</v>
      </c>
      <c r="J1038" s="7">
        <v>307</v>
      </c>
      <c r="K1038" s="7">
        <v>507</v>
      </c>
      <c r="L1038" s="7">
        <v>284</v>
      </c>
      <c r="M1038" s="7">
        <v>318</v>
      </c>
      <c r="N1038" s="7">
        <v>228</v>
      </c>
      <c r="O1038" s="7">
        <v>286</v>
      </c>
      <c r="P1038" s="7">
        <v>210</v>
      </c>
      <c r="Q1038" s="7">
        <v>249</v>
      </c>
      <c r="R1038" s="7">
        <v>198</v>
      </c>
      <c r="S1038" s="7">
        <v>167</v>
      </c>
      <c r="T1038" s="7">
        <f t="shared" si="75"/>
        <v>3315</v>
      </c>
      <c r="U1038" s="7">
        <f t="shared" si="76"/>
        <v>276</v>
      </c>
      <c r="V1038" s="7">
        <f t="shared" si="77"/>
        <v>1932</v>
      </c>
      <c r="W1038" s="13">
        <v>923</v>
      </c>
      <c r="X1038" s="13">
        <f t="shared" si="78"/>
        <v>1783236</v>
      </c>
    </row>
    <row r="1039" spans="1:24" ht="15">
      <c r="A1039" s="9">
        <v>1031440015</v>
      </c>
      <c r="B1039" s="2" t="s">
        <v>1725</v>
      </c>
      <c r="C1039" t="s">
        <v>436</v>
      </c>
      <c r="D1039" t="s">
        <v>2116</v>
      </c>
      <c r="E1039">
        <v>2025</v>
      </c>
      <c r="G1039" s="7" t="s">
        <v>2769</v>
      </c>
      <c r="H1039" s="5">
        <v>82</v>
      </c>
      <c r="I1039" s="5">
        <v>70</v>
      </c>
      <c r="J1039" s="5"/>
      <c r="K1039" s="5"/>
      <c r="L1039" s="5"/>
      <c r="M1039" s="5"/>
      <c r="N1039" s="5"/>
      <c r="O1039" s="5"/>
      <c r="P1039" s="5"/>
      <c r="Q1039" s="5"/>
      <c r="R1039" s="5"/>
      <c r="S1039" s="5">
        <v>2</v>
      </c>
      <c r="T1039" s="7">
        <f t="shared" si="75"/>
        <v>154</v>
      </c>
      <c r="U1039" s="7">
        <f t="shared" si="76"/>
        <v>13</v>
      </c>
      <c r="V1039" s="7">
        <f t="shared" si="77"/>
        <v>91</v>
      </c>
      <c r="W1039" s="13">
        <v>19560</v>
      </c>
      <c r="X1039" s="13">
        <f t="shared" si="78"/>
        <v>1779960</v>
      </c>
    </row>
    <row r="1040" spans="1:24" ht="15">
      <c r="A1040" s="9">
        <v>1031620146</v>
      </c>
      <c r="B1040" s="2" t="s">
        <v>388</v>
      </c>
      <c r="C1040" t="s">
        <v>389</v>
      </c>
      <c r="D1040" t="s">
        <v>2116</v>
      </c>
      <c r="E1040">
        <v>2025</v>
      </c>
      <c r="G1040" s="7" t="s">
        <v>2770</v>
      </c>
      <c r="H1040" s="5">
        <v>172</v>
      </c>
      <c r="I1040" s="5">
        <v>204</v>
      </c>
      <c r="J1040" s="5">
        <v>222</v>
      </c>
      <c r="K1040" s="5">
        <v>171</v>
      </c>
      <c r="L1040" s="5">
        <v>265</v>
      </c>
      <c r="M1040" s="5">
        <v>375</v>
      </c>
      <c r="N1040" s="5">
        <v>389</v>
      </c>
      <c r="O1040" s="5">
        <v>321</v>
      </c>
      <c r="P1040" s="5">
        <v>247</v>
      </c>
      <c r="Q1040" s="5">
        <v>308</v>
      </c>
      <c r="R1040" s="5">
        <v>98</v>
      </c>
      <c r="S1040" s="5">
        <v>242</v>
      </c>
      <c r="T1040" s="7">
        <f t="shared" si="75"/>
        <v>3014</v>
      </c>
      <c r="U1040" s="7">
        <f t="shared" si="76"/>
        <v>251</v>
      </c>
      <c r="V1040" s="7">
        <f t="shared" si="77"/>
        <v>1757</v>
      </c>
      <c r="W1040" s="13">
        <v>1006</v>
      </c>
      <c r="X1040" s="13">
        <f t="shared" si="78"/>
        <v>1767542</v>
      </c>
    </row>
    <row r="1041" spans="1:24" ht="15">
      <c r="A1041" s="9">
        <v>1033710013</v>
      </c>
      <c r="B1041" s="2" t="s">
        <v>1381</v>
      </c>
      <c r="C1041" t="s">
        <v>1382</v>
      </c>
      <c r="D1041" t="s">
        <v>2116</v>
      </c>
      <c r="E1041">
        <v>2024</v>
      </c>
      <c r="G1041" s="7" t="s">
        <v>2769</v>
      </c>
      <c r="L1041" s="7">
        <v>10</v>
      </c>
      <c r="N1041" s="7">
        <v>10</v>
      </c>
      <c r="P1041" s="7">
        <v>30</v>
      </c>
      <c r="T1041" s="7">
        <f t="shared" si="75"/>
        <v>50</v>
      </c>
      <c r="U1041" s="7">
        <f t="shared" si="76"/>
        <v>4</v>
      </c>
      <c r="V1041" s="7">
        <f t="shared" si="77"/>
        <v>28</v>
      </c>
      <c r="W1041" s="13">
        <v>62636</v>
      </c>
      <c r="X1041" s="13">
        <f t="shared" si="78"/>
        <v>1753808</v>
      </c>
    </row>
    <row r="1042" spans="1:24" ht="15">
      <c r="A1042" s="9" t="s">
        <v>2772</v>
      </c>
      <c r="B1042" s="2" t="s">
        <v>443</v>
      </c>
      <c r="C1042" t="s">
        <v>444</v>
      </c>
      <c r="D1042" t="s">
        <v>2116</v>
      </c>
      <c r="E1042">
        <v>2025</v>
      </c>
      <c r="G1042" s="7" t="s">
        <v>2770</v>
      </c>
      <c r="H1042" s="5">
        <v>43</v>
      </c>
      <c r="I1042" s="5">
        <v>63</v>
      </c>
      <c r="J1042" s="5">
        <v>95</v>
      </c>
      <c r="K1042" s="5">
        <v>108</v>
      </c>
      <c r="L1042" s="5">
        <v>110</v>
      </c>
      <c r="M1042" s="5">
        <v>101</v>
      </c>
      <c r="N1042" s="5">
        <v>84</v>
      </c>
      <c r="O1042" s="5">
        <v>64</v>
      </c>
      <c r="P1042" s="5">
        <v>48</v>
      </c>
      <c r="Q1042" s="5">
        <v>59</v>
      </c>
      <c r="R1042" s="5">
        <v>47</v>
      </c>
      <c r="S1042" s="5">
        <v>34</v>
      </c>
      <c r="T1042" s="7">
        <f t="shared" si="75"/>
        <v>856</v>
      </c>
      <c r="U1042" s="7">
        <f t="shared" si="76"/>
        <v>71</v>
      </c>
      <c r="V1042" s="7">
        <f t="shared" si="77"/>
        <v>497</v>
      </c>
      <c r="W1042" s="13">
        <v>3504</v>
      </c>
      <c r="X1042" s="13">
        <f t="shared" si="78"/>
        <v>1741488</v>
      </c>
    </row>
    <row r="1043" spans="1:24" ht="15">
      <c r="A1043" s="9">
        <v>1032610038</v>
      </c>
      <c r="B1043" s="2" t="s">
        <v>744</v>
      </c>
      <c r="C1043" t="s">
        <v>745</v>
      </c>
      <c r="D1043" t="s">
        <v>2116</v>
      </c>
      <c r="E1043">
        <v>2024</v>
      </c>
      <c r="G1043" s="7" t="s">
        <v>2770</v>
      </c>
      <c r="H1043" s="7">
        <v>31</v>
      </c>
      <c r="I1043" s="7">
        <v>41</v>
      </c>
      <c r="J1043" s="7">
        <v>30</v>
      </c>
      <c r="K1043" s="7">
        <v>27</v>
      </c>
      <c r="L1043" s="7">
        <v>40</v>
      </c>
      <c r="M1043" s="7">
        <v>15</v>
      </c>
      <c r="N1043" s="7">
        <v>15</v>
      </c>
      <c r="O1043" s="7">
        <v>33</v>
      </c>
      <c r="P1043" s="7">
        <v>21</v>
      </c>
      <c r="Q1043" s="7">
        <v>22</v>
      </c>
      <c r="R1043" s="7">
        <v>15</v>
      </c>
      <c r="S1043" s="7">
        <v>16</v>
      </c>
      <c r="T1043" s="7">
        <f t="shared" si="75"/>
        <v>306</v>
      </c>
      <c r="U1043" s="7">
        <f t="shared" si="76"/>
        <v>26</v>
      </c>
      <c r="V1043" s="7">
        <f t="shared" si="77"/>
        <v>182</v>
      </c>
      <c r="W1043" s="13">
        <v>9542</v>
      </c>
      <c r="X1043" s="13">
        <f t="shared" si="78"/>
        <v>1736644</v>
      </c>
    </row>
    <row r="1044" spans="1:24" ht="15">
      <c r="A1044" s="9">
        <v>1034010166</v>
      </c>
      <c r="B1044" s="2" t="s">
        <v>2235</v>
      </c>
      <c r="C1044" t="s">
        <v>2236</v>
      </c>
      <c r="D1044" t="s">
        <v>2519</v>
      </c>
      <c r="E1044">
        <v>2024</v>
      </c>
      <c r="G1044" s="7" t="s">
        <v>2770</v>
      </c>
      <c r="H1044" s="7">
        <v>39</v>
      </c>
      <c r="I1044" s="7">
        <v>14</v>
      </c>
      <c r="J1044" s="7">
        <v>36</v>
      </c>
      <c r="K1044" s="7">
        <v>25</v>
      </c>
      <c r="L1044" s="7">
        <v>27</v>
      </c>
      <c r="M1044" s="7">
        <v>23</v>
      </c>
      <c r="N1044" s="7">
        <v>30</v>
      </c>
      <c r="O1044" s="7">
        <v>24</v>
      </c>
      <c r="P1044" s="7">
        <v>21</v>
      </c>
      <c r="Q1044" s="7">
        <v>30</v>
      </c>
      <c r="R1044" s="7">
        <v>20</v>
      </c>
      <c r="S1044" s="7">
        <v>17</v>
      </c>
      <c r="T1044" s="7">
        <f t="shared" si="75"/>
        <v>306</v>
      </c>
      <c r="U1044" s="7">
        <f t="shared" si="76"/>
        <v>26</v>
      </c>
      <c r="V1044" s="7">
        <f t="shared" si="77"/>
        <v>182</v>
      </c>
      <c r="W1044" s="13">
        <v>9542</v>
      </c>
      <c r="X1044" s="13">
        <f t="shared" si="78"/>
        <v>1736644</v>
      </c>
    </row>
    <row r="1045" spans="1:24" ht="15">
      <c r="A1045" s="9">
        <v>1034010166</v>
      </c>
      <c r="B1045" s="2" t="s">
        <v>2235</v>
      </c>
      <c r="C1045" t="s">
        <v>2236</v>
      </c>
      <c r="D1045" t="s">
        <v>2519</v>
      </c>
      <c r="E1045">
        <v>2025</v>
      </c>
      <c r="G1045" s="7" t="s">
        <v>2770</v>
      </c>
      <c r="H1045" s="5">
        <v>18</v>
      </c>
      <c r="I1045" s="5">
        <v>15</v>
      </c>
      <c r="J1045" s="5">
        <v>11</v>
      </c>
      <c r="K1045" s="5">
        <v>11</v>
      </c>
      <c r="L1045" s="5">
        <v>28</v>
      </c>
      <c r="M1045" s="5">
        <v>34</v>
      </c>
      <c r="N1045" s="5">
        <v>40</v>
      </c>
      <c r="O1045" s="5">
        <v>10</v>
      </c>
      <c r="P1045" s="5">
        <v>60</v>
      </c>
      <c r="Q1045" s="5">
        <v>20</v>
      </c>
      <c r="R1045" s="5">
        <v>34</v>
      </c>
      <c r="S1045" s="5">
        <v>36</v>
      </c>
      <c r="T1045" s="7">
        <f t="shared" si="75"/>
        <v>317</v>
      </c>
      <c r="U1045" s="7">
        <f t="shared" si="76"/>
        <v>26</v>
      </c>
      <c r="V1045" s="7">
        <f t="shared" si="77"/>
        <v>182</v>
      </c>
      <c r="W1045" s="13">
        <v>9542</v>
      </c>
      <c r="X1045" s="13">
        <f t="shared" si="78"/>
        <v>1736644</v>
      </c>
    </row>
    <row r="1046" spans="1:24" ht="15">
      <c r="A1046" s="9">
        <v>1032810062</v>
      </c>
      <c r="B1046" s="2" t="s">
        <v>164</v>
      </c>
      <c r="C1046" t="s">
        <v>165</v>
      </c>
      <c r="D1046" t="s">
        <v>2116</v>
      </c>
      <c r="E1046">
        <v>2024</v>
      </c>
      <c r="G1046" s="7" t="s">
        <v>2770</v>
      </c>
      <c r="H1046" s="7">
        <v>315</v>
      </c>
      <c r="I1046" s="7">
        <v>289</v>
      </c>
      <c r="J1046" s="7">
        <v>447</v>
      </c>
      <c r="K1046" s="7">
        <v>300</v>
      </c>
      <c r="L1046" s="7">
        <v>251</v>
      </c>
      <c r="M1046" s="7">
        <v>495</v>
      </c>
      <c r="N1046" s="7">
        <v>494</v>
      </c>
      <c r="O1046" s="7">
        <v>389</v>
      </c>
      <c r="P1046" s="7">
        <v>337</v>
      </c>
      <c r="Q1046" s="7">
        <v>467</v>
      </c>
      <c r="R1046" s="7">
        <v>442</v>
      </c>
      <c r="S1046" s="7">
        <v>257</v>
      </c>
      <c r="T1046" s="7">
        <f t="shared" si="75"/>
        <v>4483</v>
      </c>
      <c r="U1046" s="7">
        <f t="shared" si="76"/>
        <v>374</v>
      </c>
      <c r="V1046" s="7">
        <f t="shared" si="77"/>
        <v>2618</v>
      </c>
      <c r="W1046" s="13">
        <v>663</v>
      </c>
      <c r="X1046" s="13">
        <f t="shared" si="78"/>
        <v>1735734</v>
      </c>
    </row>
    <row r="1047" spans="1:24" ht="15">
      <c r="A1047" s="9">
        <v>1031016022</v>
      </c>
      <c r="B1047" s="2" t="s">
        <v>25</v>
      </c>
      <c r="C1047" t="s">
        <v>26</v>
      </c>
      <c r="D1047" t="s">
        <v>2519</v>
      </c>
      <c r="E1047">
        <v>2024</v>
      </c>
      <c r="G1047" s="7" t="s">
        <v>2770</v>
      </c>
      <c r="H1047" s="7">
        <v>78</v>
      </c>
      <c r="I1047" s="7">
        <v>107</v>
      </c>
      <c r="J1047" s="7">
        <v>67</v>
      </c>
      <c r="K1047" s="7">
        <v>120</v>
      </c>
      <c r="L1047" s="7">
        <v>130</v>
      </c>
      <c r="M1047" s="7">
        <v>70</v>
      </c>
      <c r="N1047" s="7">
        <v>152</v>
      </c>
      <c r="O1047" s="7">
        <v>96</v>
      </c>
      <c r="P1047" s="7">
        <v>116</v>
      </c>
      <c r="Q1047" s="7">
        <v>113</v>
      </c>
      <c r="R1047" s="7">
        <v>77</v>
      </c>
      <c r="S1047" s="7">
        <v>87</v>
      </c>
      <c r="T1047" s="7">
        <f t="shared" si="75"/>
        <v>1213</v>
      </c>
      <c r="U1047" s="7">
        <f t="shared" si="76"/>
        <v>101</v>
      </c>
      <c r="V1047" s="7">
        <f t="shared" si="77"/>
        <v>707</v>
      </c>
      <c r="W1047" s="13">
        <v>2433</v>
      </c>
      <c r="X1047" s="13">
        <f t="shared" si="78"/>
        <v>1720131</v>
      </c>
    </row>
    <row r="1048" spans="1:24" ht="15">
      <c r="A1048" s="9">
        <v>1034010180</v>
      </c>
      <c r="B1048" s="2" t="s">
        <v>803</v>
      </c>
      <c r="C1048" t="s">
        <v>804</v>
      </c>
      <c r="D1048" t="s">
        <v>2116</v>
      </c>
      <c r="E1048">
        <v>2025</v>
      </c>
      <c r="G1048" s="7" t="s">
        <v>2770</v>
      </c>
      <c r="H1048" s="5"/>
      <c r="I1048" s="5"/>
      <c r="J1048" s="5"/>
      <c r="K1048" s="5">
        <v>3</v>
      </c>
      <c r="L1048" s="5">
        <v>8</v>
      </c>
      <c r="M1048" s="5"/>
      <c r="N1048" s="5"/>
      <c r="O1048" s="5"/>
      <c r="P1048" s="5">
        <v>2</v>
      </c>
      <c r="Q1048" s="5">
        <v>4</v>
      </c>
      <c r="R1048" s="5"/>
      <c r="S1048" s="5">
        <v>2</v>
      </c>
      <c r="T1048" s="7">
        <f t="shared" si="75"/>
        <v>19</v>
      </c>
      <c r="U1048" s="7">
        <f t="shared" si="76"/>
        <v>2</v>
      </c>
      <c r="V1048" s="7">
        <f t="shared" si="77"/>
        <v>14</v>
      </c>
      <c r="W1048" s="13">
        <v>122439</v>
      </c>
      <c r="X1048" s="13">
        <f t="shared" si="78"/>
        <v>1714146</v>
      </c>
    </row>
    <row r="1049" spans="1:24" ht="15">
      <c r="A1049" s="9">
        <v>1032412025</v>
      </c>
      <c r="B1049" s="2" t="s">
        <v>1529</v>
      </c>
      <c r="C1049" t="s">
        <v>1530</v>
      </c>
      <c r="D1049" t="s">
        <v>2116</v>
      </c>
      <c r="E1049">
        <v>2024</v>
      </c>
      <c r="G1049" s="7" t="s">
        <v>2769</v>
      </c>
      <c r="K1049" s="7">
        <v>6</v>
      </c>
      <c r="M1049" s="7">
        <v>2</v>
      </c>
      <c r="N1049" s="7">
        <v>2</v>
      </c>
      <c r="P1049" s="7">
        <v>4</v>
      </c>
      <c r="Q1049" s="7">
        <v>2</v>
      </c>
      <c r="R1049" s="7">
        <v>5</v>
      </c>
      <c r="S1049" s="7">
        <v>10</v>
      </c>
      <c r="T1049" s="7">
        <f t="shared" si="75"/>
        <v>31</v>
      </c>
      <c r="U1049" s="7">
        <f t="shared" si="76"/>
        <v>3</v>
      </c>
      <c r="V1049" s="7">
        <f t="shared" si="77"/>
        <v>21</v>
      </c>
      <c r="W1049" s="13">
        <v>81570</v>
      </c>
      <c r="X1049" s="13">
        <f t="shared" si="78"/>
        <v>1712970</v>
      </c>
    </row>
    <row r="1050" spans="1:24" ht="15">
      <c r="A1050" s="9">
        <v>1031020083</v>
      </c>
      <c r="B1050" s="2" t="s">
        <v>1405</v>
      </c>
      <c r="C1050" t="s">
        <v>1406</v>
      </c>
      <c r="D1050" t="s">
        <v>2116</v>
      </c>
      <c r="E1050">
        <v>2025</v>
      </c>
      <c r="G1050" s="7" t="s">
        <v>2769</v>
      </c>
      <c r="H1050" s="5">
        <v>5</v>
      </c>
      <c r="I1050" s="5">
        <v>14</v>
      </c>
      <c r="J1050" s="5">
        <v>7</v>
      </c>
      <c r="K1050" s="5">
        <v>4</v>
      </c>
      <c r="L1050" s="5">
        <v>33</v>
      </c>
      <c r="M1050" s="5">
        <v>15</v>
      </c>
      <c r="N1050" s="5">
        <v>62</v>
      </c>
      <c r="O1050" s="5">
        <v>2</v>
      </c>
      <c r="P1050" s="5">
        <v>1</v>
      </c>
      <c r="Q1050" s="5">
        <v>3</v>
      </c>
      <c r="R1050" s="5">
        <v>5</v>
      </c>
      <c r="S1050" s="5">
        <v>7</v>
      </c>
      <c r="T1050" s="7">
        <f t="shared" si="75"/>
        <v>158</v>
      </c>
      <c r="U1050" s="7">
        <f t="shared" si="76"/>
        <v>13</v>
      </c>
      <c r="V1050" s="7">
        <f t="shared" si="77"/>
        <v>91</v>
      </c>
      <c r="W1050" s="13">
        <v>18741</v>
      </c>
      <c r="X1050" s="13">
        <f t="shared" si="78"/>
        <v>1705431</v>
      </c>
    </row>
    <row r="1051" spans="1:24" ht="15">
      <c r="A1051" s="9">
        <v>1031840060</v>
      </c>
      <c r="B1051" s="2" t="s">
        <v>913</v>
      </c>
      <c r="C1051" t="s">
        <v>914</v>
      </c>
      <c r="D1051" t="s">
        <v>2116</v>
      </c>
      <c r="E1051">
        <v>2025</v>
      </c>
      <c r="G1051" s="7" t="s">
        <v>2770</v>
      </c>
      <c r="H1051" s="5">
        <v>20</v>
      </c>
      <c r="I1051" s="5">
        <v>18</v>
      </c>
      <c r="J1051" s="5">
        <v>16</v>
      </c>
      <c r="K1051" s="5">
        <v>16</v>
      </c>
      <c r="L1051" s="5">
        <v>14</v>
      </c>
      <c r="M1051" s="5">
        <v>26</v>
      </c>
      <c r="N1051" s="5">
        <v>17</v>
      </c>
      <c r="O1051" s="5">
        <v>13</v>
      </c>
      <c r="P1051" s="5">
        <v>31</v>
      </c>
      <c r="Q1051" s="5">
        <v>18</v>
      </c>
      <c r="R1051" s="5">
        <v>11</v>
      </c>
      <c r="S1051" s="5">
        <v>14</v>
      </c>
      <c r="T1051" s="7">
        <f t="shared" si="75"/>
        <v>214</v>
      </c>
      <c r="U1051" s="7">
        <f t="shared" si="76"/>
        <v>18</v>
      </c>
      <c r="V1051" s="7">
        <f t="shared" si="77"/>
        <v>126</v>
      </c>
      <c r="W1051" s="13">
        <v>13532</v>
      </c>
      <c r="X1051" s="13">
        <f t="shared" si="78"/>
        <v>1705032</v>
      </c>
    </row>
    <row r="1052" spans="1:24" ht="15">
      <c r="A1052" s="9" t="s">
        <v>2856</v>
      </c>
      <c r="B1052" s="2" t="s">
        <v>982</v>
      </c>
      <c r="C1052" t="s">
        <v>983</v>
      </c>
      <c r="D1052" t="s">
        <v>2116</v>
      </c>
      <c r="E1052">
        <v>2025</v>
      </c>
      <c r="G1052" s="7" t="s">
        <v>2770</v>
      </c>
      <c r="H1052" s="5">
        <v>3</v>
      </c>
      <c r="I1052" s="5">
        <v>17</v>
      </c>
      <c r="J1052" s="5">
        <v>46</v>
      </c>
      <c r="K1052" s="5">
        <v>41</v>
      </c>
      <c r="L1052" s="5">
        <v>11</v>
      </c>
      <c r="M1052" s="5">
        <v>17</v>
      </c>
      <c r="N1052" s="5">
        <v>18</v>
      </c>
      <c r="O1052" s="5">
        <v>18</v>
      </c>
      <c r="P1052" s="5">
        <v>37</v>
      </c>
      <c r="Q1052" s="5">
        <v>6</v>
      </c>
      <c r="R1052" s="5">
        <v>29</v>
      </c>
      <c r="S1052" s="5">
        <v>32</v>
      </c>
      <c r="T1052" s="7">
        <f t="shared" si="75"/>
        <v>275</v>
      </c>
      <c r="U1052" s="7">
        <f t="shared" si="76"/>
        <v>23</v>
      </c>
      <c r="V1052" s="7">
        <f t="shared" si="77"/>
        <v>161</v>
      </c>
      <c r="W1052" s="13">
        <v>10580</v>
      </c>
      <c r="X1052" s="13">
        <f t="shared" si="78"/>
        <v>1703380</v>
      </c>
    </row>
    <row r="1053" spans="1:24" ht="15">
      <c r="A1053" s="9">
        <v>1031810086</v>
      </c>
      <c r="B1053" s="2" t="s">
        <v>142</v>
      </c>
      <c r="C1053" t="s">
        <v>143</v>
      </c>
      <c r="D1053" t="s">
        <v>2519</v>
      </c>
      <c r="E1053">
        <v>2025</v>
      </c>
      <c r="G1053" s="7" t="s">
        <v>2769</v>
      </c>
      <c r="H1053" s="5">
        <v>7</v>
      </c>
      <c r="I1053" s="5">
        <v>7</v>
      </c>
      <c r="J1053" s="5">
        <v>10</v>
      </c>
      <c r="K1053" s="5">
        <v>10</v>
      </c>
      <c r="L1053" s="5">
        <v>9</v>
      </c>
      <c r="M1053" s="5">
        <v>5</v>
      </c>
      <c r="N1053" s="5">
        <v>4</v>
      </c>
      <c r="O1053" s="5">
        <v>6</v>
      </c>
      <c r="P1053" s="5">
        <v>6</v>
      </c>
      <c r="Q1053" s="5">
        <v>6</v>
      </c>
      <c r="R1053" s="5">
        <v>3</v>
      </c>
      <c r="S1053" s="5">
        <v>10</v>
      </c>
      <c r="T1053" s="7">
        <f t="shared" si="75"/>
        <v>83</v>
      </c>
      <c r="U1053" s="7">
        <f t="shared" si="76"/>
        <v>7</v>
      </c>
      <c r="V1053" s="7">
        <f t="shared" si="77"/>
        <v>49</v>
      </c>
      <c r="W1053" s="13">
        <v>34762</v>
      </c>
      <c r="X1053" s="13">
        <f t="shared" si="78"/>
        <v>1703338</v>
      </c>
    </row>
    <row r="1054" spans="1:24" ht="15">
      <c r="A1054" s="9">
        <v>1032820091</v>
      </c>
      <c r="B1054" s="2" t="s">
        <v>1908</v>
      </c>
      <c r="C1054" t="s">
        <v>1909</v>
      </c>
      <c r="D1054" t="s">
        <v>2116</v>
      </c>
      <c r="E1054">
        <v>2025</v>
      </c>
      <c r="G1054" s="7" t="s">
        <v>2770</v>
      </c>
      <c r="H1054" s="5">
        <v>2</v>
      </c>
      <c r="I1054" s="5">
        <v>2</v>
      </c>
      <c r="J1054" s="5">
        <v>2</v>
      </c>
      <c r="K1054" s="5">
        <v>3</v>
      </c>
      <c r="L1054" s="5">
        <v>2</v>
      </c>
      <c r="M1054" s="5">
        <v>2</v>
      </c>
      <c r="N1054" s="5"/>
      <c r="O1054" s="5">
        <v>1</v>
      </c>
      <c r="P1054" s="5"/>
      <c r="Q1054" s="5">
        <v>1</v>
      </c>
      <c r="R1054" s="5">
        <v>2</v>
      </c>
      <c r="S1054" s="5"/>
      <c r="T1054" s="7">
        <f t="shared" si="75"/>
        <v>17</v>
      </c>
      <c r="U1054" s="7">
        <f t="shared" si="76"/>
        <v>1</v>
      </c>
      <c r="V1054" s="7">
        <f t="shared" si="77"/>
        <v>7</v>
      </c>
      <c r="W1054" s="13">
        <v>242089</v>
      </c>
      <c r="X1054" s="13">
        <f t="shared" si="78"/>
        <v>1694623</v>
      </c>
    </row>
    <row r="1055" spans="1:24" ht="15">
      <c r="A1055" s="9">
        <v>1033710002</v>
      </c>
      <c r="B1055" s="2" t="s">
        <v>1010</v>
      </c>
      <c r="C1055" t="s">
        <v>1011</v>
      </c>
      <c r="D1055" t="s">
        <v>2116</v>
      </c>
      <c r="E1055">
        <v>2024</v>
      </c>
      <c r="G1055" s="7" t="s">
        <v>2770</v>
      </c>
      <c r="H1055" s="7">
        <v>4</v>
      </c>
      <c r="I1055" s="7">
        <v>11</v>
      </c>
      <c r="J1055" s="7">
        <v>9</v>
      </c>
      <c r="K1055" s="7">
        <v>30</v>
      </c>
      <c r="L1055" s="7">
        <v>7</v>
      </c>
      <c r="M1055" s="7">
        <v>22</v>
      </c>
      <c r="N1055" s="7">
        <v>23</v>
      </c>
      <c r="O1055" s="7">
        <v>10</v>
      </c>
      <c r="P1055" s="7">
        <v>5</v>
      </c>
      <c r="Q1055" s="7">
        <v>8</v>
      </c>
      <c r="R1055" s="7">
        <v>13</v>
      </c>
      <c r="S1055" s="7">
        <v>15</v>
      </c>
      <c r="T1055" s="7">
        <f t="shared" si="75"/>
        <v>157</v>
      </c>
      <c r="U1055" s="7">
        <f t="shared" si="76"/>
        <v>13</v>
      </c>
      <c r="V1055" s="7">
        <f t="shared" si="77"/>
        <v>91</v>
      </c>
      <c r="W1055" s="13">
        <v>18607</v>
      </c>
      <c r="X1055" s="13">
        <f t="shared" si="78"/>
        <v>1693237</v>
      </c>
    </row>
    <row r="1056" spans="1:24" ht="15">
      <c r="A1056" s="9">
        <v>1033840048</v>
      </c>
      <c r="B1056" s="2" t="s">
        <v>720</v>
      </c>
      <c r="C1056" t="s">
        <v>721</v>
      </c>
      <c r="D1056" t="s">
        <v>2116</v>
      </c>
      <c r="E1056">
        <v>2025</v>
      </c>
      <c r="G1056" s="7" t="s">
        <v>2770</v>
      </c>
      <c r="H1056" s="5">
        <v>17</v>
      </c>
      <c r="I1056" s="5">
        <v>30</v>
      </c>
      <c r="J1056" s="5">
        <v>34</v>
      </c>
      <c r="K1056" s="5">
        <v>19</v>
      </c>
      <c r="L1056" s="5">
        <v>25</v>
      </c>
      <c r="M1056" s="5">
        <v>26</v>
      </c>
      <c r="N1056" s="5">
        <v>28</v>
      </c>
      <c r="O1056" s="5">
        <v>16</v>
      </c>
      <c r="P1056" s="5">
        <v>19</v>
      </c>
      <c r="Q1056" s="5">
        <v>26</v>
      </c>
      <c r="R1056" s="5">
        <v>10</v>
      </c>
      <c r="S1056" s="5">
        <v>11</v>
      </c>
      <c r="T1056" s="7">
        <f t="shared" ref="T1056:T1119" si="79">+SUM(H1056:S1056)</f>
        <v>261</v>
      </c>
      <c r="U1056" s="7">
        <f t="shared" si="76"/>
        <v>22</v>
      </c>
      <c r="V1056" s="7">
        <f t="shared" si="77"/>
        <v>154</v>
      </c>
      <c r="W1056" s="13">
        <v>10914</v>
      </c>
      <c r="X1056" s="13">
        <f t="shared" si="78"/>
        <v>1680756</v>
      </c>
    </row>
    <row r="1057" spans="1:24" ht="15">
      <c r="A1057" s="9">
        <v>1031870005</v>
      </c>
      <c r="B1057" s="2" t="s">
        <v>351</v>
      </c>
      <c r="C1057" t="s">
        <v>352</v>
      </c>
      <c r="D1057" t="s">
        <v>2116</v>
      </c>
      <c r="E1057">
        <v>2025</v>
      </c>
      <c r="G1057" s="7" t="s">
        <v>2769</v>
      </c>
      <c r="H1057" s="5">
        <v>254</v>
      </c>
      <c r="I1057" s="5">
        <v>135</v>
      </c>
      <c r="J1057" s="5">
        <v>138</v>
      </c>
      <c r="K1057" s="5">
        <v>132</v>
      </c>
      <c r="L1057" s="5">
        <v>151</v>
      </c>
      <c r="M1057" s="5">
        <v>174</v>
      </c>
      <c r="N1057" s="5">
        <v>134</v>
      </c>
      <c r="O1057" s="5">
        <v>138</v>
      </c>
      <c r="P1057" s="5">
        <v>170</v>
      </c>
      <c r="Q1057" s="5">
        <v>136</v>
      </c>
      <c r="R1057" s="5">
        <v>75</v>
      </c>
      <c r="S1057" s="5">
        <v>182</v>
      </c>
      <c r="T1057" s="7">
        <f t="shared" si="79"/>
        <v>1819</v>
      </c>
      <c r="U1057" s="7">
        <f t="shared" si="76"/>
        <v>152</v>
      </c>
      <c r="V1057" s="7">
        <f t="shared" si="77"/>
        <v>1064</v>
      </c>
      <c r="W1057" s="13">
        <v>1570</v>
      </c>
      <c r="X1057" s="13">
        <f t="shared" si="78"/>
        <v>1670480</v>
      </c>
    </row>
    <row r="1058" spans="1:24" ht="15">
      <c r="A1058" s="9">
        <v>1032620015</v>
      </c>
      <c r="B1058" s="2" t="s">
        <v>97</v>
      </c>
      <c r="C1058" t="s">
        <v>98</v>
      </c>
      <c r="D1058" t="s">
        <v>2519</v>
      </c>
      <c r="E1058">
        <v>2025</v>
      </c>
      <c r="G1058" s="7" t="s">
        <v>2770</v>
      </c>
      <c r="H1058" s="5">
        <v>73</v>
      </c>
      <c r="I1058" s="5">
        <v>83</v>
      </c>
      <c r="J1058" s="5">
        <v>68</v>
      </c>
      <c r="K1058" s="5">
        <v>111</v>
      </c>
      <c r="L1058" s="5">
        <v>88</v>
      </c>
      <c r="M1058" s="5">
        <v>73</v>
      </c>
      <c r="N1058" s="5">
        <v>124</v>
      </c>
      <c r="O1058" s="5">
        <v>105</v>
      </c>
      <c r="P1058" s="5">
        <v>117</v>
      </c>
      <c r="Q1058" s="5">
        <v>88</v>
      </c>
      <c r="R1058" s="5">
        <v>117</v>
      </c>
      <c r="S1058" s="5">
        <v>83</v>
      </c>
      <c r="T1058" s="7">
        <f t="shared" si="79"/>
        <v>1130</v>
      </c>
      <c r="U1058" s="7">
        <f t="shared" si="76"/>
        <v>94</v>
      </c>
      <c r="V1058" s="7">
        <f t="shared" si="77"/>
        <v>658</v>
      </c>
      <c r="W1058" s="13">
        <v>2537</v>
      </c>
      <c r="X1058" s="13">
        <f t="shared" si="78"/>
        <v>1669346</v>
      </c>
    </row>
    <row r="1059" spans="1:24" ht="15">
      <c r="A1059" s="9">
        <v>1032630007</v>
      </c>
      <c r="B1059" s="2" t="s">
        <v>2350</v>
      </c>
      <c r="C1059" t="s">
        <v>2156</v>
      </c>
      <c r="D1059" t="s">
        <v>2519</v>
      </c>
      <c r="E1059">
        <v>2024</v>
      </c>
      <c r="G1059" s="7" t="s">
        <v>2770</v>
      </c>
      <c r="K1059" s="7">
        <v>72</v>
      </c>
      <c r="T1059" s="7">
        <f t="shared" si="79"/>
        <v>72</v>
      </c>
      <c r="U1059" s="7">
        <f t="shared" si="76"/>
        <v>6</v>
      </c>
      <c r="V1059" s="7">
        <f t="shared" si="77"/>
        <v>42</v>
      </c>
      <c r="W1059" s="13">
        <v>39674</v>
      </c>
      <c r="X1059" s="13">
        <f t="shared" si="78"/>
        <v>1666308</v>
      </c>
    </row>
    <row r="1060" spans="1:24" ht="15">
      <c r="A1060" s="9">
        <v>1032610054</v>
      </c>
      <c r="B1060" s="2" t="s">
        <v>1945</v>
      </c>
      <c r="C1060" t="s">
        <v>1946</v>
      </c>
      <c r="D1060" t="s">
        <v>2519</v>
      </c>
      <c r="E1060">
        <v>2024</v>
      </c>
      <c r="G1060" s="7" t="s">
        <v>2770</v>
      </c>
      <c r="H1060" s="7">
        <v>3</v>
      </c>
      <c r="I1060" s="7">
        <v>4</v>
      </c>
      <c r="J1060" s="7">
        <v>3</v>
      </c>
      <c r="K1060" s="7">
        <v>257</v>
      </c>
      <c r="L1060" s="7">
        <v>18</v>
      </c>
      <c r="M1060" s="7">
        <v>231</v>
      </c>
      <c r="N1060" s="7">
        <v>197</v>
      </c>
      <c r="O1060" s="7">
        <v>237</v>
      </c>
      <c r="P1060" s="7">
        <v>6</v>
      </c>
      <c r="Q1060" s="7">
        <v>21</v>
      </c>
      <c r="R1060" s="7">
        <v>8</v>
      </c>
      <c r="S1060" s="7">
        <v>16</v>
      </c>
      <c r="T1060" s="7">
        <f t="shared" si="79"/>
        <v>1001</v>
      </c>
      <c r="U1060" s="7">
        <f t="shared" si="76"/>
        <v>83</v>
      </c>
      <c r="V1060" s="7">
        <f t="shared" si="77"/>
        <v>581</v>
      </c>
      <c r="W1060" s="13">
        <v>2862</v>
      </c>
      <c r="X1060" s="13">
        <f t="shared" si="78"/>
        <v>1662822</v>
      </c>
    </row>
    <row r="1061" spans="1:24" ht="15">
      <c r="A1061" s="9">
        <v>1031220790</v>
      </c>
      <c r="B1061" s="2" t="s">
        <v>811</v>
      </c>
      <c r="C1061" t="s">
        <v>812</v>
      </c>
      <c r="D1061" t="s">
        <v>2116</v>
      </c>
      <c r="E1061">
        <v>2025</v>
      </c>
      <c r="G1061" s="7" t="s">
        <v>2769</v>
      </c>
      <c r="H1061" s="5">
        <v>19</v>
      </c>
      <c r="I1061" s="5">
        <v>22</v>
      </c>
      <c r="J1061" s="5">
        <v>56</v>
      </c>
      <c r="K1061" s="5">
        <v>97</v>
      </c>
      <c r="L1061" s="5">
        <v>100</v>
      </c>
      <c r="M1061" s="5">
        <v>37</v>
      </c>
      <c r="N1061" s="5">
        <v>55</v>
      </c>
      <c r="O1061" s="5">
        <v>39</v>
      </c>
      <c r="P1061" s="5">
        <v>25</v>
      </c>
      <c r="Q1061" s="5">
        <v>47</v>
      </c>
      <c r="R1061" s="5">
        <v>26</v>
      </c>
      <c r="S1061" s="5">
        <v>48</v>
      </c>
      <c r="T1061" s="7">
        <f t="shared" si="79"/>
        <v>571</v>
      </c>
      <c r="U1061" s="7">
        <f t="shared" si="76"/>
        <v>48</v>
      </c>
      <c r="V1061" s="7">
        <f t="shared" si="77"/>
        <v>336</v>
      </c>
      <c r="W1061" s="13">
        <v>4909</v>
      </c>
      <c r="X1061" s="13">
        <f t="shared" si="78"/>
        <v>1649424</v>
      </c>
    </row>
    <row r="1062" spans="1:24" ht="15">
      <c r="A1062" s="9">
        <v>1032210011</v>
      </c>
      <c r="B1062" s="2" t="s">
        <v>2342</v>
      </c>
      <c r="C1062" t="s">
        <v>2343</v>
      </c>
      <c r="D1062" t="s">
        <v>2519</v>
      </c>
      <c r="E1062">
        <v>2025</v>
      </c>
      <c r="G1062" s="7" t="s">
        <v>2769</v>
      </c>
      <c r="H1062" s="5">
        <v>13</v>
      </c>
      <c r="I1062" s="5">
        <v>4</v>
      </c>
      <c r="J1062" s="5">
        <v>9</v>
      </c>
      <c r="K1062" s="5">
        <v>0</v>
      </c>
      <c r="L1062" s="5">
        <v>9</v>
      </c>
      <c r="M1062" s="5">
        <v>2</v>
      </c>
      <c r="N1062" s="5">
        <v>2</v>
      </c>
      <c r="O1062" s="5">
        <v>5</v>
      </c>
      <c r="P1062" s="5"/>
      <c r="Q1062" s="5">
        <v>3</v>
      </c>
      <c r="R1062" s="5">
        <v>1</v>
      </c>
      <c r="S1062" s="5"/>
      <c r="T1062" s="7">
        <f t="shared" si="79"/>
        <v>48</v>
      </c>
      <c r="U1062" s="7">
        <f t="shared" si="76"/>
        <v>4</v>
      </c>
      <c r="V1062" s="7">
        <f t="shared" si="77"/>
        <v>28</v>
      </c>
      <c r="W1062" s="13">
        <v>58746</v>
      </c>
      <c r="X1062" s="13">
        <f t="shared" si="78"/>
        <v>1644888</v>
      </c>
    </row>
    <row r="1063" spans="1:24" ht="15">
      <c r="A1063" s="9">
        <v>1032412012</v>
      </c>
      <c r="B1063" s="2" t="s">
        <v>1613</v>
      </c>
      <c r="C1063" t="s">
        <v>1614</v>
      </c>
      <c r="D1063" t="s">
        <v>2116</v>
      </c>
      <c r="E1063">
        <v>2024</v>
      </c>
      <c r="G1063" s="7" t="s">
        <v>2769</v>
      </c>
      <c r="N1063" s="7">
        <v>1</v>
      </c>
      <c r="Q1063" s="7">
        <v>21</v>
      </c>
      <c r="T1063" s="7">
        <f t="shared" si="79"/>
        <v>22</v>
      </c>
      <c r="U1063" s="7">
        <f t="shared" si="76"/>
        <v>2</v>
      </c>
      <c r="V1063" s="7">
        <f t="shared" si="77"/>
        <v>14</v>
      </c>
      <c r="W1063" s="13">
        <v>116501</v>
      </c>
      <c r="X1063" s="13">
        <f t="shared" si="78"/>
        <v>1631014</v>
      </c>
    </row>
    <row r="1064" spans="1:24" ht="15">
      <c r="A1064" s="9" t="s">
        <v>2835</v>
      </c>
      <c r="B1064" s="2" t="s">
        <v>1357</v>
      </c>
      <c r="C1064" t="s">
        <v>468</v>
      </c>
      <c r="D1064" t="s">
        <v>2116</v>
      </c>
      <c r="E1064">
        <v>2025</v>
      </c>
      <c r="G1064" s="7" t="s">
        <v>2769</v>
      </c>
      <c r="H1064" s="5">
        <v>52</v>
      </c>
      <c r="I1064" s="5"/>
      <c r="J1064" s="5">
        <v>169</v>
      </c>
      <c r="K1064" s="5">
        <v>282</v>
      </c>
      <c r="L1064" s="5">
        <v>200</v>
      </c>
      <c r="M1064" s="5">
        <v>196</v>
      </c>
      <c r="N1064" s="5">
        <v>240</v>
      </c>
      <c r="O1064" s="5">
        <v>249</v>
      </c>
      <c r="P1064" s="5">
        <v>324</v>
      </c>
      <c r="Q1064" s="5">
        <v>111</v>
      </c>
      <c r="R1064" s="5">
        <v>274</v>
      </c>
      <c r="S1064" s="5">
        <v>275</v>
      </c>
      <c r="T1064" s="7">
        <f t="shared" si="79"/>
        <v>2372</v>
      </c>
      <c r="U1064" s="7">
        <f t="shared" si="76"/>
        <v>198</v>
      </c>
      <c r="V1064" s="7">
        <f t="shared" si="77"/>
        <v>1386</v>
      </c>
      <c r="W1064" s="13">
        <v>1175</v>
      </c>
      <c r="X1064" s="13">
        <f t="shared" si="78"/>
        <v>1628550</v>
      </c>
    </row>
    <row r="1065" spans="1:24" ht="15">
      <c r="A1065" s="9">
        <v>1033340062</v>
      </c>
      <c r="B1065" s="2" t="s">
        <v>1437</v>
      </c>
      <c r="C1065" t="s">
        <v>1438</v>
      </c>
      <c r="D1065" t="s">
        <v>2116</v>
      </c>
      <c r="E1065">
        <v>2024</v>
      </c>
      <c r="G1065" s="7" t="s">
        <v>2770</v>
      </c>
      <c r="H1065" s="7">
        <v>1</v>
      </c>
      <c r="I1065" s="7">
        <v>1</v>
      </c>
      <c r="L1065" s="7">
        <v>2</v>
      </c>
      <c r="M1065" s="7">
        <v>3</v>
      </c>
      <c r="N1065" s="7">
        <v>1</v>
      </c>
      <c r="O1065" s="7">
        <v>2</v>
      </c>
      <c r="Q1065" s="7">
        <v>7</v>
      </c>
      <c r="R1065" s="7">
        <v>16</v>
      </c>
      <c r="S1065" s="7">
        <v>9</v>
      </c>
      <c r="T1065" s="7">
        <f t="shared" si="79"/>
        <v>42</v>
      </c>
      <c r="U1065" s="7">
        <f t="shared" si="76"/>
        <v>4</v>
      </c>
      <c r="V1065" s="7">
        <f t="shared" si="77"/>
        <v>28</v>
      </c>
      <c r="W1065" s="13">
        <v>58103</v>
      </c>
      <c r="X1065" s="13">
        <f t="shared" si="78"/>
        <v>1626884</v>
      </c>
    </row>
    <row r="1066" spans="1:24" ht="15">
      <c r="A1066" s="9">
        <v>1033710019</v>
      </c>
      <c r="B1066" s="2" t="s">
        <v>579</v>
      </c>
      <c r="C1066" t="s">
        <v>580</v>
      </c>
      <c r="D1066" t="s">
        <v>2116</v>
      </c>
      <c r="E1066">
        <v>2025</v>
      </c>
      <c r="G1066" s="7" t="s">
        <v>2769</v>
      </c>
      <c r="H1066" s="5">
        <v>58</v>
      </c>
      <c r="I1066" s="5">
        <v>50</v>
      </c>
      <c r="J1066" s="5">
        <v>28</v>
      </c>
      <c r="K1066" s="5"/>
      <c r="L1066" s="5">
        <v>24</v>
      </c>
      <c r="M1066" s="5">
        <v>72</v>
      </c>
      <c r="N1066" s="5">
        <v>29</v>
      </c>
      <c r="O1066" s="5">
        <v>21</v>
      </c>
      <c r="P1066" s="5">
        <v>62</v>
      </c>
      <c r="Q1066" s="5">
        <v>9</v>
      </c>
      <c r="R1066" s="5">
        <v>39</v>
      </c>
      <c r="S1066" s="5">
        <v>68</v>
      </c>
      <c r="T1066" s="7">
        <f t="shared" si="79"/>
        <v>460</v>
      </c>
      <c r="U1066" s="7">
        <f t="shared" si="76"/>
        <v>38</v>
      </c>
      <c r="V1066" s="7">
        <f t="shared" si="77"/>
        <v>266</v>
      </c>
      <c r="W1066" s="13">
        <v>6112</v>
      </c>
      <c r="X1066" s="13">
        <f t="shared" si="78"/>
        <v>1625792</v>
      </c>
    </row>
    <row r="1067" spans="1:24" ht="15">
      <c r="A1067" s="9" t="s">
        <v>2793</v>
      </c>
      <c r="B1067" s="2" t="s">
        <v>1120</v>
      </c>
      <c r="C1067" t="s">
        <v>1121</v>
      </c>
      <c r="D1067" t="s">
        <v>2116</v>
      </c>
      <c r="E1067">
        <v>2025</v>
      </c>
      <c r="G1067" s="7" t="s">
        <v>2770</v>
      </c>
      <c r="H1067" s="5">
        <v>8</v>
      </c>
      <c r="I1067" s="5"/>
      <c r="J1067" s="5">
        <v>7</v>
      </c>
      <c r="K1067" s="5">
        <v>10</v>
      </c>
      <c r="L1067" s="5">
        <v>6</v>
      </c>
      <c r="M1067" s="5">
        <v>13</v>
      </c>
      <c r="N1067" s="5">
        <v>66</v>
      </c>
      <c r="O1067" s="5">
        <v>24</v>
      </c>
      <c r="P1067" s="5">
        <v>29</v>
      </c>
      <c r="Q1067" s="5">
        <v>23</v>
      </c>
      <c r="R1067" s="5">
        <v>28</v>
      </c>
      <c r="S1067" s="5">
        <v>88</v>
      </c>
      <c r="T1067" s="7">
        <f t="shared" si="79"/>
        <v>302</v>
      </c>
      <c r="U1067" s="7">
        <f t="shared" si="76"/>
        <v>25</v>
      </c>
      <c r="V1067" s="7">
        <f t="shared" si="77"/>
        <v>175</v>
      </c>
      <c r="W1067" s="13">
        <v>9270</v>
      </c>
      <c r="X1067" s="13">
        <f t="shared" si="78"/>
        <v>1622250</v>
      </c>
    </row>
    <row r="1068" spans="1:24" ht="15">
      <c r="A1068" s="9">
        <v>1031210001</v>
      </c>
      <c r="B1068" s="2" t="s">
        <v>261</v>
      </c>
      <c r="C1068" t="s">
        <v>262</v>
      </c>
      <c r="D1068" t="s">
        <v>2116</v>
      </c>
      <c r="E1068">
        <v>2024</v>
      </c>
      <c r="G1068" s="7" t="s">
        <v>2769</v>
      </c>
      <c r="H1068" s="7">
        <v>216</v>
      </c>
      <c r="I1068" s="7">
        <v>341</v>
      </c>
      <c r="J1068" s="7">
        <v>286</v>
      </c>
      <c r="K1068" s="7">
        <v>260</v>
      </c>
      <c r="L1068" s="7">
        <v>280</v>
      </c>
      <c r="M1068" s="7">
        <v>315</v>
      </c>
      <c r="N1068" s="7">
        <v>154</v>
      </c>
      <c r="O1068" s="7">
        <v>318</v>
      </c>
      <c r="P1068" s="7">
        <v>169</v>
      </c>
      <c r="Q1068" s="7">
        <v>29</v>
      </c>
      <c r="R1068" s="7">
        <v>101</v>
      </c>
      <c r="T1068" s="7">
        <f t="shared" si="79"/>
        <v>2469</v>
      </c>
      <c r="U1068" s="7">
        <f t="shared" si="76"/>
        <v>206</v>
      </c>
      <c r="V1068" s="7">
        <f t="shared" si="77"/>
        <v>1442</v>
      </c>
      <c r="W1068" s="13">
        <v>1124</v>
      </c>
      <c r="X1068" s="13">
        <f t="shared" si="78"/>
        <v>1620808</v>
      </c>
    </row>
    <row r="1069" spans="1:24" ht="15">
      <c r="A1069" s="9">
        <v>1031230060</v>
      </c>
      <c r="B1069" s="2" t="s">
        <v>1806</v>
      </c>
      <c r="C1069" t="s">
        <v>1807</v>
      </c>
      <c r="D1069" t="s">
        <v>2116</v>
      </c>
      <c r="E1069">
        <v>2024</v>
      </c>
      <c r="G1069" s="7" t="s">
        <v>2769</v>
      </c>
      <c r="L1069" s="7">
        <v>0</v>
      </c>
      <c r="M1069" s="7">
        <v>1</v>
      </c>
      <c r="N1069" s="7">
        <v>6</v>
      </c>
      <c r="P1069" s="7">
        <v>1</v>
      </c>
      <c r="Q1069" s="7">
        <v>1</v>
      </c>
      <c r="T1069" s="7">
        <f t="shared" si="79"/>
        <v>9</v>
      </c>
      <c r="U1069" s="7">
        <f t="shared" si="76"/>
        <v>1</v>
      </c>
      <c r="V1069" s="7">
        <f t="shared" si="77"/>
        <v>7</v>
      </c>
      <c r="W1069" s="13">
        <v>231300</v>
      </c>
      <c r="X1069" s="13">
        <f t="shared" si="78"/>
        <v>1619100</v>
      </c>
    </row>
    <row r="1070" spans="1:24" ht="15">
      <c r="A1070" s="9">
        <v>1031610009</v>
      </c>
      <c r="B1070" s="2" t="s">
        <v>1305</v>
      </c>
      <c r="C1070" t="s">
        <v>1306</v>
      </c>
      <c r="D1070" t="s">
        <v>2116</v>
      </c>
      <c r="E1070">
        <v>2024</v>
      </c>
      <c r="G1070" s="7" t="s">
        <v>2770</v>
      </c>
      <c r="H1070" s="7">
        <v>2</v>
      </c>
      <c r="I1070" s="7">
        <v>6</v>
      </c>
      <c r="J1070" s="7">
        <v>3</v>
      </c>
      <c r="L1070" s="7">
        <v>7</v>
      </c>
      <c r="M1070" s="7">
        <v>4</v>
      </c>
      <c r="N1070" s="7">
        <v>8</v>
      </c>
      <c r="O1070" s="7">
        <v>1</v>
      </c>
      <c r="P1070" s="7">
        <v>6</v>
      </c>
      <c r="Q1070" s="7">
        <v>11</v>
      </c>
      <c r="R1070" s="7">
        <v>12</v>
      </c>
      <c r="S1070" s="7">
        <v>4</v>
      </c>
      <c r="T1070" s="7">
        <f t="shared" si="79"/>
        <v>64</v>
      </c>
      <c r="U1070" s="7">
        <f t="shared" si="76"/>
        <v>5</v>
      </c>
      <c r="V1070" s="7">
        <f t="shared" si="77"/>
        <v>35</v>
      </c>
      <c r="W1070" s="13">
        <v>46259</v>
      </c>
      <c r="X1070" s="13">
        <f t="shared" si="78"/>
        <v>1619065</v>
      </c>
    </row>
    <row r="1071" spans="1:24" ht="15">
      <c r="A1071" s="9">
        <v>1031840060</v>
      </c>
      <c r="B1071" s="2" t="s">
        <v>913</v>
      </c>
      <c r="C1071" t="s">
        <v>914</v>
      </c>
      <c r="D1071" t="s">
        <v>2116</v>
      </c>
      <c r="E1071">
        <v>2024</v>
      </c>
      <c r="G1071" s="7" t="s">
        <v>2770</v>
      </c>
      <c r="H1071" s="7">
        <v>25</v>
      </c>
      <c r="I1071" s="7">
        <v>17</v>
      </c>
      <c r="J1071" s="7">
        <v>13</v>
      </c>
      <c r="K1071" s="7">
        <v>14</v>
      </c>
      <c r="L1071" s="7">
        <v>13</v>
      </c>
      <c r="M1071" s="7">
        <v>18</v>
      </c>
      <c r="N1071" s="7">
        <v>25</v>
      </c>
      <c r="O1071" s="7">
        <v>22</v>
      </c>
      <c r="P1071" s="7">
        <v>15</v>
      </c>
      <c r="Q1071" s="7">
        <v>10</v>
      </c>
      <c r="R1071" s="7">
        <v>17</v>
      </c>
      <c r="S1071" s="7">
        <v>15</v>
      </c>
      <c r="T1071" s="7">
        <f t="shared" si="79"/>
        <v>204</v>
      </c>
      <c r="U1071" s="7">
        <f t="shared" si="76"/>
        <v>17</v>
      </c>
      <c r="V1071" s="7">
        <f t="shared" si="77"/>
        <v>119</v>
      </c>
      <c r="W1071" s="13">
        <v>13532</v>
      </c>
      <c r="X1071" s="13">
        <f t="shared" si="78"/>
        <v>1610308</v>
      </c>
    </row>
    <row r="1072" spans="1:24" ht="15">
      <c r="A1072" s="9">
        <v>1031250010</v>
      </c>
      <c r="B1072" s="2" t="s">
        <v>490</v>
      </c>
      <c r="C1072" t="s">
        <v>491</v>
      </c>
      <c r="D1072" t="s">
        <v>2116</v>
      </c>
      <c r="E1072">
        <v>2025</v>
      </c>
      <c r="G1072" s="7" t="s">
        <v>2770</v>
      </c>
      <c r="H1072" s="5">
        <v>48</v>
      </c>
      <c r="I1072" s="5">
        <v>113</v>
      </c>
      <c r="J1072" s="5">
        <v>155</v>
      </c>
      <c r="K1072" s="5">
        <v>233</v>
      </c>
      <c r="L1072" s="5">
        <v>221</v>
      </c>
      <c r="M1072" s="5">
        <v>222</v>
      </c>
      <c r="N1072" s="5">
        <v>97</v>
      </c>
      <c r="O1072" s="5">
        <v>67</v>
      </c>
      <c r="P1072" s="5">
        <v>33</v>
      </c>
      <c r="Q1072" s="5">
        <v>105</v>
      </c>
      <c r="R1072" s="5">
        <v>48</v>
      </c>
      <c r="S1072" s="5">
        <v>38</v>
      </c>
      <c r="T1072" s="7">
        <f t="shared" si="79"/>
        <v>1380</v>
      </c>
      <c r="U1072" s="7">
        <f t="shared" si="76"/>
        <v>115</v>
      </c>
      <c r="V1072" s="7">
        <f t="shared" si="77"/>
        <v>805</v>
      </c>
      <c r="W1072" s="13">
        <v>1998</v>
      </c>
      <c r="X1072" s="13">
        <f t="shared" si="78"/>
        <v>1608390</v>
      </c>
    </row>
    <row r="1073" spans="1:24" ht="15">
      <c r="A1073" s="9">
        <v>1031611166</v>
      </c>
      <c r="B1073" s="2" t="s">
        <v>746</v>
      </c>
      <c r="C1073" t="s">
        <v>747</v>
      </c>
      <c r="D1073" t="s">
        <v>2116</v>
      </c>
      <c r="E1073">
        <v>2024</v>
      </c>
      <c r="G1073" s="7" t="s">
        <v>2770</v>
      </c>
      <c r="H1073" s="7">
        <v>1</v>
      </c>
      <c r="I1073" s="7">
        <v>13</v>
      </c>
      <c r="J1073" s="7">
        <v>29</v>
      </c>
      <c r="L1073" s="7">
        <v>8</v>
      </c>
      <c r="M1073" s="7">
        <v>27</v>
      </c>
      <c r="O1073" s="7">
        <v>3</v>
      </c>
      <c r="P1073" s="7">
        <v>48</v>
      </c>
      <c r="Q1073" s="7">
        <v>80</v>
      </c>
      <c r="R1073" s="7">
        <v>63</v>
      </c>
      <c r="S1073" s="7">
        <v>33</v>
      </c>
      <c r="T1073" s="7">
        <f t="shared" si="79"/>
        <v>305</v>
      </c>
      <c r="U1073" s="7">
        <f t="shared" si="76"/>
        <v>25</v>
      </c>
      <c r="V1073" s="7">
        <f t="shared" si="77"/>
        <v>175</v>
      </c>
      <c r="W1073" s="13">
        <v>9065</v>
      </c>
      <c r="X1073" s="13">
        <f t="shared" si="78"/>
        <v>1586375</v>
      </c>
    </row>
    <row r="1074" spans="1:24" ht="15">
      <c r="A1074" s="9">
        <v>1033020072</v>
      </c>
      <c r="B1074" s="2" t="s">
        <v>940</v>
      </c>
      <c r="C1074" t="s">
        <v>2590</v>
      </c>
      <c r="D1074" t="s">
        <v>2519</v>
      </c>
      <c r="E1074">
        <v>2025</v>
      </c>
      <c r="G1074" s="7" t="s">
        <v>2770</v>
      </c>
      <c r="H1074" s="5"/>
      <c r="I1074" s="5"/>
      <c r="J1074" s="5"/>
      <c r="K1074" s="5"/>
      <c r="L1074" s="5"/>
      <c r="M1074" s="5"/>
      <c r="N1074" s="5"/>
      <c r="O1074" s="5"/>
      <c r="P1074" s="5"/>
      <c r="Q1074" s="5"/>
      <c r="R1074" s="5">
        <v>194</v>
      </c>
      <c r="S1074" s="5">
        <v>350</v>
      </c>
      <c r="T1074" s="7">
        <f t="shared" si="79"/>
        <v>544</v>
      </c>
      <c r="U1074" s="7">
        <f t="shared" si="76"/>
        <v>45</v>
      </c>
      <c r="V1074" s="7">
        <f t="shared" si="77"/>
        <v>315</v>
      </c>
      <c r="W1074" s="13">
        <v>5016</v>
      </c>
      <c r="X1074" s="13">
        <f t="shared" si="78"/>
        <v>1580040</v>
      </c>
    </row>
    <row r="1075" spans="1:24" ht="15">
      <c r="A1075" s="9">
        <v>1032620020</v>
      </c>
      <c r="B1075" s="2" t="s">
        <v>101</v>
      </c>
      <c r="C1075" t="s">
        <v>102</v>
      </c>
      <c r="D1075" t="s">
        <v>2519</v>
      </c>
      <c r="E1075">
        <v>2024</v>
      </c>
      <c r="G1075" s="7" t="s">
        <v>2770</v>
      </c>
      <c r="H1075" s="7">
        <v>167</v>
      </c>
      <c r="I1075" s="7">
        <v>144</v>
      </c>
      <c r="J1075" s="7">
        <v>381</v>
      </c>
      <c r="K1075" s="7">
        <v>142</v>
      </c>
      <c r="L1075" s="7">
        <v>281</v>
      </c>
      <c r="M1075" s="7">
        <v>171</v>
      </c>
      <c r="N1075" s="7">
        <v>211</v>
      </c>
      <c r="O1075" s="7">
        <v>263</v>
      </c>
      <c r="P1075" s="7">
        <v>320</v>
      </c>
      <c r="Q1075" s="7">
        <v>295</v>
      </c>
      <c r="R1075" s="7">
        <v>184</v>
      </c>
      <c r="S1075" s="7">
        <v>142</v>
      </c>
      <c r="T1075" s="7">
        <f t="shared" si="79"/>
        <v>2701</v>
      </c>
      <c r="U1075" s="7">
        <f t="shared" si="76"/>
        <v>225</v>
      </c>
      <c r="V1075" s="7">
        <f t="shared" si="77"/>
        <v>1575</v>
      </c>
      <c r="W1075" s="13">
        <v>1001</v>
      </c>
      <c r="X1075" s="13">
        <f t="shared" si="78"/>
        <v>1576575</v>
      </c>
    </row>
    <row r="1076" spans="1:24" ht="15">
      <c r="A1076" s="9">
        <v>1033020070</v>
      </c>
      <c r="B1076" s="2" t="s">
        <v>251</v>
      </c>
      <c r="C1076" t="s">
        <v>252</v>
      </c>
      <c r="D1076" t="s">
        <v>2116</v>
      </c>
      <c r="E1076">
        <v>2024</v>
      </c>
      <c r="G1076" s="7" t="s">
        <v>2770</v>
      </c>
      <c r="H1076" s="7">
        <v>191</v>
      </c>
      <c r="I1076" s="7">
        <v>116</v>
      </c>
      <c r="J1076" s="7">
        <v>133</v>
      </c>
      <c r="K1076" s="7">
        <v>271</v>
      </c>
      <c r="L1076" s="7">
        <v>227</v>
      </c>
      <c r="M1076" s="7">
        <v>189</v>
      </c>
      <c r="N1076" s="7">
        <v>136</v>
      </c>
      <c r="O1076" s="7">
        <v>107</v>
      </c>
      <c r="P1076" s="7">
        <v>201</v>
      </c>
      <c r="Q1076" s="7">
        <v>327</v>
      </c>
      <c r="R1076" s="7">
        <v>277</v>
      </c>
      <c r="S1076" s="7">
        <v>313</v>
      </c>
      <c r="T1076" s="7">
        <f t="shared" si="79"/>
        <v>2488</v>
      </c>
      <c r="U1076" s="7">
        <f t="shared" si="76"/>
        <v>207</v>
      </c>
      <c r="V1076" s="7">
        <f t="shared" si="77"/>
        <v>1449</v>
      </c>
      <c r="W1076" s="13">
        <v>1086</v>
      </c>
      <c r="X1076" s="13">
        <f t="shared" si="78"/>
        <v>1573614</v>
      </c>
    </row>
    <row r="1077" spans="1:24" ht="15">
      <c r="A1077" s="9">
        <v>1032911011</v>
      </c>
      <c r="B1077" s="2" t="s">
        <v>1861</v>
      </c>
      <c r="C1077" t="s">
        <v>1862</v>
      </c>
      <c r="D1077" t="s">
        <v>2116</v>
      </c>
      <c r="E1077">
        <v>2024</v>
      </c>
      <c r="G1077" s="7" t="s">
        <v>2770</v>
      </c>
      <c r="J1077" s="7">
        <v>1</v>
      </c>
      <c r="L1077" s="7">
        <v>1</v>
      </c>
      <c r="O1077" s="7">
        <v>1</v>
      </c>
      <c r="P1077" s="7">
        <v>1</v>
      </c>
      <c r="Q1077" s="7">
        <v>2</v>
      </c>
      <c r="R1077" s="7">
        <v>1</v>
      </c>
      <c r="T1077" s="7">
        <f t="shared" si="79"/>
        <v>7</v>
      </c>
      <c r="U1077" s="7">
        <f t="shared" si="76"/>
        <v>1</v>
      </c>
      <c r="V1077" s="7">
        <f t="shared" si="77"/>
        <v>7</v>
      </c>
      <c r="W1077" s="13">
        <v>224205</v>
      </c>
      <c r="X1077" s="13">
        <f t="shared" si="78"/>
        <v>1569435</v>
      </c>
    </row>
    <row r="1078" spans="1:24" ht="15">
      <c r="A1078" s="9">
        <v>1032911011</v>
      </c>
      <c r="B1078" s="2" t="s">
        <v>1861</v>
      </c>
      <c r="C1078" t="s">
        <v>1862</v>
      </c>
      <c r="D1078" t="s">
        <v>2116</v>
      </c>
      <c r="E1078">
        <v>2025</v>
      </c>
      <c r="G1078" s="7" t="s">
        <v>2770</v>
      </c>
      <c r="H1078" s="5">
        <v>1</v>
      </c>
      <c r="I1078" s="5"/>
      <c r="J1078" s="5">
        <v>1</v>
      </c>
      <c r="K1078" s="5"/>
      <c r="L1078" s="5">
        <v>1</v>
      </c>
      <c r="M1078" s="5"/>
      <c r="N1078" s="5">
        <v>1</v>
      </c>
      <c r="O1078" s="5">
        <v>1</v>
      </c>
      <c r="P1078" s="5">
        <v>4</v>
      </c>
      <c r="Q1078" s="5"/>
      <c r="R1078" s="5">
        <v>2</v>
      </c>
      <c r="S1078" s="5">
        <v>3</v>
      </c>
      <c r="T1078" s="7">
        <f t="shared" si="79"/>
        <v>14</v>
      </c>
      <c r="U1078" s="7">
        <f t="shared" si="76"/>
        <v>1</v>
      </c>
      <c r="V1078" s="7">
        <f t="shared" si="77"/>
        <v>7</v>
      </c>
      <c r="W1078" s="13">
        <v>224205</v>
      </c>
      <c r="X1078" s="13">
        <f t="shared" si="78"/>
        <v>1569435</v>
      </c>
    </row>
    <row r="1079" spans="1:24" ht="15">
      <c r="A1079" s="9">
        <v>1032620015</v>
      </c>
      <c r="B1079" s="2" t="s">
        <v>97</v>
      </c>
      <c r="C1079" t="s">
        <v>98</v>
      </c>
      <c r="D1079" t="s">
        <v>2519</v>
      </c>
      <c r="E1079">
        <v>2024</v>
      </c>
      <c r="G1079" s="7" t="s">
        <v>2770</v>
      </c>
      <c r="H1079" s="7">
        <v>114</v>
      </c>
      <c r="I1079" s="7">
        <v>51</v>
      </c>
      <c r="J1079" s="7">
        <v>20</v>
      </c>
      <c r="K1079" s="7">
        <v>74</v>
      </c>
      <c r="L1079" s="7">
        <v>90</v>
      </c>
      <c r="M1079" s="7">
        <v>76</v>
      </c>
      <c r="N1079" s="7">
        <v>89</v>
      </c>
      <c r="O1079" s="7">
        <v>63</v>
      </c>
      <c r="P1079" s="7">
        <v>114</v>
      </c>
      <c r="Q1079" s="7">
        <v>198</v>
      </c>
      <c r="R1079" s="7">
        <v>116</v>
      </c>
      <c r="S1079" s="7">
        <v>53</v>
      </c>
      <c r="T1079" s="7">
        <f t="shared" si="79"/>
        <v>1058</v>
      </c>
      <c r="U1079" s="7">
        <f t="shared" si="76"/>
        <v>88</v>
      </c>
      <c r="V1079" s="7">
        <f t="shared" si="77"/>
        <v>616</v>
      </c>
      <c r="W1079" s="13">
        <v>2537</v>
      </c>
      <c r="X1079" s="13">
        <f t="shared" si="78"/>
        <v>1562792</v>
      </c>
    </row>
    <row r="1080" spans="1:24" ht="15">
      <c r="A1080" s="9">
        <v>1031440060</v>
      </c>
      <c r="B1080" s="2" t="s">
        <v>1639</v>
      </c>
      <c r="C1080" t="s">
        <v>1640</v>
      </c>
      <c r="D1080" t="s">
        <v>2116</v>
      </c>
      <c r="E1080">
        <v>2024</v>
      </c>
      <c r="G1080" s="7" t="s">
        <v>2769</v>
      </c>
      <c r="H1080" s="7">
        <v>2</v>
      </c>
      <c r="K1080" s="7">
        <v>3</v>
      </c>
      <c r="L1080" s="7">
        <v>1</v>
      </c>
      <c r="N1080" s="7">
        <v>1</v>
      </c>
      <c r="O1080" s="7">
        <v>2</v>
      </c>
      <c r="P1080" s="7">
        <v>4</v>
      </c>
      <c r="Q1080" s="7">
        <v>2</v>
      </c>
      <c r="R1080" s="7">
        <v>4</v>
      </c>
      <c r="S1080" s="7">
        <v>1</v>
      </c>
      <c r="T1080" s="7">
        <f t="shared" si="79"/>
        <v>20</v>
      </c>
      <c r="U1080" s="7">
        <f t="shared" si="76"/>
        <v>2</v>
      </c>
      <c r="V1080" s="7">
        <f t="shared" si="77"/>
        <v>14</v>
      </c>
      <c r="W1080" s="13">
        <v>111552</v>
      </c>
      <c r="X1080" s="13">
        <f t="shared" si="78"/>
        <v>1561728</v>
      </c>
    </row>
    <row r="1081" spans="1:24" ht="15">
      <c r="A1081" s="10">
        <v>1031440060</v>
      </c>
      <c r="B1081" s="3" t="s">
        <v>1639</v>
      </c>
      <c r="C1081" s="4" t="s">
        <v>1640</v>
      </c>
      <c r="D1081" t="s">
        <v>2116</v>
      </c>
      <c r="E1081">
        <v>2025</v>
      </c>
      <c r="G1081" s="7" t="s">
        <v>2769</v>
      </c>
      <c r="H1081" s="6">
        <v>4</v>
      </c>
      <c r="I1081" s="6"/>
      <c r="J1081" s="6">
        <v>5</v>
      </c>
      <c r="K1081" s="6">
        <v>3</v>
      </c>
      <c r="L1081" s="6">
        <v>4</v>
      </c>
      <c r="M1081" s="6">
        <v>4</v>
      </c>
      <c r="N1081" s="6">
        <v>3</v>
      </c>
      <c r="O1081" s="6">
        <v>3</v>
      </c>
      <c r="P1081" s="6"/>
      <c r="Q1081" s="6"/>
      <c r="R1081" s="6">
        <v>1</v>
      </c>
      <c r="S1081" s="6">
        <v>1</v>
      </c>
      <c r="T1081" s="7">
        <f t="shared" si="79"/>
        <v>28</v>
      </c>
      <c r="U1081" s="7">
        <f t="shared" si="76"/>
        <v>2</v>
      </c>
      <c r="V1081" s="7">
        <f t="shared" si="77"/>
        <v>14</v>
      </c>
      <c r="W1081" s="13">
        <v>111552</v>
      </c>
      <c r="X1081" s="13">
        <f t="shared" si="78"/>
        <v>1561728</v>
      </c>
    </row>
    <row r="1082" spans="1:24" ht="15">
      <c r="A1082" s="9">
        <v>1282820166</v>
      </c>
      <c r="B1082" s="2" t="s">
        <v>2585</v>
      </c>
      <c r="C1082" t="s">
        <v>2586</v>
      </c>
      <c r="D1082" t="s">
        <v>2116</v>
      </c>
      <c r="E1082">
        <v>2025</v>
      </c>
      <c r="G1082" s="7" t="s">
        <v>2770</v>
      </c>
      <c r="H1082" s="5"/>
      <c r="I1082" s="5"/>
      <c r="J1082" s="5">
        <v>2</v>
      </c>
      <c r="K1082" s="5">
        <v>7</v>
      </c>
      <c r="L1082" s="5">
        <v>10</v>
      </c>
      <c r="M1082" s="5">
        <v>4</v>
      </c>
      <c r="N1082" s="5">
        <v>2</v>
      </c>
      <c r="O1082" s="5"/>
      <c r="P1082" s="5"/>
      <c r="Q1082" s="5"/>
      <c r="R1082" s="5"/>
      <c r="S1082" s="5"/>
      <c r="T1082" s="7">
        <f t="shared" si="79"/>
        <v>25</v>
      </c>
      <c r="U1082" s="7">
        <f t="shared" si="76"/>
        <v>2</v>
      </c>
      <c r="V1082" s="7">
        <f t="shared" si="77"/>
        <v>14</v>
      </c>
      <c r="W1082" s="13">
        <v>111515</v>
      </c>
      <c r="X1082" s="13">
        <f t="shared" si="78"/>
        <v>1561210</v>
      </c>
    </row>
    <row r="1083" spans="1:24" ht="15">
      <c r="A1083" s="9">
        <v>1032820074</v>
      </c>
      <c r="B1083" s="2" t="s">
        <v>1685</v>
      </c>
      <c r="C1083" t="s">
        <v>1686</v>
      </c>
      <c r="D1083" t="s">
        <v>2116</v>
      </c>
      <c r="E1083">
        <v>2024</v>
      </c>
      <c r="G1083" s="7" t="s">
        <v>2770</v>
      </c>
      <c r="N1083" s="7">
        <v>8</v>
      </c>
      <c r="O1083" s="7">
        <v>10</v>
      </c>
      <c r="T1083" s="7">
        <f t="shared" si="79"/>
        <v>18</v>
      </c>
      <c r="U1083" s="7">
        <f t="shared" si="76"/>
        <v>2</v>
      </c>
      <c r="V1083" s="7">
        <f t="shared" si="77"/>
        <v>14</v>
      </c>
      <c r="W1083" s="13">
        <v>110923</v>
      </c>
      <c r="X1083" s="13">
        <f t="shared" si="78"/>
        <v>1552922</v>
      </c>
    </row>
    <row r="1084" spans="1:24" ht="15">
      <c r="A1084" s="9">
        <v>1033710045</v>
      </c>
      <c r="B1084" s="2" t="s">
        <v>429</v>
      </c>
      <c r="C1084" t="s">
        <v>430</v>
      </c>
      <c r="D1084" t="s">
        <v>2116</v>
      </c>
      <c r="E1084">
        <v>2024</v>
      </c>
      <c r="G1084" s="7" t="s">
        <v>2770</v>
      </c>
      <c r="H1084" s="7">
        <v>123</v>
      </c>
      <c r="I1084" s="7">
        <v>78</v>
      </c>
      <c r="J1084" s="7">
        <v>63</v>
      </c>
      <c r="K1084" s="7">
        <v>205</v>
      </c>
      <c r="L1084" s="7">
        <v>160</v>
      </c>
      <c r="M1084" s="7">
        <v>63</v>
      </c>
      <c r="N1084" s="7">
        <v>106</v>
      </c>
      <c r="O1084" s="7">
        <v>38</v>
      </c>
      <c r="P1084" s="7">
        <v>4</v>
      </c>
      <c r="Q1084" s="7">
        <v>75</v>
      </c>
      <c r="R1084" s="7">
        <v>170</v>
      </c>
      <c r="S1084" s="7">
        <v>6</v>
      </c>
      <c r="T1084" s="7">
        <f t="shared" si="79"/>
        <v>1091</v>
      </c>
      <c r="U1084" s="7">
        <f t="shared" si="76"/>
        <v>91</v>
      </c>
      <c r="V1084" s="7">
        <f t="shared" si="77"/>
        <v>637</v>
      </c>
      <c r="W1084" s="13">
        <v>2424</v>
      </c>
      <c r="X1084" s="13">
        <f t="shared" si="78"/>
        <v>1544088</v>
      </c>
    </row>
    <row r="1085" spans="1:24" ht="15">
      <c r="A1085" s="9">
        <v>1031840130</v>
      </c>
      <c r="B1085" s="2" t="s">
        <v>1758</v>
      </c>
      <c r="C1085" t="s">
        <v>1759</v>
      </c>
      <c r="D1085" t="s">
        <v>2116</v>
      </c>
      <c r="E1085">
        <v>2024</v>
      </c>
      <c r="G1085" s="7" t="s">
        <v>2770</v>
      </c>
      <c r="H1085" s="7">
        <v>2</v>
      </c>
      <c r="I1085" s="7">
        <v>3</v>
      </c>
      <c r="J1085" s="7">
        <v>2</v>
      </c>
      <c r="L1085" s="7">
        <v>2</v>
      </c>
      <c r="O1085" s="7">
        <v>1</v>
      </c>
      <c r="Q1085" s="7">
        <v>2</v>
      </c>
      <c r="T1085" s="7">
        <f t="shared" si="79"/>
        <v>12</v>
      </c>
      <c r="U1085" s="7">
        <f t="shared" si="76"/>
        <v>1</v>
      </c>
      <c r="V1085" s="7">
        <f t="shared" si="77"/>
        <v>7</v>
      </c>
      <c r="W1085" s="13">
        <v>220289</v>
      </c>
      <c r="X1085" s="13">
        <f t="shared" si="78"/>
        <v>1542023</v>
      </c>
    </row>
    <row r="1086" spans="1:24" ht="15">
      <c r="A1086" s="9">
        <v>1031840130</v>
      </c>
      <c r="B1086" s="2" t="s">
        <v>1758</v>
      </c>
      <c r="C1086" t="s">
        <v>1759</v>
      </c>
      <c r="D1086" t="s">
        <v>2116</v>
      </c>
      <c r="E1086">
        <v>2025</v>
      </c>
      <c r="G1086" s="7" t="s">
        <v>2770</v>
      </c>
      <c r="H1086" s="5">
        <v>2</v>
      </c>
      <c r="I1086" s="5">
        <v>4</v>
      </c>
      <c r="J1086" s="5">
        <v>3</v>
      </c>
      <c r="K1086" s="5"/>
      <c r="L1086" s="5"/>
      <c r="M1086" s="5">
        <v>1</v>
      </c>
      <c r="N1086" s="5"/>
      <c r="O1086" s="5"/>
      <c r="P1086" s="5"/>
      <c r="Q1086" s="5"/>
      <c r="R1086" s="5">
        <v>1</v>
      </c>
      <c r="S1086" s="5">
        <v>2</v>
      </c>
      <c r="T1086" s="7">
        <f t="shared" si="79"/>
        <v>13</v>
      </c>
      <c r="U1086" s="7">
        <f t="shared" si="76"/>
        <v>1</v>
      </c>
      <c r="V1086" s="7">
        <f t="shared" si="77"/>
        <v>7</v>
      </c>
      <c r="W1086" s="13">
        <v>220289</v>
      </c>
      <c r="X1086" s="13">
        <f t="shared" si="78"/>
        <v>1542023</v>
      </c>
    </row>
    <row r="1087" spans="1:24" ht="15">
      <c r="A1087" s="9">
        <v>1031611153</v>
      </c>
      <c r="B1087" s="2" t="s">
        <v>1341</v>
      </c>
      <c r="C1087" t="s">
        <v>1342</v>
      </c>
      <c r="D1087" t="s">
        <v>2519</v>
      </c>
      <c r="E1087">
        <v>2025</v>
      </c>
      <c r="G1087" s="7" t="s">
        <v>2770</v>
      </c>
      <c r="H1087" s="5">
        <v>62</v>
      </c>
      <c r="I1087" s="5">
        <v>65</v>
      </c>
      <c r="J1087" s="5">
        <v>60</v>
      </c>
      <c r="K1087" s="5">
        <v>80</v>
      </c>
      <c r="L1087" s="5">
        <v>46</v>
      </c>
      <c r="M1087" s="5">
        <v>48</v>
      </c>
      <c r="N1087" s="5">
        <v>44</v>
      </c>
      <c r="O1087" s="5">
        <v>37</v>
      </c>
      <c r="P1087" s="5">
        <v>60</v>
      </c>
      <c r="Q1087" s="5">
        <v>27</v>
      </c>
      <c r="R1087" s="5">
        <v>32</v>
      </c>
      <c r="S1087" s="5">
        <v>56</v>
      </c>
      <c r="T1087" s="7">
        <f t="shared" si="79"/>
        <v>617</v>
      </c>
      <c r="U1087" s="7">
        <f t="shared" si="76"/>
        <v>51</v>
      </c>
      <c r="V1087" s="7">
        <f t="shared" si="77"/>
        <v>357</v>
      </c>
      <c r="W1087" s="13">
        <v>4318</v>
      </c>
      <c r="X1087" s="13">
        <f t="shared" si="78"/>
        <v>1541526</v>
      </c>
    </row>
    <row r="1088" spans="1:24" ht="15">
      <c r="A1088" s="9">
        <v>1031440035</v>
      </c>
      <c r="B1088" s="2" t="s">
        <v>1661</v>
      </c>
      <c r="C1088" t="s">
        <v>1662</v>
      </c>
      <c r="D1088" t="s">
        <v>2116</v>
      </c>
      <c r="E1088">
        <v>2024</v>
      </c>
      <c r="G1088" s="7" t="s">
        <v>2769</v>
      </c>
      <c r="I1088" s="7">
        <v>3</v>
      </c>
      <c r="K1088" s="7">
        <v>2</v>
      </c>
      <c r="L1088" s="7">
        <v>3</v>
      </c>
      <c r="M1088" s="7">
        <v>2</v>
      </c>
      <c r="N1088" s="7">
        <v>1</v>
      </c>
      <c r="O1088" s="7">
        <v>6</v>
      </c>
      <c r="Q1088" s="7">
        <v>1</v>
      </c>
      <c r="S1088" s="7">
        <v>1</v>
      </c>
      <c r="T1088" s="7">
        <f t="shared" si="79"/>
        <v>19</v>
      </c>
      <c r="U1088" s="7">
        <f t="shared" si="76"/>
        <v>2</v>
      </c>
      <c r="V1088" s="7">
        <f t="shared" si="77"/>
        <v>14</v>
      </c>
      <c r="W1088" s="13">
        <v>110016</v>
      </c>
      <c r="X1088" s="13">
        <f t="shared" si="78"/>
        <v>1540224</v>
      </c>
    </row>
    <row r="1089" spans="1:24" ht="15">
      <c r="A1089" s="9">
        <v>1031440056</v>
      </c>
      <c r="B1089" s="2" t="s">
        <v>1316</v>
      </c>
      <c r="C1089" t="s">
        <v>1317</v>
      </c>
      <c r="D1089" t="s">
        <v>2116</v>
      </c>
      <c r="E1089">
        <v>2025</v>
      </c>
      <c r="G1089" s="7" t="s">
        <v>2769</v>
      </c>
      <c r="H1089" s="5">
        <v>2</v>
      </c>
      <c r="I1089" s="5">
        <v>2</v>
      </c>
      <c r="J1089" s="5">
        <v>3</v>
      </c>
      <c r="K1089" s="5">
        <v>5</v>
      </c>
      <c r="L1089" s="5">
        <v>2</v>
      </c>
      <c r="M1089" s="5">
        <v>3</v>
      </c>
      <c r="N1089" s="5">
        <v>7</v>
      </c>
      <c r="O1089" s="5">
        <v>3</v>
      </c>
      <c r="P1089" s="5">
        <v>5</v>
      </c>
      <c r="Q1089" s="5">
        <v>4</v>
      </c>
      <c r="R1089" s="5">
        <v>6</v>
      </c>
      <c r="S1089" s="5">
        <v>8</v>
      </c>
      <c r="T1089" s="7">
        <f t="shared" si="79"/>
        <v>50</v>
      </c>
      <c r="U1089" s="7">
        <f t="shared" si="76"/>
        <v>4</v>
      </c>
      <c r="V1089" s="7">
        <f t="shared" si="77"/>
        <v>28</v>
      </c>
      <c r="W1089" s="13">
        <v>55008</v>
      </c>
      <c r="X1089" s="13">
        <f t="shared" si="78"/>
        <v>1540224</v>
      </c>
    </row>
    <row r="1090" spans="1:24" ht="15">
      <c r="A1090" s="9">
        <v>1031440035</v>
      </c>
      <c r="B1090" s="2" t="s">
        <v>1661</v>
      </c>
      <c r="C1090" t="s">
        <v>1662</v>
      </c>
      <c r="D1090" t="s">
        <v>2116</v>
      </c>
      <c r="E1090">
        <v>2025</v>
      </c>
      <c r="G1090" s="7" t="s">
        <v>2769</v>
      </c>
      <c r="H1090" s="5">
        <v>4</v>
      </c>
      <c r="I1090" s="5">
        <v>2</v>
      </c>
      <c r="J1090" s="5">
        <v>2</v>
      </c>
      <c r="K1090" s="5">
        <v>1</v>
      </c>
      <c r="L1090" s="5">
        <v>3</v>
      </c>
      <c r="M1090" s="5">
        <v>2</v>
      </c>
      <c r="N1090" s="5"/>
      <c r="O1090" s="5">
        <v>1</v>
      </c>
      <c r="P1090" s="5"/>
      <c r="Q1090" s="5"/>
      <c r="R1090" s="5">
        <v>1</v>
      </c>
      <c r="S1090" s="5">
        <v>2</v>
      </c>
      <c r="T1090" s="7">
        <f t="shared" si="79"/>
        <v>18</v>
      </c>
      <c r="U1090" s="7">
        <f t="shared" ref="U1090:U1153" si="80">+ROUND(T1090/12,0)</f>
        <v>2</v>
      </c>
      <c r="V1090" s="7">
        <f t="shared" ref="V1090:V1153" si="81">+IF(F1090="",U1090*7,U1090*2)</f>
        <v>14</v>
      </c>
      <c r="W1090" s="13">
        <v>110016</v>
      </c>
      <c r="X1090" s="13">
        <f t="shared" ref="X1090:X1153" si="82">+V1090*W1090</f>
        <v>1540224</v>
      </c>
    </row>
    <row r="1091" spans="1:24" ht="15">
      <c r="A1091" s="9">
        <v>1031240005</v>
      </c>
      <c r="B1091" s="2" t="s">
        <v>704</v>
      </c>
      <c r="C1091" t="s">
        <v>705</v>
      </c>
      <c r="D1091" t="s">
        <v>2116</v>
      </c>
      <c r="E1091">
        <v>2025</v>
      </c>
      <c r="G1091" s="7" t="s">
        <v>2770</v>
      </c>
      <c r="H1091" s="5">
        <v>20</v>
      </c>
      <c r="I1091" s="5">
        <v>15</v>
      </c>
      <c r="J1091" s="5">
        <v>17</v>
      </c>
      <c r="K1091" s="5">
        <v>17</v>
      </c>
      <c r="L1091" s="5">
        <v>38</v>
      </c>
      <c r="M1091" s="5">
        <v>12</v>
      </c>
      <c r="N1091" s="5">
        <v>33</v>
      </c>
      <c r="O1091" s="5">
        <v>24</v>
      </c>
      <c r="P1091" s="5">
        <v>34</v>
      </c>
      <c r="Q1091" s="5">
        <v>39</v>
      </c>
      <c r="R1091" s="5">
        <v>22</v>
      </c>
      <c r="S1091" s="5">
        <v>17</v>
      </c>
      <c r="T1091" s="7">
        <f t="shared" si="79"/>
        <v>288</v>
      </c>
      <c r="U1091" s="7">
        <f t="shared" si="80"/>
        <v>24</v>
      </c>
      <c r="V1091" s="7">
        <f t="shared" si="81"/>
        <v>168</v>
      </c>
      <c r="W1091" s="13">
        <v>9152</v>
      </c>
      <c r="X1091" s="13">
        <f t="shared" si="82"/>
        <v>1537536</v>
      </c>
    </row>
    <row r="1092" spans="1:24" ht="15">
      <c r="A1092" s="9">
        <v>1031830125</v>
      </c>
      <c r="B1092" s="2" t="s">
        <v>299</v>
      </c>
      <c r="C1092" t="s">
        <v>300</v>
      </c>
      <c r="D1092" t="s">
        <v>2116</v>
      </c>
      <c r="E1092">
        <v>2024</v>
      </c>
      <c r="G1092" s="7" t="s">
        <v>2769</v>
      </c>
      <c r="H1092" s="7">
        <v>116</v>
      </c>
      <c r="I1092" s="7">
        <v>185</v>
      </c>
      <c r="J1092" s="7">
        <v>246</v>
      </c>
      <c r="K1092" s="7">
        <v>152</v>
      </c>
      <c r="L1092" s="7">
        <v>143</v>
      </c>
      <c r="M1092" s="7">
        <v>179</v>
      </c>
      <c r="N1092" s="7">
        <v>105</v>
      </c>
      <c r="O1092" s="7">
        <v>132</v>
      </c>
      <c r="P1092" s="7">
        <v>178</v>
      </c>
      <c r="Q1092" s="7">
        <v>210</v>
      </c>
      <c r="R1092" s="7">
        <v>174</v>
      </c>
      <c r="S1092" s="7">
        <v>143</v>
      </c>
      <c r="T1092" s="7">
        <f t="shared" si="79"/>
        <v>1963</v>
      </c>
      <c r="U1092" s="7">
        <f t="shared" si="80"/>
        <v>164</v>
      </c>
      <c r="V1092" s="7">
        <f t="shared" si="81"/>
        <v>1148</v>
      </c>
      <c r="W1092" s="13">
        <v>1339</v>
      </c>
      <c r="X1092" s="13">
        <f t="shared" si="82"/>
        <v>1537172</v>
      </c>
    </row>
    <row r="1093" spans="1:24" ht="15">
      <c r="A1093" s="9">
        <v>1031650040</v>
      </c>
      <c r="B1093" s="2" t="s">
        <v>289</v>
      </c>
      <c r="C1093" t="s">
        <v>290</v>
      </c>
      <c r="D1093" t="s">
        <v>2116</v>
      </c>
      <c r="E1093">
        <v>2024</v>
      </c>
      <c r="G1093" s="7" t="s">
        <v>2770</v>
      </c>
      <c r="H1093" s="7">
        <v>83</v>
      </c>
      <c r="I1093" s="7">
        <v>96</v>
      </c>
      <c r="J1093" s="7">
        <v>239</v>
      </c>
      <c r="K1093" s="7">
        <v>198</v>
      </c>
      <c r="L1093" s="7">
        <v>100</v>
      </c>
      <c r="M1093" s="7">
        <v>151</v>
      </c>
      <c r="N1093" s="7">
        <v>189</v>
      </c>
      <c r="O1093" s="7">
        <v>223</v>
      </c>
      <c r="P1093" s="7">
        <v>317</v>
      </c>
      <c r="Q1093" s="7">
        <v>229</v>
      </c>
      <c r="R1093" s="7">
        <v>228</v>
      </c>
      <c r="S1093" s="7">
        <v>78</v>
      </c>
      <c r="T1093" s="7">
        <f t="shared" si="79"/>
        <v>2131</v>
      </c>
      <c r="U1093" s="7">
        <f t="shared" si="80"/>
        <v>178</v>
      </c>
      <c r="V1093" s="7">
        <f t="shared" si="81"/>
        <v>1246</v>
      </c>
      <c r="W1093" s="13">
        <v>1229</v>
      </c>
      <c r="X1093" s="13">
        <f t="shared" si="82"/>
        <v>1531334</v>
      </c>
    </row>
    <row r="1094" spans="1:24" ht="15">
      <c r="A1094" s="9">
        <v>1033720004</v>
      </c>
      <c r="B1094" s="2" t="s">
        <v>187</v>
      </c>
      <c r="C1094" t="s">
        <v>188</v>
      </c>
      <c r="D1094" t="s">
        <v>2116</v>
      </c>
      <c r="E1094">
        <v>2025</v>
      </c>
      <c r="G1094" s="7" t="s">
        <v>2770</v>
      </c>
      <c r="H1094" s="5">
        <v>372</v>
      </c>
      <c r="I1094" s="5">
        <v>170</v>
      </c>
      <c r="J1094" s="5">
        <v>489</v>
      </c>
      <c r="K1094" s="5">
        <v>369</v>
      </c>
      <c r="L1094" s="5">
        <v>340</v>
      </c>
      <c r="M1094" s="5">
        <v>420</v>
      </c>
      <c r="N1094" s="5">
        <v>264</v>
      </c>
      <c r="O1094" s="5">
        <v>248</v>
      </c>
      <c r="P1094" s="5">
        <v>306</v>
      </c>
      <c r="Q1094" s="5">
        <v>450</v>
      </c>
      <c r="R1094" s="5">
        <v>361</v>
      </c>
      <c r="S1094" s="5">
        <v>431</v>
      </c>
      <c r="T1094" s="7">
        <f t="shared" si="79"/>
        <v>4220</v>
      </c>
      <c r="U1094" s="7">
        <f t="shared" si="80"/>
        <v>352</v>
      </c>
      <c r="V1094" s="7">
        <f t="shared" si="81"/>
        <v>2464</v>
      </c>
      <c r="W1094" s="13">
        <v>619</v>
      </c>
      <c r="X1094" s="13">
        <f t="shared" si="82"/>
        <v>1525216</v>
      </c>
    </row>
    <row r="1095" spans="1:24" ht="15">
      <c r="A1095" s="9" t="s">
        <v>2833</v>
      </c>
      <c r="B1095" s="2" t="s">
        <v>1229</v>
      </c>
      <c r="C1095" t="s">
        <v>1230</v>
      </c>
      <c r="D1095" t="s">
        <v>2116</v>
      </c>
      <c r="E1095">
        <v>2024</v>
      </c>
      <c r="G1095" s="7" t="s">
        <v>2769</v>
      </c>
      <c r="H1095" s="7">
        <v>7</v>
      </c>
      <c r="I1095" s="7">
        <v>8</v>
      </c>
      <c r="J1095" s="7">
        <v>12</v>
      </c>
      <c r="K1095" s="7">
        <v>4</v>
      </c>
      <c r="L1095" s="7">
        <v>3</v>
      </c>
      <c r="M1095" s="7">
        <v>5</v>
      </c>
      <c r="N1095" s="7">
        <v>5</v>
      </c>
      <c r="O1095" s="7">
        <v>6</v>
      </c>
      <c r="P1095" s="7">
        <v>8</v>
      </c>
      <c r="Q1095" s="7">
        <v>5</v>
      </c>
      <c r="R1095" s="7">
        <v>11</v>
      </c>
      <c r="S1095" s="7">
        <v>9</v>
      </c>
      <c r="T1095" s="7">
        <f t="shared" si="79"/>
        <v>83</v>
      </c>
      <c r="U1095" s="7">
        <f t="shared" si="80"/>
        <v>7</v>
      </c>
      <c r="V1095" s="7">
        <f t="shared" si="81"/>
        <v>49</v>
      </c>
      <c r="W1095" s="13">
        <v>31047</v>
      </c>
      <c r="X1095" s="13">
        <f t="shared" si="82"/>
        <v>1521303</v>
      </c>
    </row>
    <row r="1096" spans="1:24" ht="15">
      <c r="A1096" s="9" t="s">
        <v>2833</v>
      </c>
      <c r="B1096" s="2" t="s">
        <v>1229</v>
      </c>
      <c r="C1096" t="s">
        <v>1230</v>
      </c>
      <c r="D1096" t="s">
        <v>2116</v>
      </c>
      <c r="E1096">
        <v>2025</v>
      </c>
      <c r="G1096" s="7" t="s">
        <v>2769</v>
      </c>
      <c r="H1096" s="5">
        <v>7</v>
      </c>
      <c r="I1096" s="5">
        <v>2</v>
      </c>
      <c r="J1096" s="5">
        <v>12</v>
      </c>
      <c r="K1096" s="5">
        <v>6</v>
      </c>
      <c r="L1096" s="5">
        <v>4</v>
      </c>
      <c r="M1096" s="5">
        <v>4</v>
      </c>
      <c r="N1096" s="5">
        <v>5</v>
      </c>
      <c r="O1096" s="5">
        <v>8</v>
      </c>
      <c r="P1096" s="5">
        <v>13</v>
      </c>
      <c r="Q1096" s="5">
        <v>8</v>
      </c>
      <c r="R1096" s="5"/>
      <c r="S1096" s="5">
        <v>9</v>
      </c>
      <c r="T1096" s="7">
        <f t="shared" si="79"/>
        <v>78</v>
      </c>
      <c r="U1096" s="7">
        <f t="shared" si="80"/>
        <v>7</v>
      </c>
      <c r="V1096" s="7">
        <f t="shared" si="81"/>
        <v>49</v>
      </c>
      <c r="W1096" s="13">
        <v>31047</v>
      </c>
      <c r="X1096" s="13">
        <f t="shared" si="82"/>
        <v>1521303</v>
      </c>
    </row>
    <row r="1097" spans="1:24" ht="15">
      <c r="A1097" s="9">
        <v>1032210014</v>
      </c>
      <c r="B1097" s="2" t="s">
        <v>2463</v>
      </c>
      <c r="C1097" t="s">
        <v>2464</v>
      </c>
      <c r="D1097" t="s">
        <v>2519</v>
      </c>
      <c r="E1097">
        <v>2024</v>
      </c>
      <c r="F1097" t="s">
        <v>2867</v>
      </c>
      <c r="G1097" s="7" t="s">
        <v>2769</v>
      </c>
      <c r="I1097" s="7">
        <v>2</v>
      </c>
      <c r="K1097" s="7">
        <v>2</v>
      </c>
      <c r="P1097" s="7">
        <v>1</v>
      </c>
      <c r="Q1097" s="7">
        <v>2</v>
      </c>
      <c r="R1097" s="7">
        <v>1</v>
      </c>
      <c r="S1097" s="7">
        <v>2</v>
      </c>
      <c r="T1097" s="7">
        <f t="shared" si="79"/>
        <v>10</v>
      </c>
      <c r="U1097" s="7">
        <f t="shared" si="80"/>
        <v>1</v>
      </c>
      <c r="V1097" s="7">
        <f t="shared" si="81"/>
        <v>2</v>
      </c>
      <c r="W1097" s="13">
        <v>217212</v>
      </c>
      <c r="X1097" s="13">
        <f t="shared" si="82"/>
        <v>434424</v>
      </c>
    </row>
    <row r="1098" spans="1:24" ht="15">
      <c r="A1098" s="9">
        <v>1033410010</v>
      </c>
      <c r="B1098" s="2" t="s">
        <v>1451</v>
      </c>
      <c r="C1098" t="s">
        <v>1452</v>
      </c>
      <c r="D1098" t="s">
        <v>2116</v>
      </c>
      <c r="E1098">
        <v>2025</v>
      </c>
      <c r="G1098" s="7" t="s">
        <v>2770</v>
      </c>
      <c r="H1098" s="5">
        <v>4</v>
      </c>
      <c r="I1098" s="5">
        <v>3</v>
      </c>
      <c r="J1098" s="5">
        <v>7</v>
      </c>
      <c r="K1098" s="5">
        <v>5</v>
      </c>
      <c r="L1098" s="5">
        <v>3</v>
      </c>
      <c r="M1098" s="5">
        <v>13</v>
      </c>
      <c r="N1098" s="5">
        <v>15</v>
      </c>
      <c r="O1098" s="5">
        <v>5</v>
      </c>
      <c r="P1098" s="5">
        <v>6</v>
      </c>
      <c r="Q1098" s="5">
        <v>11</v>
      </c>
      <c r="R1098" s="5">
        <v>3</v>
      </c>
      <c r="S1098" s="5">
        <v>4</v>
      </c>
      <c r="T1098" s="7">
        <f t="shared" si="79"/>
        <v>79</v>
      </c>
      <c r="U1098" s="7">
        <f t="shared" si="80"/>
        <v>7</v>
      </c>
      <c r="V1098" s="7">
        <f t="shared" si="81"/>
        <v>49</v>
      </c>
      <c r="W1098" s="13">
        <v>30996</v>
      </c>
      <c r="X1098" s="13">
        <f t="shared" si="82"/>
        <v>1518804</v>
      </c>
    </row>
    <row r="1099" spans="1:24" ht="15">
      <c r="A1099" s="9">
        <v>1031640003</v>
      </c>
      <c r="B1099" s="2" t="s">
        <v>1003</v>
      </c>
      <c r="C1099" t="s">
        <v>1004</v>
      </c>
      <c r="D1099" t="s">
        <v>2116</v>
      </c>
      <c r="E1099">
        <v>2024</v>
      </c>
      <c r="G1099" s="7" t="s">
        <v>2770</v>
      </c>
      <c r="H1099" s="7">
        <v>4</v>
      </c>
      <c r="I1099" s="7">
        <v>12</v>
      </c>
      <c r="J1099" s="7">
        <v>7</v>
      </c>
      <c r="K1099" s="7">
        <v>8</v>
      </c>
      <c r="L1099" s="7">
        <v>12</v>
      </c>
      <c r="M1099" s="7">
        <v>15</v>
      </c>
      <c r="N1099" s="7">
        <v>20</v>
      </c>
      <c r="O1099" s="7">
        <v>17</v>
      </c>
      <c r="P1099" s="7">
        <v>9</v>
      </c>
      <c r="Q1099" s="7">
        <v>23</v>
      </c>
      <c r="R1099" s="7">
        <v>21</v>
      </c>
      <c r="S1099" s="7">
        <v>11</v>
      </c>
      <c r="T1099" s="7">
        <f t="shared" si="79"/>
        <v>159</v>
      </c>
      <c r="U1099" s="7">
        <f t="shared" si="80"/>
        <v>13</v>
      </c>
      <c r="V1099" s="7">
        <f t="shared" si="81"/>
        <v>91</v>
      </c>
      <c r="W1099" s="13">
        <v>16652</v>
      </c>
      <c r="X1099" s="13">
        <f t="shared" si="82"/>
        <v>1515332</v>
      </c>
    </row>
    <row r="1100" spans="1:24" ht="15">
      <c r="A1100" s="9">
        <v>1031250004</v>
      </c>
      <c r="B1100" s="2" t="s">
        <v>631</v>
      </c>
      <c r="C1100" t="s">
        <v>63</v>
      </c>
      <c r="D1100" t="s">
        <v>2116</v>
      </c>
      <c r="E1100">
        <v>2024</v>
      </c>
      <c r="G1100" s="7" t="s">
        <v>2770</v>
      </c>
      <c r="H1100" s="7">
        <v>4</v>
      </c>
      <c r="K1100" s="7">
        <v>1</v>
      </c>
      <c r="N1100" s="7">
        <v>92</v>
      </c>
      <c r="O1100" s="7">
        <v>133</v>
      </c>
      <c r="R1100" s="7">
        <v>179</v>
      </c>
      <c r="S1100" s="7">
        <v>71</v>
      </c>
      <c r="T1100" s="7">
        <f t="shared" si="79"/>
        <v>480</v>
      </c>
      <c r="U1100" s="7">
        <f t="shared" si="80"/>
        <v>40</v>
      </c>
      <c r="V1100" s="7">
        <f t="shared" si="81"/>
        <v>280</v>
      </c>
      <c r="W1100" s="13">
        <v>5398</v>
      </c>
      <c r="X1100" s="13">
        <f t="shared" si="82"/>
        <v>1511440</v>
      </c>
    </row>
    <row r="1101" spans="1:24" ht="15">
      <c r="A1101" s="9">
        <v>1034020202</v>
      </c>
      <c r="B1101" s="2" t="s">
        <v>2634</v>
      </c>
      <c r="C1101" t="s">
        <v>2635</v>
      </c>
      <c r="D1101" t="s">
        <v>2116</v>
      </c>
      <c r="E1101">
        <v>2025</v>
      </c>
      <c r="G1101" s="7" t="s">
        <v>2770</v>
      </c>
      <c r="H1101" s="5"/>
      <c r="I1101" s="5">
        <v>1</v>
      </c>
      <c r="J1101" s="5"/>
      <c r="K1101" s="5"/>
      <c r="L1101" s="5">
        <v>2</v>
      </c>
      <c r="M1101" s="5">
        <v>2</v>
      </c>
      <c r="N1101" s="5"/>
      <c r="O1101" s="5"/>
      <c r="P1101" s="5"/>
      <c r="Q1101" s="5">
        <v>1</v>
      </c>
      <c r="R1101" s="5">
        <v>1</v>
      </c>
      <c r="S1101" s="5"/>
      <c r="T1101" s="7">
        <f t="shared" si="79"/>
        <v>7</v>
      </c>
      <c r="U1101" s="7">
        <f t="shared" si="80"/>
        <v>1</v>
      </c>
      <c r="V1101" s="7">
        <f t="shared" si="81"/>
        <v>7</v>
      </c>
      <c r="W1101" s="13">
        <v>215646</v>
      </c>
      <c r="X1101" s="13">
        <f t="shared" si="82"/>
        <v>1509522</v>
      </c>
    </row>
    <row r="1102" spans="1:24" ht="15">
      <c r="A1102" s="9">
        <v>1031220079</v>
      </c>
      <c r="B1102" s="2" t="s">
        <v>482</v>
      </c>
      <c r="C1102" t="s">
        <v>483</v>
      </c>
      <c r="D1102" t="s">
        <v>2116</v>
      </c>
      <c r="E1102">
        <v>2025</v>
      </c>
      <c r="G1102" s="7" t="s">
        <v>2769</v>
      </c>
      <c r="H1102" s="5">
        <v>77</v>
      </c>
      <c r="I1102" s="5">
        <v>92</v>
      </c>
      <c r="J1102" s="5">
        <v>115</v>
      </c>
      <c r="K1102" s="5">
        <v>116</v>
      </c>
      <c r="L1102" s="5">
        <v>158</v>
      </c>
      <c r="M1102" s="5">
        <v>91</v>
      </c>
      <c r="N1102" s="5">
        <v>136</v>
      </c>
      <c r="O1102" s="5">
        <v>200</v>
      </c>
      <c r="P1102" s="5">
        <v>87</v>
      </c>
      <c r="Q1102" s="5">
        <v>114</v>
      </c>
      <c r="R1102" s="5">
        <v>85</v>
      </c>
      <c r="S1102" s="5">
        <v>126</v>
      </c>
      <c r="T1102" s="7">
        <f t="shared" si="79"/>
        <v>1397</v>
      </c>
      <c r="U1102" s="7">
        <f t="shared" si="80"/>
        <v>116</v>
      </c>
      <c r="V1102" s="7">
        <f t="shared" si="81"/>
        <v>812</v>
      </c>
      <c r="W1102" s="13">
        <v>1859</v>
      </c>
      <c r="X1102" s="13">
        <f t="shared" si="82"/>
        <v>1509508</v>
      </c>
    </row>
    <row r="1103" spans="1:24" ht="15">
      <c r="A1103" s="9">
        <v>1031016300</v>
      </c>
      <c r="B1103" s="2" t="s">
        <v>244</v>
      </c>
      <c r="C1103" t="s">
        <v>87</v>
      </c>
      <c r="D1103" t="s">
        <v>2519</v>
      </c>
      <c r="E1103">
        <v>2025</v>
      </c>
      <c r="G1103" s="7" t="s">
        <v>2770</v>
      </c>
      <c r="H1103" s="5"/>
      <c r="I1103" s="5"/>
      <c r="J1103" s="5"/>
      <c r="K1103" s="5">
        <v>36</v>
      </c>
      <c r="L1103" s="5">
        <v>6</v>
      </c>
      <c r="M1103" s="5"/>
      <c r="N1103" s="5"/>
      <c r="O1103" s="5"/>
      <c r="P1103" s="5">
        <v>40</v>
      </c>
      <c r="Q1103" s="5"/>
      <c r="R1103" s="5"/>
      <c r="S1103" s="5"/>
      <c r="T1103" s="7">
        <f t="shared" si="79"/>
        <v>82</v>
      </c>
      <c r="U1103" s="7">
        <f t="shared" si="80"/>
        <v>7</v>
      </c>
      <c r="V1103" s="7">
        <f t="shared" si="81"/>
        <v>49</v>
      </c>
      <c r="W1103" s="13">
        <v>30767</v>
      </c>
      <c r="X1103" s="13">
        <f t="shared" si="82"/>
        <v>1507583</v>
      </c>
    </row>
    <row r="1104" spans="1:24" ht="15">
      <c r="A1104" s="9" t="s">
        <v>2774</v>
      </c>
      <c r="B1104" s="2" t="s">
        <v>551</v>
      </c>
      <c r="C1104" t="s">
        <v>552</v>
      </c>
      <c r="D1104" t="s">
        <v>2116</v>
      </c>
      <c r="E1104">
        <v>2024</v>
      </c>
      <c r="G1104" s="7" t="s">
        <v>2770</v>
      </c>
      <c r="H1104" s="7">
        <v>64</v>
      </c>
      <c r="I1104" s="7">
        <v>44</v>
      </c>
      <c r="J1104" s="7">
        <v>57</v>
      </c>
      <c r="K1104" s="7">
        <v>76</v>
      </c>
      <c r="L1104" s="7">
        <v>126</v>
      </c>
      <c r="M1104" s="7">
        <v>62</v>
      </c>
      <c r="N1104" s="7">
        <v>25</v>
      </c>
      <c r="O1104" s="7">
        <v>72</v>
      </c>
      <c r="P1104" s="7">
        <v>82</v>
      </c>
      <c r="Q1104" s="7">
        <v>31</v>
      </c>
      <c r="R1104" s="7">
        <v>22</v>
      </c>
      <c r="T1104" s="7">
        <f t="shared" si="79"/>
        <v>661</v>
      </c>
      <c r="U1104" s="7">
        <f t="shared" si="80"/>
        <v>55</v>
      </c>
      <c r="V1104" s="7">
        <f t="shared" si="81"/>
        <v>385</v>
      </c>
      <c r="W1104" s="13">
        <v>3898</v>
      </c>
      <c r="X1104" s="13">
        <f t="shared" si="82"/>
        <v>1500730</v>
      </c>
    </row>
    <row r="1105" spans="1:24" ht="15">
      <c r="A1105" s="9">
        <v>1031830122</v>
      </c>
      <c r="B1105" s="2" t="s">
        <v>453</v>
      </c>
      <c r="C1105" t="s">
        <v>454</v>
      </c>
      <c r="D1105" t="s">
        <v>2116</v>
      </c>
      <c r="E1105">
        <v>2024</v>
      </c>
      <c r="G1105" s="7" t="s">
        <v>2769</v>
      </c>
      <c r="H1105" s="7">
        <v>49</v>
      </c>
      <c r="I1105" s="7">
        <v>27</v>
      </c>
      <c r="J1105" s="7">
        <v>56</v>
      </c>
      <c r="K1105" s="7">
        <v>51</v>
      </c>
      <c r="L1105" s="7">
        <v>63</v>
      </c>
      <c r="M1105" s="7">
        <v>53</v>
      </c>
      <c r="N1105" s="7">
        <v>83</v>
      </c>
      <c r="O1105" s="7">
        <v>73</v>
      </c>
      <c r="P1105" s="7">
        <v>127</v>
      </c>
      <c r="Q1105" s="7">
        <v>134</v>
      </c>
      <c r="R1105" s="7">
        <v>108</v>
      </c>
      <c r="S1105" s="7">
        <v>141</v>
      </c>
      <c r="T1105" s="7">
        <f t="shared" si="79"/>
        <v>965</v>
      </c>
      <c r="U1105" s="7">
        <f t="shared" si="80"/>
        <v>80</v>
      </c>
      <c r="V1105" s="7">
        <f t="shared" si="81"/>
        <v>560</v>
      </c>
      <c r="W1105" s="13">
        <v>2678</v>
      </c>
      <c r="X1105" s="13">
        <f t="shared" si="82"/>
        <v>1499680</v>
      </c>
    </row>
    <row r="1106" spans="1:24" ht="15">
      <c r="A1106" s="9">
        <v>1031440125</v>
      </c>
      <c r="B1106" s="2" t="s">
        <v>1641</v>
      </c>
      <c r="C1106" t="s">
        <v>1642</v>
      </c>
      <c r="D1106" t="s">
        <v>2116</v>
      </c>
      <c r="E1106">
        <v>2024</v>
      </c>
      <c r="G1106" s="7" t="s">
        <v>2769</v>
      </c>
      <c r="H1106" s="7">
        <v>1</v>
      </c>
      <c r="J1106" s="7">
        <v>1</v>
      </c>
      <c r="K1106" s="7">
        <v>3</v>
      </c>
      <c r="L1106" s="7">
        <v>2</v>
      </c>
      <c r="M1106" s="7">
        <v>2</v>
      </c>
      <c r="N1106" s="7">
        <v>2</v>
      </c>
      <c r="O1106" s="7">
        <v>2</v>
      </c>
      <c r="Q1106" s="7">
        <v>6</v>
      </c>
      <c r="S1106" s="7">
        <v>1</v>
      </c>
      <c r="T1106" s="7">
        <f t="shared" si="79"/>
        <v>20</v>
      </c>
      <c r="U1106" s="7">
        <f t="shared" si="80"/>
        <v>2</v>
      </c>
      <c r="V1106" s="7">
        <f t="shared" si="81"/>
        <v>14</v>
      </c>
      <c r="W1106" s="13">
        <v>107100</v>
      </c>
      <c r="X1106" s="13">
        <f t="shared" si="82"/>
        <v>1499400</v>
      </c>
    </row>
    <row r="1107" spans="1:24" ht="15">
      <c r="A1107" s="9">
        <v>1034020213</v>
      </c>
      <c r="B1107" s="2" t="s">
        <v>2384</v>
      </c>
      <c r="C1107" t="s">
        <v>2385</v>
      </c>
      <c r="D1107" t="s">
        <v>2519</v>
      </c>
      <c r="E1107">
        <v>2024</v>
      </c>
      <c r="G1107" s="7" t="s">
        <v>2770</v>
      </c>
      <c r="H1107" s="7">
        <v>2</v>
      </c>
      <c r="J1107" s="7">
        <v>1</v>
      </c>
      <c r="K1107" s="7">
        <v>5</v>
      </c>
      <c r="L1107" s="7">
        <v>9</v>
      </c>
      <c r="M1107" s="7">
        <v>6</v>
      </c>
      <c r="N1107" s="7">
        <v>6</v>
      </c>
      <c r="O1107" s="7">
        <v>7</v>
      </c>
      <c r="P1107" s="7">
        <v>4</v>
      </c>
      <c r="Q1107" s="7">
        <v>5</v>
      </c>
      <c r="T1107" s="7">
        <f t="shared" si="79"/>
        <v>45</v>
      </c>
      <c r="U1107" s="7">
        <f t="shared" si="80"/>
        <v>4</v>
      </c>
      <c r="V1107" s="7">
        <f t="shared" si="81"/>
        <v>28</v>
      </c>
      <c r="W1107" s="13">
        <v>53279</v>
      </c>
      <c r="X1107" s="13">
        <f t="shared" si="82"/>
        <v>1491812</v>
      </c>
    </row>
    <row r="1108" spans="1:24" ht="15">
      <c r="A1108" s="9">
        <v>1034020213</v>
      </c>
      <c r="B1108" s="2" t="s">
        <v>2384</v>
      </c>
      <c r="C1108" t="s">
        <v>2385</v>
      </c>
      <c r="D1108" t="s">
        <v>2519</v>
      </c>
      <c r="E1108">
        <v>2025</v>
      </c>
      <c r="G1108" s="7" t="s">
        <v>2770</v>
      </c>
      <c r="H1108" s="5">
        <v>8</v>
      </c>
      <c r="I1108" s="5">
        <v>8</v>
      </c>
      <c r="J1108" s="5">
        <v>11</v>
      </c>
      <c r="K1108" s="5">
        <v>5</v>
      </c>
      <c r="L1108" s="5">
        <v>1</v>
      </c>
      <c r="M1108" s="5">
        <v>1</v>
      </c>
      <c r="N1108" s="5"/>
      <c r="O1108" s="5">
        <v>1</v>
      </c>
      <c r="P1108" s="5">
        <v>6</v>
      </c>
      <c r="Q1108" s="5">
        <v>2</v>
      </c>
      <c r="R1108" s="5">
        <v>7</v>
      </c>
      <c r="S1108" s="5">
        <v>3</v>
      </c>
      <c r="T1108" s="7">
        <f t="shared" si="79"/>
        <v>53</v>
      </c>
      <c r="U1108" s="7">
        <f t="shared" si="80"/>
        <v>4</v>
      </c>
      <c r="V1108" s="7">
        <f t="shared" si="81"/>
        <v>28</v>
      </c>
      <c r="W1108" s="13">
        <v>53279</v>
      </c>
      <c r="X1108" s="13">
        <f t="shared" si="82"/>
        <v>1491812</v>
      </c>
    </row>
    <row r="1109" spans="1:24" ht="15">
      <c r="A1109" s="9">
        <v>1033720014</v>
      </c>
      <c r="B1109" s="2" t="s">
        <v>1110</v>
      </c>
      <c r="C1109" t="s">
        <v>1111</v>
      </c>
      <c r="D1109" t="s">
        <v>2519</v>
      </c>
      <c r="E1109">
        <v>2025</v>
      </c>
      <c r="G1109" s="7" t="s">
        <v>2770</v>
      </c>
      <c r="H1109" s="5">
        <v>30</v>
      </c>
      <c r="I1109" s="5">
        <v>5</v>
      </c>
      <c r="J1109" s="5">
        <v>1</v>
      </c>
      <c r="K1109" s="5">
        <v>6</v>
      </c>
      <c r="L1109" s="5">
        <v>12</v>
      </c>
      <c r="M1109" s="5">
        <v>2</v>
      </c>
      <c r="N1109" s="5"/>
      <c r="O1109" s="5">
        <v>6</v>
      </c>
      <c r="P1109" s="5">
        <v>30</v>
      </c>
      <c r="Q1109" s="5">
        <v>25</v>
      </c>
      <c r="R1109" s="5">
        <v>13</v>
      </c>
      <c r="S1109" s="5">
        <v>9</v>
      </c>
      <c r="T1109" s="7">
        <f t="shared" si="79"/>
        <v>139</v>
      </c>
      <c r="U1109" s="7">
        <f t="shared" si="80"/>
        <v>12</v>
      </c>
      <c r="V1109" s="7">
        <f t="shared" si="81"/>
        <v>84</v>
      </c>
      <c r="W1109" s="13">
        <v>17704</v>
      </c>
      <c r="X1109" s="13">
        <f t="shared" si="82"/>
        <v>1487136</v>
      </c>
    </row>
    <row r="1110" spans="1:24" ht="15">
      <c r="A1110" s="9">
        <v>1031211165</v>
      </c>
      <c r="B1110" s="2" t="s">
        <v>327</v>
      </c>
      <c r="C1110" t="s">
        <v>328</v>
      </c>
      <c r="D1110" t="s">
        <v>2116</v>
      </c>
      <c r="E1110">
        <v>2025</v>
      </c>
      <c r="G1110" s="7" t="s">
        <v>2769</v>
      </c>
      <c r="H1110" s="5">
        <v>138</v>
      </c>
      <c r="I1110" s="5">
        <v>146</v>
      </c>
      <c r="J1110" s="5">
        <v>152</v>
      </c>
      <c r="K1110" s="5">
        <v>201</v>
      </c>
      <c r="L1110" s="5">
        <v>321</v>
      </c>
      <c r="M1110" s="5">
        <v>210</v>
      </c>
      <c r="N1110" s="5">
        <v>248</v>
      </c>
      <c r="O1110" s="5">
        <v>274</v>
      </c>
      <c r="P1110" s="5">
        <v>172</v>
      </c>
      <c r="Q1110" s="5">
        <v>189</v>
      </c>
      <c r="R1110" s="5">
        <v>181</v>
      </c>
      <c r="S1110" s="5">
        <v>65</v>
      </c>
      <c r="T1110" s="7">
        <f t="shared" si="79"/>
        <v>2297</v>
      </c>
      <c r="U1110" s="7">
        <f t="shared" si="80"/>
        <v>191</v>
      </c>
      <c r="V1110" s="7">
        <f t="shared" si="81"/>
        <v>1337</v>
      </c>
      <c r="W1110" s="13">
        <v>1097</v>
      </c>
      <c r="X1110" s="13">
        <f t="shared" si="82"/>
        <v>1466689</v>
      </c>
    </row>
    <row r="1111" spans="1:24" ht="15">
      <c r="A1111" s="9">
        <v>1031220175</v>
      </c>
      <c r="B1111" s="2" t="s">
        <v>1175</v>
      </c>
      <c r="C1111" t="s">
        <v>1176</v>
      </c>
      <c r="D1111" t="s">
        <v>2519</v>
      </c>
      <c r="E1111">
        <v>2024</v>
      </c>
      <c r="G1111" s="7" t="s">
        <v>2770</v>
      </c>
      <c r="H1111" s="7">
        <v>4</v>
      </c>
      <c r="I1111" s="7">
        <v>8</v>
      </c>
      <c r="J1111" s="7">
        <v>14</v>
      </c>
      <c r="K1111" s="7">
        <v>5</v>
      </c>
      <c r="L1111" s="7">
        <v>15</v>
      </c>
      <c r="M1111" s="7">
        <v>11</v>
      </c>
      <c r="N1111" s="7">
        <v>17</v>
      </c>
      <c r="O1111" s="7">
        <v>14</v>
      </c>
      <c r="P1111" s="7">
        <v>9</v>
      </c>
      <c r="Q1111" s="7">
        <v>8</v>
      </c>
      <c r="R1111" s="7">
        <v>11</v>
      </c>
      <c r="S1111" s="7">
        <v>13</v>
      </c>
      <c r="T1111" s="7">
        <f t="shared" si="79"/>
        <v>129</v>
      </c>
      <c r="U1111" s="7">
        <f t="shared" si="80"/>
        <v>11</v>
      </c>
      <c r="V1111" s="7">
        <f t="shared" si="81"/>
        <v>77</v>
      </c>
      <c r="W1111" s="13">
        <v>18927</v>
      </c>
      <c r="X1111" s="13">
        <f t="shared" si="82"/>
        <v>1457379</v>
      </c>
    </row>
    <row r="1112" spans="1:24" ht="15">
      <c r="A1112" s="9">
        <v>1031220175</v>
      </c>
      <c r="B1112" s="2" t="s">
        <v>1175</v>
      </c>
      <c r="C1112" t="s">
        <v>1176</v>
      </c>
      <c r="D1112" t="s">
        <v>2519</v>
      </c>
      <c r="E1112">
        <v>2025</v>
      </c>
      <c r="G1112" s="7" t="s">
        <v>2770</v>
      </c>
      <c r="H1112" s="5">
        <v>9</v>
      </c>
      <c r="I1112" s="5">
        <v>7</v>
      </c>
      <c r="J1112" s="5">
        <v>14</v>
      </c>
      <c r="K1112" s="5">
        <v>14</v>
      </c>
      <c r="L1112" s="5">
        <v>13</v>
      </c>
      <c r="M1112" s="5">
        <v>10</v>
      </c>
      <c r="N1112" s="5">
        <v>17</v>
      </c>
      <c r="O1112" s="5">
        <v>8</v>
      </c>
      <c r="P1112" s="5">
        <v>14</v>
      </c>
      <c r="Q1112" s="5">
        <v>8</v>
      </c>
      <c r="R1112" s="5">
        <v>11</v>
      </c>
      <c r="S1112" s="5">
        <v>5</v>
      </c>
      <c r="T1112" s="7">
        <f t="shared" si="79"/>
        <v>130</v>
      </c>
      <c r="U1112" s="7">
        <f t="shared" si="80"/>
        <v>11</v>
      </c>
      <c r="V1112" s="7">
        <f t="shared" si="81"/>
        <v>77</v>
      </c>
      <c r="W1112" s="13">
        <v>18927</v>
      </c>
      <c r="X1112" s="13">
        <f t="shared" si="82"/>
        <v>1457379</v>
      </c>
    </row>
    <row r="1113" spans="1:24" ht="15">
      <c r="A1113" s="9">
        <v>1033040019</v>
      </c>
      <c r="B1113" s="2" t="s">
        <v>160</v>
      </c>
      <c r="C1113" t="s">
        <v>161</v>
      </c>
      <c r="D1113" t="s">
        <v>2519</v>
      </c>
      <c r="E1113">
        <v>2024</v>
      </c>
      <c r="G1113" s="7" t="s">
        <v>2770</v>
      </c>
      <c r="H1113" s="7">
        <v>33</v>
      </c>
      <c r="I1113" s="7">
        <v>54</v>
      </c>
      <c r="J1113" s="7">
        <v>48</v>
      </c>
      <c r="K1113" s="7">
        <v>59</v>
      </c>
      <c r="L1113" s="7">
        <v>122</v>
      </c>
      <c r="M1113" s="7">
        <v>129</v>
      </c>
      <c r="N1113" s="7">
        <v>76</v>
      </c>
      <c r="O1113" s="7">
        <v>79</v>
      </c>
      <c r="P1113" s="7">
        <v>109</v>
      </c>
      <c r="Q1113" s="7">
        <v>105</v>
      </c>
      <c r="R1113" s="7">
        <v>95</v>
      </c>
      <c r="S1113" s="7">
        <v>65</v>
      </c>
      <c r="T1113" s="7">
        <f t="shared" si="79"/>
        <v>974</v>
      </c>
      <c r="U1113" s="7">
        <f t="shared" si="80"/>
        <v>81</v>
      </c>
      <c r="V1113" s="7">
        <f t="shared" si="81"/>
        <v>567</v>
      </c>
      <c r="W1113" s="13">
        <v>2564</v>
      </c>
      <c r="X1113" s="13">
        <f t="shared" si="82"/>
        <v>1453788</v>
      </c>
    </row>
    <row r="1114" spans="1:24" ht="15">
      <c r="A1114" s="9">
        <v>1033495018</v>
      </c>
      <c r="B1114" s="2" t="s">
        <v>526</v>
      </c>
      <c r="C1114" t="s">
        <v>527</v>
      </c>
      <c r="D1114" t="s">
        <v>2116</v>
      </c>
      <c r="E1114">
        <v>2024</v>
      </c>
      <c r="G1114" s="7" t="s">
        <v>2770</v>
      </c>
      <c r="H1114" s="7">
        <v>56</v>
      </c>
      <c r="I1114" s="7">
        <v>45</v>
      </c>
      <c r="J1114" s="7">
        <v>58</v>
      </c>
      <c r="K1114" s="7">
        <v>44</v>
      </c>
      <c r="L1114" s="7">
        <v>71</v>
      </c>
      <c r="M1114" s="7">
        <v>63</v>
      </c>
      <c r="N1114" s="7">
        <v>75</v>
      </c>
      <c r="O1114" s="7">
        <v>63</v>
      </c>
      <c r="P1114" s="7">
        <v>64</v>
      </c>
      <c r="Q1114" s="7">
        <v>59</v>
      </c>
      <c r="R1114" s="7">
        <v>66</v>
      </c>
      <c r="S1114" s="7">
        <v>53</v>
      </c>
      <c r="T1114" s="7">
        <f t="shared" si="79"/>
        <v>717</v>
      </c>
      <c r="U1114" s="7">
        <f t="shared" si="80"/>
        <v>60</v>
      </c>
      <c r="V1114" s="7">
        <f t="shared" si="81"/>
        <v>420</v>
      </c>
      <c r="W1114" s="13">
        <v>3451</v>
      </c>
      <c r="X1114" s="13">
        <f t="shared" si="82"/>
        <v>1449420</v>
      </c>
    </row>
    <row r="1115" spans="1:24" ht="15">
      <c r="A1115" s="9">
        <v>1033220012</v>
      </c>
      <c r="B1115" s="2" t="s">
        <v>994</v>
      </c>
      <c r="C1115" t="s">
        <v>995</v>
      </c>
      <c r="D1115" t="s">
        <v>2116</v>
      </c>
      <c r="E1115">
        <v>2024</v>
      </c>
      <c r="G1115" s="7" t="s">
        <v>2769</v>
      </c>
      <c r="H1115" s="7">
        <v>10</v>
      </c>
      <c r="I1115" s="7">
        <v>11</v>
      </c>
      <c r="J1115" s="7">
        <v>13</v>
      </c>
      <c r="K1115" s="7">
        <v>14</v>
      </c>
      <c r="L1115" s="7">
        <v>26</v>
      </c>
      <c r="M1115" s="7">
        <v>17</v>
      </c>
      <c r="N1115" s="7">
        <v>16</v>
      </c>
      <c r="O1115" s="7">
        <v>20</v>
      </c>
      <c r="P1115" s="7">
        <v>8</v>
      </c>
      <c r="Q1115" s="7">
        <v>9</v>
      </c>
      <c r="R1115" s="7">
        <v>11</v>
      </c>
      <c r="S1115" s="7">
        <v>9</v>
      </c>
      <c r="T1115" s="7">
        <f t="shared" si="79"/>
        <v>164</v>
      </c>
      <c r="U1115" s="7">
        <f t="shared" si="80"/>
        <v>14</v>
      </c>
      <c r="V1115" s="7">
        <f t="shared" si="81"/>
        <v>98</v>
      </c>
      <c r="W1115" s="13">
        <v>14734</v>
      </c>
      <c r="X1115" s="13">
        <f t="shared" si="82"/>
        <v>1443932</v>
      </c>
    </row>
    <row r="1116" spans="1:24" ht="15">
      <c r="A1116" s="9">
        <v>1031230264</v>
      </c>
      <c r="B1116" s="2" t="s">
        <v>1657</v>
      </c>
      <c r="C1116" t="s">
        <v>1658</v>
      </c>
      <c r="D1116" t="s">
        <v>2116</v>
      </c>
      <c r="E1116">
        <v>2025</v>
      </c>
      <c r="G1116" s="7" t="s">
        <v>2770</v>
      </c>
      <c r="H1116" s="5">
        <v>4</v>
      </c>
      <c r="I1116" s="5"/>
      <c r="J1116" s="5">
        <v>4</v>
      </c>
      <c r="K1116" s="5">
        <v>3</v>
      </c>
      <c r="L1116" s="5">
        <v>3</v>
      </c>
      <c r="M1116" s="5">
        <v>8</v>
      </c>
      <c r="N1116" s="5">
        <v>7</v>
      </c>
      <c r="O1116" s="5">
        <v>7</v>
      </c>
      <c r="P1116" s="5">
        <v>9</v>
      </c>
      <c r="Q1116" s="5">
        <v>13</v>
      </c>
      <c r="R1116" s="5">
        <v>13</v>
      </c>
      <c r="S1116" s="5">
        <v>6</v>
      </c>
      <c r="T1116" s="7">
        <f t="shared" si="79"/>
        <v>77</v>
      </c>
      <c r="U1116" s="7">
        <f t="shared" si="80"/>
        <v>6</v>
      </c>
      <c r="V1116" s="7">
        <f t="shared" si="81"/>
        <v>42</v>
      </c>
      <c r="W1116" s="13">
        <v>34144</v>
      </c>
      <c r="X1116" s="13">
        <f t="shared" si="82"/>
        <v>1434048</v>
      </c>
    </row>
    <row r="1117" spans="1:24" ht="15">
      <c r="A1117" s="9">
        <v>1031870175</v>
      </c>
      <c r="B1117" s="2" t="s">
        <v>650</v>
      </c>
      <c r="C1117" t="s">
        <v>651</v>
      </c>
      <c r="D1117" t="s">
        <v>2116</v>
      </c>
      <c r="E1117">
        <v>2025</v>
      </c>
      <c r="G1117" s="7" t="s">
        <v>2769</v>
      </c>
      <c r="H1117" s="5">
        <v>51</v>
      </c>
      <c r="I1117" s="5">
        <v>79</v>
      </c>
      <c r="J1117" s="5">
        <v>166</v>
      </c>
      <c r="K1117" s="5">
        <v>40</v>
      </c>
      <c r="L1117" s="5">
        <v>15</v>
      </c>
      <c r="M1117" s="5">
        <v>10</v>
      </c>
      <c r="N1117" s="5">
        <v>77</v>
      </c>
      <c r="O1117" s="5">
        <v>59</v>
      </c>
      <c r="P1117" s="5">
        <v>113</v>
      </c>
      <c r="Q1117" s="5">
        <v>67</v>
      </c>
      <c r="R1117" s="5">
        <v>50</v>
      </c>
      <c r="S1117" s="5">
        <v>58</v>
      </c>
      <c r="T1117" s="7">
        <f t="shared" si="79"/>
        <v>785</v>
      </c>
      <c r="U1117" s="7">
        <f t="shared" si="80"/>
        <v>65</v>
      </c>
      <c r="V1117" s="7">
        <f t="shared" si="81"/>
        <v>455</v>
      </c>
      <c r="W1117" s="13">
        <v>3140</v>
      </c>
      <c r="X1117" s="13">
        <f t="shared" si="82"/>
        <v>1428700</v>
      </c>
    </row>
    <row r="1118" spans="1:24" ht="15">
      <c r="A1118" s="9">
        <v>1032810069</v>
      </c>
      <c r="B1118" s="2" t="s">
        <v>986</v>
      </c>
      <c r="C1118" t="s">
        <v>987</v>
      </c>
      <c r="D1118" t="s">
        <v>2116</v>
      </c>
      <c r="E1118">
        <v>2025</v>
      </c>
      <c r="G1118" s="7" t="s">
        <v>2770</v>
      </c>
      <c r="H1118" s="5">
        <v>32</v>
      </c>
      <c r="I1118" s="5">
        <v>41</v>
      </c>
      <c r="J1118" s="5">
        <v>71</v>
      </c>
      <c r="K1118" s="5">
        <v>86</v>
      </c>
      <c r="L1118" s="5">
        <v>46</v>
      </c>
      <c r="M1118" s="5">
        <v>64</v>
      </c>
      <c r="N1118" s="5">
        <v>66</v>
      </c>
      <c r="O1118" s="5">
        <v>54</v>
      </c>
      <c r="P1118" s="5">
        <v>25</v>
      </c>
      <c r="Q1118" s="5">
        <v>56</v>
      </c>
      <c r="R1118" s="5">
        <v>55</v>
      </c>
      <c r="S1118" s="5">
        <v>55</v>
      </c>
      <c r="T1118" s="7">
        <f t="shared" si="79"/>
        <v>651</v>
      </c>
      <c r="U1118" s="7">
        <f t="shared" si="80"/>
        <v>54</v>
      </c>
      <c r="V1118" s="7">
        <f t="shared" si="81"/>
        <v>378</v>
      </c>
      <c r="W1118" s="13">
        <v>3779</v>
      </c>
      <c r="X1118" s="13">
        <f t="shared" si="82"/>
        <v>1428462</v>
      </c>
    </row>
    <row r="1119" spans="1:24" ht="15">
      <c r="A1119" s="9">
        <v>1033350035</v>
      </c>
      <c r="B1119" s="2" t="s">
        <v>1447</v>
      </c>
      <c r="C1119" t="s">
        <v>1448</v>
      </c>
      <c r="D1119" t="s">
        <v>2116</v>
      </c>
      <c r="E1119">
        <v>2024</v>
      </c>
      <c r="G1119" s="7" t="s">
        <v>2770</v>
      </c>
      <c r="H1119" s="7">
        <v>2</v>
      </c>
      <c r="I1119" s="7">
        <v>5</v>
      </c>
      <c r="J1119" s="7">
        <v>3</v>
      </c>
      <c r="K1119" s="7">
        <v>1</v>
      </c>
      <c r="L1119" s="7">
        <v>4</v>
      </c>
      <c r="M1119" s="7">
        <v>1</v>
      </c>
      <c r="N1119" s="7">
        <v>1</v>
      </c>
      <c r="O1119" s="7">
        <v>8</v>
      </c>
      <c r="P1119" s="7">
        <v>5</v>
      </c>
      <c r="Q1119" s="7">
        <v>2</v>
      </c>
      <c r="S1119" s="7">
        <v>8</v>
      </c>
      <c r="T1119" s="7">
        <f t="shared" si="79"/>
        <v>40</v>
      </c>
      <c r="U1119" s="7">
        <f t="shared" si="80"/>
        <v>3</v>
      </c>
      <c r="V1119" s="7">
        <f t="shared" si="81"/>
        <v>21</v>
      </c>
      <c r="W1119" s="13">
        <v>67380</v>
      </c>
      <c r="X1119" s="13">
        <f t="shared" si="82"/>
        <v>1414980</v>
      </c>
    </row>
    <row r="1120" spans="1:24" ht="15">
      <c r="A1120" s="9">
        <v>1032610053</v>
      </c>
      <c r="B1120" s="2" t="s">
        <v>2174</v>
      </c>
      <c r="C1120" t="s">
        <v>1905</v>
      </c>
      <c r="D1120" t="s">
        <v>2519</v>
      </c>
      <c r="E1120">
        <v>2024</v>
      </c>
      <c r="G1120" s="7" t="s">
        <v>2770</v>
      </c>
      <c r="H1120" s="7">
        <v>155</v>
      </c>
      <c r="I1120" s="7">
        <v>91</v>
      </c>
      <c r="J1120" s="7">
        <v>123</v>
      </c>
      <c r="K1120" s="7">
        <v>7</v>
      </c>
      <c r="L1120" s="7">
        <v>54</v>
      </c>
      <c r="N1120" s="7">
        <v>156</v>
      </c>
      <c r="O1120" s="7">
        <v>98</v>
      </c>
      <c r="P1120" s="7">
        <v>57</v>
      </c>
      <c r="Q1120" s="7">
        <v>56</v>
      </c>
      <c r="R1120" s="7">
        <v>50</v>
      </c>
      <c r="S1120" s="7">
        <v>50</v>
      </c>
      <c r="T1120" s="7">
        <f t="shared" ref="T1120:T1183" si="83">+SUM(H1120:S1120)</f>
        <v>897</v>
      </c>
      <c r="U1120" s="7">
        <f t="shared" si="80"/>
        <v>75</v>
      </c>
      <c r="V1120" s="7">
        <f t="shared" si="81"/>
        <v>525</v>
      </c>
      <c r="W1120" s="13">
        <v>2694</v>
      </c>
      <c r="X1120" s="13">
        <f t="shared" si="82"/>
        <v>1414350</v>
      </c>
    </row>
    <row r="1121" spans="1:24" ht="15">
      <c r="A1121" s="9">
        <v>1031250065</v>
      </c>
      <c r="B1121" s="2" t="s">
        <v>1217</v>
      </c>
      <c r="C1121" t="s">
        <v>1218</v>
      </c>
      <c r="D1121" t="s">
        <v>2116</v>
      </c>
      <c r="E1121">
        <v>2025</v>
      </c>
      <c r="G1121" s="7" t="s">
        <v>2770</v>
      </c>
      <c r="H1121" s="5">
        <v>20</v>
      </c>
      <c r="I1121" s="5">
        <v>58</v>
      </c>
      <c r="J1121" s="5">
        <v>12</v>
      </c>
      <c r="K1121" s="5">
        <v>12</v>
      </c>
      <c r="L1121" s="5">
        <v>32</v>
      </c>
      <c r="M1121" s="5">
        <v>47</v>
      </c>
      <c r="N1121" s="5">
        <v>12</v>
      </c>
      <c r="O1121" s="5">
        <v>102</v>
      </c>
      <c r="P1121" s="5">
        <v>7</v>
      </c>
      <c r="Q1121" s="5">
        <v>5</v>
      </c>
      <c r="R1121" s="5">
        <v>5</v>
      </c>
      <c r="S1121" s="5">
        <v>13</v>
      </c>
      <c r="T1121" s="7">
        <f t="shared" si="83"/>
        <v>325</v>
      </c>
      <c r="U1121" s="7">
        <f t="shared" si="80"/>
        <v>27</v>
      </c>
      <c r="V1121" s="7">
        <f t="shared" si="81"/>
        <v>189</v>
      </c>
      <c r="W1121" s="13">
        <v>7440</v>
      </c>
      <c r="X1121" s="13">
        <f t="shared" si="82"/>
        <v>1406160</v>
      </c>
    </row>
    <row r="1122" spans="1:24" ht="15">
      <c r="A1122" s="9">
        <v>1032150100</v>
      </c>
      <c r="B1122" s="2" t="s">
        <v>1407</v>
      </c>
      <c r="C1122" t="s">
        <v>1408</v>
      </c>
      <c r="D1122" t="s">
        <v>2116</v>
      </c>
      <c r="E1122">
        <v>2024</v>
      </c>
      <c r="G1122" s="7" t="s">
        <v>2769</v>
      </c>
      <c r="H1122" s="7">
        <v>1</v>
      </c>
      <c r="I1122" s="7">
        <v>1</v>
      </c>
      <c r="J1122" s="7">
        <v>4</v>
      </c>
      <c r="K1122" s="7">
        <v>2</v>
      </c>
      <c r="L1122" s="7">
        <v>4</v>
      </c>
      <c r="M1122" s="7">
        <v>7</v>
      </c>
      <c r="N1122" s="7">
        <v>7</v>
      </c>
      <c r="O1122" s="7">
        <v>4</v>
      </c>
      <c r="P1122" s="7">
        <v>4</v>
      </c>
      <c r="Q1122" s="7">
        <v>4</v>
      </c>
      <c r="R1122" s="7">
        <v>5</v>
      </c>
      <c r="S1122" s="7">
        <v>3</v>
      </c>
      <c r="T1122" s="7">
        <f t="shared" si="83"/>
        <v>46</v>
      </c>
      <c r="U1122" s="7">
        <f t="shared" si="80"/>
        <v>4</v>
      </c>
      <c r="V1122" s="7">
        <f t="shared" si="81"/>
        <v>28</v>
      </c>
      <c r="W1122" s="13">
        <v>50022</v>
      </c>
      <c r="X1122" s="13">
        <f t="shared" si="82"/>
        <v>1400616</v>
      </c>
    </row>
    <row r="1123" spans="1:24" ht="15">
      <c r="A1123" s="9">
        <v>1031810116</v>
      </c>
      <c r="B1123" s="2" t="s">
        <v>447</v>
      </c>
      <c r="C1123" t="s">
        <v>448</v>
      </c>
      <c r="D1123" t="s">
        <v>2116</v>
      </c>
      <c r="E1123">
        <v>2024</v>
      </c>
      <c r="G1123" s="7" t="s">
        <v>2769</v>
      </c>
      <c r="H1123" s="7">
        <v>17</v>
      </c>
      <c r="I1123" s="7">
        <v>27</v>
      </c>
      <c r="J1123" s="7">
        <v>24</v>
      </c>
      <c r="K1123" s="7">
        <v>195</v>
      </c>
      <c r="L1123" s="7">
        <v>273</v>
      </c>
      <c r="M1123" s="7">
        <v>113</v>
      </c>
      <c r="N1123" s="7">
        <v>141</v>
      </c>
      <c r="O1123" s="7">
        <v>59</v>
      </c>
      <c r="P1123" s="7">
        <v>70</v>
      </c>
      <c r="Q1123" s="7">
        <v>30</v>
      </c>
      <c r="R1123" s="7">
        <v>19</v>
      </c>
      <c r="S1123" s="7">
        <v>15</v>
      </c>
      <c r="T1123" s="7">
        <f t="shared" si="83"/>
        <v>983</v>
      </c>
      <c r="U1123" s="7">
        <f t="shared" si="80"/>
        <v>82</v>
      </c>
      <c r="V1123" s="7">
        <f t="shared" si="81"/>
        <v>574</v>
      </c>
      <c r="W1123" s="13">
        <v>2440</v>
      </c>
      <c r="X1123" s="13">
        <f t="shared" si="82"/>
        <v>1400560</v>
      </c>
    </row>
    <row r="1124" spans="1:24" ht="15">
      <c r="A1124" s="9">
        <v>1031220150</v>
      </c>
      <c r="B1124" s="2" t="s">
        <v>2522</v>
      </c>
      <c r="C1124" t="s">
        <v>42</v>
      </c>
      <c r="D1124" t="s">
        <v>2116</v>
      </c>
      <c r="E1124">
        <v>2025</v>
      </c>
      <c r="G1124" s="7" t="s">
        <v>2770</v>
      </c>
      <c r="H1124" s="5"/>
      <c r="I1124" s="5"/>
      <c r="J1124" s="5"/>
      <c r="K1124" s="5"/>
      <c r="L1124" s="5"/>
      <c r="M1124" s="5"/>
      <c r="N1124" s="5"/>
      <c r="O1124" s="5"/>
      <c r="P1124" s="5"/>
      <c r="Q1124" s="5"/>
      <c r="R1124" s="5">
        <v>710</v>
      </c>
      <c r="S1124" s="5">
        <v>1392</v>
      </c>
      <c r="T1124" s="7">
        <f t="shared" si="83"/>
        <v>2102</v>
      </c>
      <c r="U1124" s="7">
        <f t="shared" si="80"/>
        <v>175</v>
      </c>
      <c r="V1124" s="7">
        <f t="shared" si="81"/>
        <v>1225</v>
      </c>
      <c r="W1124" s="13">
        <v>1142</v>
      </c>
      <c r="X1124" s="13">
        <f t="shared" si="82"/>
        <v>1398950</v>
      </c>
    </row>
    <row r="1125" spans="1:24" ht="15">
      <c r="A1125" s="9" t="s">
        <v>2777</v>
      </c>
      <c r="B1125" s="2" t="s">
        <v>271</v>
      </c>
      <c r="C1125" t="s">
        <v>272</v>
      </c>
      <c r="D1125" t="s">
        <v>2116</v>
      </c>
      <c r="E1125">
        <v>2024</v>
      </c>
      <c r="G1125" s="7" t="s">
        <v>2770</v>
      </c>
      <c r="H1125" s="7">
        <v>356</v>
      </c>
      <c r="I1125" s="7">
        <v>264</v>
      </c>
      <c r="J1125" s="7">
        <v>120</v>
      </c>
      <c r="K1125" s="7">
        <v>99</v>
      </c>
      <c r="L1125" s="7">
        <v>105</v>
      </c>
      <c r="M1125" s="7">
        <v>19</v>
      </c>
      <c r="N1125" s="7">
        <v>192</v>
      </c>
      <c r="O1125" s="7">
        <v>97</v>
      </c>
      <c r="P1125" s="7">
        <v>181</v>
      </c>
      <c r="Q1125" s="7">
        <v>264</v>
      </c>
      <c r="R1125" s="7">
        <v>363</v>
      </c>
      <c r="S1125" s="7">
        <v>304</v>
      </c>
      <c r="T1125" s="7">
        <f t="shared" si="83"/>
        <v>2364</v>
      </c>
      <c r="U1125" s="7">
        <f t="shared" si="80"/>
        <v>197</v>
      </c>
      <c r="V1125" s="7">
        <f t="shared" si="81"/>
        <v>1379</v>
      </c>
      <c r="W1125" s="13">
        <v>1012</v>
      </c>
      <c r="X1125" s="13">
        <f t="shared" si="82"/>
        <v>1395548</v>
      </c>
    </row>
    <row r="1126" spans="1:24" ht="15">
      <c r="A1126" s="9" t="s">
        <v>2815</v>
      </c>
      <c r="B1126" s="2" t="s">
        <v>317</v>
      </c>
      <c r="C1126" t="s">
        <v>318</v>
      </c>
      <c r="D1126" t="s">
        <v>2116</v>
      </c>
      <c r="E1126">
        <v>2025</v>
      </c>
      <c r="G1126" s="7" t="s">
        <v>2770</v>
      </c>
      <c r="H1126" s="5">
        <v>44</v>
      </c>
      <c r="I1126" s="5">
        <v>31</v>
      </c>
      <c r="J1126" s="5">
        <v>39</v>
      </c>
      <c r="K1126" s="5">
        <v>128</v>
      </c>
      <c r="L1126" s="5">
        <v>2</v>
      </c>
      <c r="M1126" s="5">
        <v>142</v>
      </c>
      <c r="N1126" s="5">
        <v>179</v>
      </c>
      <c r="O1126" s="5">
        <v>181</v>
      </c>
      <c r="P1126" s="5">
        <v>24</v>
      </c>
      <c r="Q1126" s="5">
        <v>145</v>
      </c>
      <c r="R1126" s="5">
        <v>161</v>
      </c>
      <c r="S1126" s="5">
        <v>76</v>
      </c>
      <c r="T1126" s="7">
        <f t="shared" si="83"/>
        <v>1152</v>
      </c>
      <c r="U1126" s="7">
        <f t="shared" si="80"/>
        <v>96</v>
      </c>
      <c r="V1126" s="7">
        <f t="shared" si="81"/>
        <v>672</v>
      </c>
      <c r="W1126" s="13">
        <v>2075</v>
      </c>
      <c r="X1126" s="13">
        <f t="shared" si="82"/>
        <v>1394400</v>
      </c>
    </row>
    <row r="1127" spans="1:24" ht="15">
      <c r="A1127" s="9">
        <v>1031611153</v>
      </c>
      <c r="B1127" s="2" t="s">
        <v>1341</v>
      </c>
      <c r="C1127" t="s">
        <v>1342</v>
      </c>
      <c r="D1127" t="s">
        <v>2519</v>
      </c>
      <c r="E1127">
        <v>2024</v>
      </c>
      <c r="G1127" s="7" t="s">
        <v>2770</v>
      </c>
      <c r="H1127" s="7">
        <v>105</v>
      </c>
      <c r="I1127" s="7">
        <v>24</v>
      </c>
      <c r="J1127" s="7">
        <v>24</v>
      </c>
      <c r="K1127" s="7">
        <v>46</v>
      </c>
      <c r="L1127" s="7">
        <v>32</v>
      </c>
      <c r="M1127" s="7">
        <v>20</v>
      </c>
      <c r="N1127" s="7">
        <v>60</v>
      </c>
      <c r="O1127" s="7">
        <v>52</v>
      </c>
      <c r="P1127" s="7">
        <v>50</v>
      </c>
      <c r="Q1127" s="7">
        <v>78</v>
      </c>
      <c r="R1127" s="7">
        <v>30</v>
      </c>
      <c r="S1127" s="7">
        <v>26</v>
      </c>
      <c r="T1127" s="7">
        <f t="shared" si="83"/>
        <v>547</v>
      </c>
      <c r="U1127" s="7">
        <f t="shared" si="80"/>
        <v>46</v>
      </c>
      <c r="V1127" s="7">
        <f t="shared" si="81"/>
        <v>322</v>
      </c>
      <c r="W1127" s="13">
        <v>4318</v>
      </c>
      <c r="X1127" s="13">
        <f t="shared" si="82"/>
        <v>1390396</v>
      </c>
    </row>
    <row r="1128" spans="1:24" ht="15">
      <c r="A1128" s="9">
        <v>1032143040</v>
      </c>
      <c r="B1128" s="2" t="s">
        <v>2022</v>
      </c>
      <c r="C1128" t="s">
        <v>2023</v>
      </c>
      <c r="D1128" t="s">
        <v>2519</v>
      </c>
      <c r="E1128">
        <v>2025</v>
      </c>
      <c r="G1128" s="7" t="s">
        <v>2770</v>
      </c>
      <c r="H1128" s="5">
        <v>255</v>
      </c>
      <c r="I1128" s="5">
        <v>191</v>
      </c>
      <c r="J1128" s="5">
        <v>228</v>
      </c>
      <c r="K1128" s="5">
        <v>191</v>
      </c>
      <c r="L1128" s="5">
        <v>272</v>
      </c>
      <c r="M1128" s="5">
        <v>180</v>
      </c>
      <c r="N1128" s="5">
        <v>217</v>
      </c>
      <c r="O1128" s="5">
        <v>227</v>
      </c>
      <c r="P1128" s="5">
        <v>251</v>
      </c>
      <c r="Q1128" s="5">
        <v>179</v>
      </c>
      <c r="R1128" s="5">
        <v>178</v>
      </c>
      <c r="S1128" s="5">
        <v>181</v>
      </c>
      <c r="T1128" s="7">
        <f t="shared" si="83"/>
        <v>2550</v>
      </c>
      <c r="U1128" s="7">
        <f t="shared" si="80"/>
        <v>213</v>
      </c>
      <c r="V1128" s="7">
        <f t="shared" si="81"/>
        <v>1491</v>
      </c>
      <c r="W1128" s="13">
        <v>923</v>
      </c>
      <c r="X1128" s="13">
        <f t="shared" si="82"/>
        <v>1376193</v>
      </c>
    </row>
    <row r="1129" spans="1:24" ht="15">
      <c r="A1129" s="9">
        <v>1032010050</v>
      </c>
      <c r="B1129" s="2" t="s">
        <v>170</v>
      </c>
      <c r="C1129" t="s">
        <v>171</v>
      </c>
      <c r="D1129" t="s">
        <v>2519</v>
      </c>
      <c r="E1129">
        <v>2024</v>
      </c>
      <c r="G1129" s="7" t="s">
        <v>2770</v>
      </c>
      <c r="H1129" s="7">
        <v>19</v>
      </c>
      <c r="I1129" s="7">
        <v>17</v>
      </c>
      <c r="J1129" s="7">
        <v>41</v>
      </c>
      <c r="K1129" s="7">
        <v>101</v>
      </c>
      <c r="L1129" s="7">
        <v>106</v>
      </c>
      <c r="M1129" s="7">
        <v>74</v>
      </c>
      <c r="N1129" s="7">
        <v>75</v>
      </c>
      <c r="O1129" s="7">
        <v>83</v>
      </c>
      <c r="P1129" s="7">
        <v>86</v>
      </c>
      <c r="Q1129" s="7">
        <v>98</v>
      </c>
      <c r="R1129" s="7">
        <v>76</v>
      </c>
      <c r="S1129" s="7">
        <v>77</v>
      </c>
      <c r="T1129" s="7">
        <f t="shared" si="83"/>
        <v>853</v>
      </c>
      <c r="U1129" s="7">
        <f t="shared" si="80"/>
        <v>71</v>
      </c>
      <c r="V1129" s="7">
        <f t="shared" si="81"/>
        <v>497</v>
      </c>
      <c r="W1129" s="13">
        <v>2765</v>
      </c>
      <c r="X1129" s="13">
        <f t="shared" si="82"/>
        <v>1374205</v>
      </c>
    </row>
    <row r="1130" spans="1:24" ht="15">
      <c r="A1130" s="9">
        <v>1031220021</v>
      </c>
      <c r="B1130" s="2" t="s">
        <v>174</v>
      </c>
      <c r="C1130" t="s">
        <v>96</v>
      </c>
      <c r="D1130" t="s">
        <v>2116</v>
      </c>
      <c r="E1130">
        <v>2025</v>
      </c>
      <c r="G1130" s="7" t="s">
        <v>2769</v>
      </c>
      <c r="H1130" s="5"/>
      <c r="I1130" s="5"/>
      <c r="J1130" s="5"/>
      <c r="K1130" s="5"/>
      <c r="L1130" s="5"/>
      <c r="M1130" s="5"/>
      <c r="N1130" s="5"/>
      <c r="O1130" s="5">
        <v>259</v>
      </c>
      <c r="P1130" s="5">
        <v>1164</v>
      </c>
      <c r="Q1130" s="5">
        <v>53</v>
      </c>
      <c r="R1130" s="5"/>
      <c r="S1130" s="5"/>
      <c r="T1130" s="7">
        <f t="shared" si="83"/>
        <v>1476</v>
      </c>
      <c r="U1130" s="7">
        <f t="shared" si="80"/>
        <v>123</v>
      </c>
      <c r="V1130" s="7">
        <f t="shared" si="81"/>
        <v>861</v>
      </c>
      <c r="W1130" s="13">
        <v>1596</v>
      </c>
      <c r="X1130" s="13">
        <f t="shared" si="82"/>
        <v>1374156</v>
      </c>
    </row>
    <row r="1131" spans="1:24" ht="15">
      <c r="A1131" s="9">
        <v>1031810077</v>
      </c>
      <c r="B1131" s="2" t="s">
        <v>242</v>
      </c>
      <c r="C1131" t="s">
        <v>243</v>
      </c>
      <c r="D1131" t="s">
        <v>2116</v>
      </c>
      <c r="E1131">
        <v>2025</v>
      </c>
      <c r="G1131" s="7" t="s">
        <v>2769</v>
      </c>
      <c r="H1131" s="5">
        <v>314</v>
      </c>
      <c r="I1131" s="5">
        <v>231</v>
      </c>
      <c r="J1131" s="5">
        <v>400</v>
      </c>
      <c r="K1131" s="5">
        <v>286</v>
      </c>
      <c r="L1131" s="5">
        <v>316</v>
      </c>
      <c r="M1131" s="5">
        <v>395</v>
      </c>
      <c r="N1131" s="5">
        <v>265</v>
      </c>
      <c r="O1131" s="5">
        <v>359</v>
      </c>
      <c r="P1131" s="5">
        <v>481</v>
      </c>
      <c r="Q1131" s="5">
        <v>522</v>
      </c>
      <c r="R1131" s="5">
        <v>319</v>
      </c>
      <c r="S1131" s="5">
        <v>345</v>
      </c>
      <c r="T1131" s="7">
        <f t="shared" si="83"/>
        <v>4233</v>
      </c>
      <c r="U1131" s="7">
        <f t="shared" si="80"/>
        <v>353</v>
      </c>
      <c r="V1131" s="7">
        <f t="shared" si="81"/>
        <v>2471</v>
      </c>
      <c r="W1131" s="13">
        <v>555</v>
      </c>
      <c r="X1131" s="13">
        <f t="shared" si="82"/>
        <v>1371405</v>
      </c>
    </row>
    <row r="1132" spans="1:24" ht="15">
      <c r="A1132" s="9">
        <v>1032210015</v>
      </c>
      <c r="B1132" s="2" t="s">
        <v>2427</v>
      </c>
      <c r="C1132" t="s">
        <v>2428</v>
      </c>
      <c r="D1132" t="s">
        <v>2519</v>
      </c>
      <c r="E1132">
        <v>2024</v>
      </c>
      <c r="G1132" s="7" t="s">
        <v>2770</v>
      </c>
      <c r="H1132" s="7">
        <v>2</v>
      </c>
      <c r="O1132" s="7">
        <v>2</v>
      </c>
      <c r="R1132" s="7">
        <v>8</v>
      </c>
      <c r="S1132" s="7">
        <v>8</v>
      </c>
      <c r="T1132" s="7">
        <f t="shared" si="83"/>
        <v>20</v>
      </c>
      <c r="U1132" s="7">
        <f t="shared" si="80"/>
        <v>2</v>
      </c>
      <c r="V1132" s="7">
        <f t="shared" si="81"/>
        <v>14</v>
      </c>
      <c r="W1132" s="13">
        <v>97418</v>
      </c>
      <c r="X1132" s="13">
        <f t="shared" si="82"/>
        <v>1363852</v>
      </c>
    </row>
    <row r="1133" spans="1:24" ht="15">
      <c r="A1133" s="9" t="s">
        <v>2848</v>
      </c>
      <c r="B1133" s="2" t="s">
        <v>49</v>
      </c>
      <c r="C1133" t="s">
        <v>50</v>
      </c>
      <c r="D1133" t="s">
        <v>2519</v>
      </c>
      <c r="E1133">
        <v>2025</v>
      </c>
      <c r="G1133" s="7" t="s">
        <v>2770</v>
      </c>
      <c r="H1133" s="5">
        <v>612</v>
      </c>
      <c r="I1133" s="5">
        <v>581</v>
      </c>
      <c r="J1133" s="5">
        <v>629</v>
      </c>
      <c r="K1133" s="5">
        <v>552</v>
      </c>
      <c r="L1133" s="5">
        <v>638</v>
      </c>
      <c r="M1133" s="5">
        <v>576</v>
      </c>
      <c r="N1133" s="5">
        <v>766</v>
      </c>
      <c r="O1133" s="5">
        <v>622</v>
      </c>
      <c r="P1133" s="5">
        <v>686</v>
      </c>
      <c r="Q1133" s="5">
        <v>612</v>
      </c>
      <c r="R1133" s="5">
        <v>549</v>
      </c>
      <c r="S1133" s="5">
        <v>428</v>
      </c>
      <c r="T1133" s="7">
        <f t="shared" si="83"/>
        <v>7251</v>
      </c>
      <c r="U1133" s="7">
        <f t="shared" si="80"/>
        <v>604</v>
      </c>
      <c r="V1133" s="7">
        <f t="shared" si="81"/>
        <v>4228</v>
      </c>
      <c r="W1133" s="13">
        <v>321</v>
      </c>
      <c r="X1133" s="13">
        <f t="shared" si="82"/>
        <v>1357188</v>
      </c>
    </row>
    <row r="1134" spans="1:24" ht="15">
      <c r="A1134" s="9">
        <v>1032610044</v>
      </c>
      <c r="B1134" s="2" t="s">
        <v>1377</v>
      </c>
      <c r="C1134" t="s">
        <v>1378</v>
      </c>
      <c r="D1134" t="s">
        <v>2519</v>
      </c>
      <c r="E1134">
        <v>2025</v>
      </c>
      <c r="G1134" s="7" t="s">
        <v>2770</v>
      </c>
      <c r="H1134" s="5">
        <v>37</v>
      </c>
      <c r="I1134" s="5">
        <v>51</v>
      </c>
      <c r="J1134" s="5">
        <v>70</v>
      </c>
      <c r="K1134" s="5">
        <v>62</v>
      </c>
      <c r="L1134" s="5">
        <v>75</v>
      </c>
      <c r="M1134" s="5">
        <v>40</v>
      </c>
      <c r="N1134" s="5">
        <v>44</v>
      </c>
      <c r="O1134" s="5">
        <v>79</v>
      </c>
      <c r="P1134" s="5">
        <v>20</v>
      </c>
      <c r="Q1134" s="5">
        <v>66</v>
      </c>
      <c r="R1134" s="5">
        <v>53</v>
      </c>
      <c r="S1134" s="5">
        <v>69</v>
      </c>
      <c r="T1134" s="7">
        <f t="shared" si="83"/>
        <v>666</v>
      </c>
      <c r="U1134" s="7">
        <f t="shared" si="80"/>
        <v>56</v>
      </c>
      <c r="V1134" s="7">
        <f t="shared" si="81"/>
        <v>392</v>
      </c>
      <c r="W1134" s="13">
        <v>3454</v>
      </c>
      <c r="X1134" s="13">
        <f t="shared" si="82"/>
        <v>1353968</v>
      </c>
    </row>
    <row r="1135" spans="1:24" ht="15">
      <c r="A1135" s="9">
        <v>1032010032</v>
      </c>
      <c r="B1135" s="2" t="s">
        <v>199</v>
      </c>
      <c r="C1135" t="s">
        <v>200</v>
      </c>
      <c r="D1135" t="s">
        <v>2116</v>
      </c>
      <c r="E1135">
        <v>2024</v>
      </c>
      <c r="G1135" s="7" t="s">
        <v>2770</v>
      </c>
      <c r="H1135" s="7">
        <v>250</v>
      </c>
      <c r="I1135" s="7">
        <v>339</v>
      </c>
      <c r="J1135" s="7">
        <v>248</v>
      </c>
      <c r="K1135" s="7">
        <v>232</v>
      </c>
      <c r="L1135" s="7">
        <v>363</v>
      </c>
      <c r="M1135" s="7">
        <v>258</v>
      </c>
      <c r="N1135" s="7">
        <v>258</v>
      </c>
      <c r="O1135" s="7">
        <v>389</v>
      </c>
      <c r="P1135" s="7">
        <v>304</v>
      </c>
      <c r="Q1135" s="7">
        <v>266</v>
      </c>
      <c r="R1135" s="7">
        <v>217</v>
      </c>
      <c r="S1135" s="7">
        <v>239</v>
      </c>
      <c r="T1135" s="7">
        <f t="shared" si="83"/>
        <v>3363</v>
      </c>
      <c r="U1135" s="7">
        <f t="shared" si="80"/>
        <v>280</v>
      </c>
      <c r="V1135" s="7">
        <f t="shared" si="81"/>
        <v>1960</v>
      </c>
      <c r="W1135" s="13">
        <v>685</v>
      </c>
      <c r="X1135" s="13">
        <f t="shared" si="82"/>
        <v>1342600</v>
      </c>
    </row>
    <row r="1136" spans="1:24" ht="15">
      <c r="A1136" s="9">
        <v>1031011098</v>
      </c>
      <c r="B1136" s="2" t="s">
        <v>634</v>
      </c>
      <c r="C1136" t="s">
        <v>635</v>
      </c>
      <c r="D1136" t="s">
        <v>2519</v>
      </c>
      <c r="E1136">
        <v>2025</v>
      </c>
      <c r="G1136" s="7" t="s">
        <v>2769</v>
      </c>
      <c r="H1136" s="5"/>
      <c r="I1136" s="5"/>
      <c r="J1136" s="5"/>
      <c r="K1136" s="5"/>
      <c r="L1136" s="5"/>
      <c r="M1136" s="5"/>
      <c r="N1136" s="5">
        <v>30</v>
      </c>
      <c r="O1136" s="5"/>
      <c r="P1136" s="5"/>
      <c r="Q1136" s="5"/>
      <c r="R1136" s="5">
        <v>30</v>
      </c>
      <c r="S1136" s="5"/>
      <c r="T1136" s="7">
        <f t="shared" si="83"/>
        <v>60</v>
      </c>
      <c r="U1136" s="7">
        <f t="shared" si="80"/>
        <v>5</v>
      </c>
      <c r="V1136" s="7">
        <f t="shared" si="81"/>
        <v>35</v>
      </c>
      <c r="W1136" s="13">
        <v>38355</v>
      </c>
      <c r="X1136" s="13">
        <f t="shared" si="82"/>
        <v>1342425</v>
      </c>
    </row>
    <row r="1137" spans="1:24" ht="15">
      <c r="A1137" s="9">
        <v>1031870005</v>
      </c>
      <c r="B1137" s="2" t="s">
        <v>351</v>
      </c>
      <c r="C1137" t="s">
        <v>352</v>
      </c>
      <c r="D1137" t="s">
        <v>2116</v>
      </c>
      <c r="E1137">
        <v>2024</v>
      </c>
      <c r="G1137" s="7" t="s">
        <v>2769</v>
      </c>
      <c r="H1137" s="7">
        <v>109</v>
      </c>
      <c r="I1137" s="7">
        <v>99</v>
      </c>
      <c r="J1137" s="7">
        <v>40</v>
      </c>
      <c r="K1137" s="7">
        <v>65</v>
      </c>
      <c r="L1137" s="7">
        <v>132</v>
      </c>
      <c r="M1137" s="7">
        <v>115</v>
      </c>
      <c r="N1137" s="7">
        <v>118</v>
      </c>
      <c r="O1137" s="7">
        <v>130</v>
      </c>
      <c r="P1137" s="7">
        <v>80</v>
      </c>
      <c r="Q1137" s="7">
        <v>213</v>
      </c>
      <c r="R1137" s="7">
        <v>128</v>
      </c>
      <c r="S1137" s="7">
        <v>229</v>
      </c>
      <c r="T1137" s="7">
        <f t="shared" si="83"/>
        <v>1458</v>
      </c>
      <c r="U1137" s="7">
        <f t="shared" si="80"/>
        <v>122</v>
      </c>
      <c r="V1137" s="7">
        <f t="shared" si="81"/>
        <v>854</v>
      </c>
      <c r="W1137" s="13">
        <v>1570</v>
      </c>
      <c r="X1137" s="13">
        <f t="shared" si="82"/>
        <v>1340780</v>
      </c>
    </row>
    <row r="1138" spans="1:24" ht="15">
      <c r="A1138" s="9">
        <v>1033410009</v>
      </c>
      <c r="B1138" s="2" t="s">
        <v>1355</v>
      </c>
      <c r="C1138" t="s">
        <v>1356</v>
      </c>
      <c r="D1138" t="s">
        <v>2519</v>
      </c>
      <c r="E1138">
        <v>2024</v>
      </c>
      <c r="G1138" s="7" t="s">
        <v>2770</v>
      </c>
      <c r="H1138" s="7">
        <v>5</v>
      </c>
      <c r="I1138" s="7">
        <v>24</v>
      </c>
      <c r="J1138" s="7">
        <v>26</v>
      </c>
      <c r="K1138" s="7">
        <v>34</v>
      </c>
      <c r="L1138" s="7">
        <v>44</v>
      </c>
      <c r="M1138" s="7">
        <v>9</v>
      </c>
      <c r="N1138" s="7">
        <v>50</v>
      </c>
      <c r="O1138" s="7">
        <v>30</v>
      </c>
      <c r="P1138" s="7">
        <v>48</v>
      </c>
      <c r="Q1138" s="7">
        <v>50</v>
      </c>
      <c r="R1138" s="7">
        <v>29</v>
      </c>
      <c r="S1138" s="7">
        <v>34</v>
      </c>
      <c r="T1138" s="7">
        <f t="shared" si="83"/>
        <v>383</v>
      </c>
      <c r="U1138" s="7">
        <f t="shared" si="80"/>
        <v>32</v>
      </c>
      <c r="V1138" s="7">
        <f t="shared" si="81"/>
        <v>224</v>
      </c>
      <c r="W1138" s="13">
        <v>5955</v>
      </c>
      <c r="X1138" s="13">
        <f t="shared" si="82"/>
        <v>1333920</v>
      </c>
    </row>
    <row r="1139" spans="1:24" ht="15">
      <c r="A1139" s="9">
        <v>1033320160</v>
      </c>
      <c r="B1139" s="2" t="s">
        <v>1321</v>
      </c>
      <c r="C1139" t="s">
        <v>1322</v>
      </c>
      <c r="D1139" t="s">
        <v>2116</v>
      </c>
      <c r="E1139">
        <v>2025</v>
      </c>
      <c r="G1139" s="7" t="s">
        <v>2769</v>
      </c>
      <c r="H1139" s="5">
        <v>10</v>
      </c>
      <c r="I1139" s="5">
        <v>5</v>
      </c>
      <c r="J1139" s="5">
        <v>8</v>
      </c>
      <c r="K1139" s="5">
        <v>6</v>
      </c>
      <c r="L1139" s="5">
        <v>4</v>
      </c>
      <c r="M1139" s="5">
        <v>8</v>
      </c>
      <c r="N1139" s="5"/>
      <c r="O1139" s="5"/>
      <c r="P1139" s="5"/>
      <c r="Q1139" s="5"/>
      <c r="R1139" s="5"/>
      <c r="S1139" s="5"/>
      <c r="T1139" s="7">
        <f t="shared" si="83"/>
        <v>41</v>
      </c>
      <c r="U1139" s="7">
        <f t="shared" si="80"/>
        <v>3</v>
      </c>
      <c r="V1139" s="7">
        <f t="shared" si="81"/>
        <v>21</v>
      </c>
      <c r="W1139" s="13">
        <v>63515</v>
      </c>
      <c r="X1139" s="13">
        <f t="shared" si="82"/>
        <v>1333815</v>
      </c>
    </row>
    <row r="1140" spans="1:24" ht="15">
      <c r="A1140" s="9">
        <v>1032411016</v>
      </c>
      <c r="B1140" s="2" t="s">
        <v>706</v>
      </c>
      <c r="C1140" t="s">
        <v>707</v>
      </c>
      <c r="D1140" t="s">
        <v>2116</v>
      </c>
      <c r="E1140">
        <v>2024</v>
      </c>
      <c r="G1140" s="7" t="s">
        <v>2769</v>
      </c>
      <c r="H1140" s="7">
        <v>21</v>
      </c>
      <c r="I1140" s="7">
        <v>22</v>
      </c>
      <c r="J1140" s="7">
        <v>28</v>
      </c>
      <c r="K1140" s="7">
        <v>32</v>
      </c>
      <c r="L1140" s="7">
        <v>59</v>
      </c>
      <c r="M1140" s="7">
        <v>22</v>
      </c>
      <c r="N1140" s="7">
        <v>9</v>
      </c>
      <c r="O1140" s="7">
        <v>18</v>
      </c>
      <c r="P1140" s="7">
        <v>56</v>
      </c>
      <c r="Q1140" s="7">
        <v>21</v>
      </c>
      <c r="R1140" s="7">
        <v>21</v>
      </c>
      <c r="S1140" s="7">
        <v>44</v>
      </c>
      <c r="T1140" s="7">
        <f t="shared" si="83"/>
        <v>353</v>
      </c>
      <c r="U1140" s="7">
        <f t="shared" si="80"/>
        <v>29</v>
      </c>
      <c r="V1140" s="7">
        <f t="shared" si="81"/>
        <v>203</v>
      </c>
      <c r="W1140" s="13">
        <v>6532</v>
      </c>
      <c r="X1140" s="13">
        <f t="shared" si="82"/>
        <v>1325996</v>
      </c>
    </row>
    <row r="1141" spans="1:24" ht="15">
      <c r="A1141" s="9">
        <v>1032130078</v>
      </c>
      <c r="B1141" s="2" t="s">
        <v>1041</v>
      </c>
      <c r="C1141" t="s">
        <v>1042</v>
      </c>
      <c r="D1141" t="s">
        <v>2116</v>
      </c>
      <c r="E1141">
        <v>2024</v>
      </c>
      <c r="G1141" s="7" t="s">
        <v>2769</v>
      </c>
      <c r="H1141" s="7">
        <v>4</v>
      </c>
      <c r="I1141" s="7">
        <v>28</v>
      </c>
      <c r="L1141" s="7">
        <v>27</v>
      </c>
      <c r="M1141" s="7">
        <v>12</v>
      </c>
      <c r="N1141" s="7">
        <v>20</v>
      </c>
      <c r="Q1141" s="7">
        <v>14</v>
      </c>
      <c r="R1141" s="7">
        <v>29</v>
      </c>
      <c r="S1141" s="7">
        <v>10</v>
      </c>
      <c r="T1141" s="7">
        <f t="shared" si="83"/>
        <v>144</v>
      </c>
      <c r="U1141" s="7">
        <f t="shared" si="80"/>
        <v>12</v>
      </c>
      <c r="V1141" s="7">
        <f t="shared" si="81"/>
        <v>84</v>
      </c>
      <c r="W1141" s="13">
        <v>15753</v>
      </c>
      <c r="X1141" s="13">
        <f t="shared" si="82"/>
        <v>1323252</v>
      </c>
    </row>
    <row r="1142" spans="1:24" ht="15">
      <c r="A1142" s="9">
        <v>1031440032</v>
      </c>
      <c r="B1142" s="2" t="s">
        <v>1358</v>
      </c>
      <c r="C1142" t="s">
        <v>1359</v>
      </c>
      <c r="D1142" t="s">
        <v>2116</v>
      </c>
      <c r="E1142">
        <v>2025</v>
      </c>
      <c r="G1142" s="7" t="s">
        <v>2769</v>
      </c>
      <c r="H1142" s="5">
        <v>1</v>
      </c>
      <c r="I1142" s="5">
        <v>4</v>
      </c>
      <c r="J1142" s="5">
        <v>2</v>
      </c>
      <c r="K1142" s="5">
        <v>4</v>
      </c>
      <c r="L1142" s="5">
        <v>5</v>
      </c>
      <c r="M1142" s="5"/>
      <c r="N1142" s="5">
        <v>5</v>
      </c>
      <c r="O1142" s="5"/>
      <c r="P1142" s="5">
        <v>1</v>
      </c>
      <c r="Q1142" s="5">
        <v>2</v>
      </c>
      <c r="R1142" s="5">
        <v>2</v>
      </c>
      <c r="S1142" s="5">
        <v>2</v>
      </c>
      <c r="T1142" s="7">
        <f t="shared" si="83"/>
        <v>28</v>
      </c>
      <c r="U1142" s="7">
        <f t="shared" si="80"/>
        <v>2</v>
      </c>
      <c r="V1142" s="7">
        <f t="shared" si="81"/>
        <v>14</v>
      </c>
      <c r="W1142" s="13">
        <v>94105</v>
      </c>
      <c r="X1142" s="13">
        <f t="shared" si="82"/>
        <v>1317470</v>
      </c>
    </row>
    <row r="1143" spans="1:24" ht="15">
      <c r="A1143" s="9">
        <v>1031212005</v>
      </c>
      <c r="B1143" s="2" t="s">
        <v>146</v>
      </c>
      <c r="C1143" t="s">
        <v>147</v>
      </c>
      <c r="D1143" t="s">
        <v>2116</v>
      </c>
      <c r="E1143">
        <v>2024</v>
      </c>
      <c r="G1143" s="7" t="s">
        <v>2769</v>
      </c>
      <c r="H1143" s="7">
        <v>443</v>
      </c>
      <c r="I1143" s="7">
        <v>452</v>
      </c>
      <c r="J1143" s="7">
        <v>380</v>
      </c>
      <c r="K1143" s="7">
        <v>434</v>
      </c>
      <c r="L1143" s="7">
        <v>474</v>
      </c>
      <c r="M1143" s="7">
        <v>511</v>
      </c>
      <c r="N1143" s="7">
        <v>399</v>
      </c>
      <c r="O1143" s="7">
        <v>549</v>
      </c>
      <c r="P1143" s="7">
        <v>363</v>
      </c>
      <c r="Q1143" s="7">
        <v>435</v>
      </c>
      <c r="R1143" s="7">
        <v>470</v>
      </c>
      <c r="S1143" s="7">
        <v>296</v>
      </c>
      <c r="T1143" s="7">
        <f t="shared" si="83"/>
        <v>5206</v>
      </c>
      <c r="U1143" s="7">
        <f t="shared" si="80"/>
        <v>434</v>
      </c>
      <c r="V1143" s="7">
        <f t="shared" si="81"/>
        <v>3038</v>
      </c>
      <c r="W1143" s="13">
        <v>433</v>
      </c>
      <c r="X1143" s="13">
        <f t="shared" si="82"/>
        <v>1315454</v>
      </c>
    </row>
    <row r="1144" spans="1:24" ht="15">
      <c r="A1144" s="9">
        <v>1031440021</v>
      </c>
      <c r="B1144" s="2" t="s">
        <v>1065</v>
      </c>
      <c r="C1144" t="s">
        <v>1066</v>
      </c>
      <c r="D1144" t="s">
        <v>2116</v>
      </c>
      <c r="E1144">
        <v>2024</v>
      </c>
      <c r="G1144" s="7" t="s">
        <v>2770</v>
      </c>
      <c r="H1144" s="7">
        <v>21</v>
      </c>
      <c r="I1144" s="7">
        <v>15</v>
      </c>
      <c r="J1144" s="7">
        <v>12</v>
      </c>
      <c r="K1144" s="7">
        <v>15</v>
      </c>
      <c r="L1144" s="7">
        <v>16</v>
      </c>
      <c r="M1144" s="7">
        <v>15</v>
      </c>
      <c r="N1144" s="7">
        <v>15</v>
      </c>
      <c r="O1144" s="7">
        <v>7</v>
      </c>
      <c r="P1144" s="7">
        <v>8</v>
      </c>
      <c r="Q1144" s="7">
        <v>7</v>
      </c>
      <c r="R1144" s="7">
        <v>2</v>
      </c>
      <c r="S1144" s="7">
        <v>1</v>
      </c>
      <c r="T1144" s="7">
        <f t="shared" si="83"/>
        <v>134</v>
      </c>
      <c r="U1144" s="7">
        <f t="shared" si="80"/>
        <v>11</v>
      </c>
      <c r="V1144" s="7">
        <f t="shared" si="81"/>
        <v>77</v>
      </c>
      <c r="W1144" s="13">
        <v>17068</v>
      </c>
      <c r="X1144" s="13">
        <f t="shared" si="82"/>
        <v>1314236</v>
      </c>
    </row>
    <row r="1145" spans="1:24" ht="15">
      <c r="A1145" s="9">
        <v>1033710003</v>
      </c>
      <c r="B1145" s="2" t="s">
        <v>1770</v>
      </c>
      <c r="C1145" t="s">
        <v>1771</v>
      </c>
      <c r="D1145" t="s">
        <v>2116</v>
      </c>
      <c r="E1145">
        <v>2024</v>
      </c>
      <c r="G1145" s="7" t="s">
        <v>2770</v>
      </c>
      <c r="I1145" s="7">
        <v>0</v>
      </c>
      <c r="J1145" s="7">
        <v>1</v>
      </c>
      <c r="M1145" s="7">
        <v>3</v>
      </c>
      <c r="N1145" s="7">
        <v>1</v>
      </c>
      <c r="O1145" s="7">
        <v>4</v>
      </c>
      <c r="P1145" s="7">
        <v>2</v>
      </c>
      <c r="S1145" s="7">
        <v>1</v>
      </c>
      <c r="T1145" s="7">
        <f t="shared" si="83"/>
        <v>12</v>
      </c>
      <c r="U1145" s="7">
        <f t="shared" si="80"/>
        <v>1</v>
      </c>
      <c r="V1145" s="7">
        <f t="shared" si="81"/>
        <v>7</v>
      </c>
      <c r="W1145" s="13">
        <v>187682</v>
      </c>
      <c r="X1145" s="13">
        <f t="shared" si="82"/>
        <v>1313774</v>
      </c>
    </row>
    <row r="1146" spans="1:24" ht="15">
      <c r="A1146" s="9">
        <v>1033710003</v>
      </c>
      <c r="B1146" s="2" t="s">
        <v>1770</v>
      </c>
      <c r="C1146" t="s">
        <v>1771</v>
      </c>
      <c r="D1146" t="s">
        <v>2116</v>
      </c>
      <c r="E1146">
        <v>2025</v>
      </c>
      <c r="G1146" s="7" t="s">
        <v>2770</v>
      </c>
      <c r="H1146" s="5">
        <v>1</v>
      </c>
      <c r="I1146" s="5"/>
      <c r="J1146" s="5">
        <v>2</v>
      </c>
      <c r="K1146" s="5">
        <v>4</v>
      </c>
      <c r="L1146" s="5">
        <v>0</v>
      </c>
      <c r="M1146" s="5">
        <v>1</v>
      </c>
      <c r="N1146" s="5"/>
      <c r="O1146" s="5">
        <v>2</v>
      </c>
      <c r="P1146" s="5">
        <v>1</v>
      </c>
      <c r="Q1146" s="5">
        <v>2</v>
      </c>
      <c r="R1146" s="5"/>
      <c r="S1146" s="5"/>
      <c r="T1146" s="7">
        <f t="shared" si="83"/>
        <v>13</v>
      </c>
      <c r="U1146" s="7">
        <f t="shared" si="80"/>
        <v>1</v>
      </c>
      <c r="V1146" s="7">
        <f t="shared" si="81"/>
        <v>7</v>
      </c>
      <c r="W1146" s="13">
        <v>187682</v>
      </c>
      <c r="X1146" s="13">
        <f t="shared" si="82"/>
        <v>1313774</v>
      </c>
    </row>
    <row r="1147" spans="1:24" ht="15">
      <c r="A1147" s="9">
        <v>1031016022</v>
      </c>
      <c r="B1147" s="2" t="s">
        <v>25</v>
      </c>
      <c r="C1147" t="s">
        <v>26</v>
      </c>
      <c r="D1147" t="s">
        <v>2519</v>
      </c>
      <c r="E1147">
        <v>2025</v>
      </c>
      <c r="G1147" s="7" t="s">
        <v>2770</v>
      </c>
      <c r="H1147" s="5">
        <v>91</v>
      </c>
      <c r="I1147" s="5">
        <v>49</v>
      </c>
      <c r="J1147" s="5">
        <v>78</v>
      </c>
      <c r="K1147" s="5">
        <v>80</v>
      </c>
      <c r="L1147" s="5">
        <v>96</v>
      </c>
      <c r="M1147" s="5">
        <v>48</v>
      </c>
      <c r="N1147" s="5">
        <v>99</v>
      </c>
      <c r="O1147" s="5">
        <v>77</v>
      </c>
      <c r="P1147" s="5">
        <v>110</v>
      </c>
      <c r="Q1147" s="5">
        <v>79</v>
      </c>
      <c r="R1147" s="5">
        <v>41</v>
      </c>
      <c r="S1147" s="5">
        <v>70</v>
      </c>
      <c r="T1147" s="7">
        <f t="shared" si="83"/>
        <v>918</v>
      </c>
      <c r="U1147" s="7">
        <f t="shared" si="80"/>
        <v>77</v>
      </c>
      <c r="V1147" s="7">
        <f t="shared" si="81"/>
        <v>539</v>
      </c>
      <c r="W1147" s="13">
        <v>2433</v>
      </c>
      <c r="X1147" s="13">
        <f t="shared" si="82"/>
        <v>1311387</v>
      </c>
    </row>
    <row r="1148" spans="1:24" ht="15">
      <c r="A1148" s="9">
        <v>1033720004</v>
      </c>
      <c r="B1148" s="2" t="s">
        <v>187</v>
      </c>
      <c r="C1148" t="s">
        <v>188</v>
      </c>
      <c r="D1148" t="s">
        <v>2116</v>
      </c>
      <c r="E1148">
        <v>2024</v>
      </c>
      <c r="G1148" s="7" t="s">
        <v>2770</v>
      </c>
      <c r="H1148" s="7">
        <v>114</v>
      </c>
      <c r="I1148" s="7">
        <v>132</v>
      </c>
      <c r="J1148" s="7">
        <v>159</v>
      </c>
      <c r="K1148" s="7">
        <v>178</v>
      </c>
      <c r="L1148" s="7">
        <v>331</v>
      </c>
      <c r="M1148" s="7">
        <v>265</v>
      </c>
      <c r="N1148" s="7">
        <v>351</v>
      </c>
      <c r="O1148" s="7">
        <v>296</v>
      </c>
      <c r="P1148" s="7">
        <v>372</v>
      </c>
      <c r="Q1148" s="7">
        <v>320</v>
      </c>
      <c r="R1148" s="7">
        <v>488</v>
      </c>
      <c r="S1148" s="7">
        <v>623</v>
      </c>
      <c r="T1148" s="7">
        <f t="shared" si="83"/>
        <v>3629</v>
      </c>
      <c r="U1148" s="7">
        <f t="shared" si="80"/>
        <v>302</v>
      </c>
      <c r="V1148" s="7">
        <f t="shared" si="81"/>
        <v>2114</v>
      </c>
      <c r="W1148" s="13">
        <v>619</v>
      </c>
      <c r="X1148" s="13">
        <f t="shared" si="82"/>
        <v>1308566</v>
      </c>
    </row>
    <row r="1149" spans="1:24" ht="15">
      <c r="A1149" s="9">
        <v>1031212005</v>
      </c>
      <c r="B1149" s="2" t="s">
        <v>146</v>
      </c>
      <c r="C1149" t="s">
        <v>147</v>
      </c>
      <c r="D1149" t="s">
        <v>2116</v>
      </c>
      <c r="E1149">
        <v>2025</v>
      </c>
      <c r="G1149" s="7" t="s">
        <v>2769</v>
      </c>
      <c r="H1149" s="5">
        <v>319</v>
      </c>
      <c r="I1149" s="5">
        <v>358</v>
      </c>
      <c r="J1149" s="5">
        <v>360</v>
      </c>
      <c r="K1149" s="5">
        <v>381</v>
      </c>
      <c r="L1149" s="5">
        <v>438</v>
      </c>
      <c r="M1149" s="5">
        <v>418</v>
      </c>
      <c r="N1149" s="5">
        <v>535</v>
      </c>
      <c r="O1149" s="5">
        <v>516</v>
      </c>
      <c r="P1149" s="5">
        <v>481</v>
      </c>
      <c r="Q1149" s="5">
        <v>489</v>
      </c>
      <c r="R1149" s="5">
        <v>552</v>
      </c>
      <c r="S1149" s="5">
        <v>324</v>
      </c>
      <c r="T1149" s="7">
        <f t="shared" si="83"/>
        <v>5171</v>
      </c>
      <c r="U1149" s="7">
        <f t="shared" si="80"/>
        <v>431</v>
      </c>
      <c r="V1149" s="7">
        <f t="shared" si="81"/>
        <v>3017</v>
      </c>
      <c r="W1149" s="13">
        <v>433</v>
      </c>
      <c r="X1149" s="13">
        <f t="shared" si="82"/>
        <v>1306361</v>
      </c>
    </row>
    <row r="1150" spans="1:24" ht="15">
      <c r="A1150" s="9" t="s">
        <v>2795</v>
      </c>
      <c r="B1150" s="2" t="s">
        <v>337</v>
      </c>
      <c r="C1150" t="s">
        <v>338</v>
      </c>
      <c r="D1150" t="s">
        <v>2116</v>
      </c>
      <c r="E1150">
        <v>2025</v>
      </c>
      <c r="G1150" s="7" t="s">
        <v>2770</v>
      </c>
      <c r="H1150" s="5">
        <v>62</v>
      </c>
      <c r="I1150" s="5">
        <v>102</v>
      </c>
      <c r="J1150" s="5">
        <v>227</v>
      </c>
      <c r="K1150" s="5">
        <v>248</v>
      </c>
      <c r="L1150" s="5">
        <v>316</v>
      </c>
      <c r="M1150" s="5">
        <v>254</v>
      </c>
      <c r="N1150" s="5">
        <v>164</v>
      </c>
      <c r="O1150" s="5">
        <v>205</v>
      </c>
      <c r="P1150" s="5">
        <v>86</v>
      </c>
      <c r="Q1150" s="5">
        <v>84</v>
      </c>
      <c r="R1150" s="5">
        <v>182</v>
      </c>
      <c r="S1150" s="5">
        <v>249</v>
      </c>
      <c r="T1150" s="7">
        <f t="shared" si="83"/>
        <v>2179</v>
      </c>
      <c r="U1150" s="7">
        <f t="shared" si="80"/>
        <v>182</v>
      </c>
      <c r="V1150" s="7">
        <f t="shared" si="81"/>
        <v>1274</v>
      </c>
      <c r="W1150" s="13">
        <v>1019</v>
      </c>
      <c r="X1150" s="13">
        <f t="shared" si="82"/>
        <v>1298206</v>
      </c>
    </row>
    <row r="1151" spans="1:24" ht="15">
      <c r="A1151" s="9" t="s">
        <v>2793</v>
      </c>
      <c r="B1151" s="2" t="s">
        <v>1120</v>
      </c>
      <c r="C1151" t="s">
        <v>1121</v>
      </c>
      <c r="D1151" t="s">
        <v>2519</v>
      </c>
      <c r="E1151">
        <v>2025</v>
      </c>
      <c r="G1151" s="7" t="s">
        <v>2770</v>
      </c>
      <c r="H1151" s="5">
        <v>12</v>
      </c>
      <c r="I1151" s="5">
        <v>11</v>
      </c>
      <c r="J1151" s="5">
        <v>10</v>
      </c>
      <c r="K1151" s="5">
        <v>13</v>
      </c>
      <c r="L1151" s="5">
        <v>18</v>
      </c>
      <c r="M1151" s="5">
        <v>24</v>
      </c>
      <c r="N1151" s="5">
        <v>27</v>
      </c>
      <c r="O1151" s="5">
        <v>36</v>
      </c>
      <c r="P1151" s="5">
        <v>21</v>
      </c>
      <c r="Q1151" s="5">
        <v>20</v>
      </c>
      <c r="R1151" s="5">
        <v>17</v>
      </c>
      <c r="S1151" s="5">
        <v>25</v>
      </c>
      <c r="T1151" s="7">
        <f t="shared" si="83"/>
        <v>234</v>
      </c>
      <c r="U1151" s="7">
        <f t="shared" si="80"/>
        <v>20</v>
      </c>
      <c r="V1151" s="7">
        <f t="shared" si="81"/>
        <v>140</v>
      </c>
      <c r="W1151" s="13">
        <v>9270</v>
      </c>
      <c r="X1151" s="13">
        <f t="shared" si="82"/>
        <v>1297800</v>
      </c>
    </row>
    <row r="1152" spans="1:24" ht="15">
      <c r="A1152" s="9">
        <v>1031610009</v>
      </c>
      <c r="B1152" s="2" t="s">
        <v>1305</v>
      </c>
      <c r="C1152" t="s">
        <v>1306</v>
      </c>
      <c r="D1152" t="s">
        <v>2116</v>
      </c>
      <c r="E1152">
        <v>2025</v>
      </c>
      <c r="G1152" s="7" t="s">
        <v>2770</v>
      </c>
      <c r="H1152" s="5">
        <v>2</v>
      </c>
      <c r="I1152" s="5">
        <v>2</v>
      </c>
      <c r="J1152" s="5">
        <v>6</v>
      </c>
      <c r="K1152" s="5">
        <v>1</v>
      </c>
      <c r="L1152" s="5">
        <v>2</v>
      </c>
      <c r="M1152" s="5">
        <v>5</v>
      </c>
      <c r="N1152" s="5">
        <v>4</v>
      </c>
      <c r="O1152" s="5">
        <v>6</v>
      </c>
      <c r="P1152" s="5">
        <v>7</v>
      </c>
      <c r="Q1152" s="5">
        <v>5</v>
      </c>
      <c r="R1152" s="5">
        <v>6</v>
      </c>
      <c r="S1152" s="5"/>
      <c r="T1152" s="7">
        <f t="shared" si="83"/>
        <v>46</v>
      </c>
      <c r="U1152" s="7">
        <f t="shared" si="80"/>
        <v>4</v>
      </c>
      <c r="V1152" s="7">
        <f t="shared" si="81"/>
        <v>28</v>
      </c>
      <c r="W1152" s="13">
        <v>46259</v>
      </c>
      <c r="X1152" s="13">
        <f t="shared" si="82"/>
        <v>1295252</v>
      </c>
    </row>
    <row r="1153" spans="1:24" ht="15">
      <c r="A1153" s="9">
        <v>1032210176</v>
      </c>
      <c r="B1153" s="2" t="s">
        <v>2524</v>
      </c>
      <c r="C1153" t="s">
        <v>696</v>
      </c>
      <c r="D1153" t="s">
        <v>2116</v>
      </c>
      <c r="E1153">
        <v>2025</v>
      </c>
      <c r="G1153" s="7" t="s">
        <v>2770</v>
      </c>
      <c r="H1153" s="5"/>
      <c r="I1153" s="5"/>
      <c r="J1153" s="5"/>
      <c r="K1153" s="5">
        <v>4</v>
      </c>
      <c r="L1153" s="5">
        <v>94</v>
      </c>
      <c r="M1153" s="5">
        <v>58</v>
      </c>
      <c r="N1153" s="5">
        <v>117</v>
      </c>
      <c r="O1153" s="5">
        <v>137</v>
      </c>
      <c r="P1153" s="5">
        <v>211</v>
      </c>
      <c r="Q1153" s="5">
        <v>176</v>
      </c>
      <c r="R1153" s="5">
        <v>14</v>
      </c>
      <c r="S1153" s="5">
        <v>90</v>
      </c>
      <c r="T1153" s="7">
        <f t="shared" si="83"/>
        <v>901</v>
      </c>
      <c r="U1153" s="7">
        <f t="shared" si="80"/>
        <v>75</v>
      </c>
      <c r="V1153" s="7">
        <f t="shared" si="81"/>
        <v>525</v>
      </c>
      <c r="W1153" s="13">
        <v>2461</v>
      </c>
      <c r="X1153" s="13">
        <f t="shared" si="82"/>
        <v>1292025</v>
      </c>
    </row>
    <row r="1154" spans="1:24" ht="15">
      <c r="A1154" s="9" t="s">
        <v>2848</v>
      </c>
      <c r="B1154" s="2" t="s">
        <v>49</v>
      </c>
      <c r="C1154" t="s">
        <v>50</v>
      </c>
      <c r="D1154" t="s">
        <v>2519</v>
      </c>
      <c r="E1154">
        <v>2024</v>
      </c>
      <c r="G1154" s="7" t="s">
        <v>2770</v>
      </c>
      <c r="H1154" s="7">
        <v>443</v>
      </c>
      <c r="I1154" s="7">
        <v>471</v>
      </c>
      <c r="J1154" s="7">
        <v>546</v>
      </c>
      <c r="K1154" s="7">
        <v>669</v>
      </c>
      <c r="L1154" s="7">
        <v>605</v>
      </c>
      <c r="M1154" s="7">
        <v>644</v>
      </c>
      <c r="N1154" s="7">
        <v>659</v>
      </c>
      <c r="O1154" s="7">
        <v>594</v>
      </c>
      <c r="P1154" s="7">
        <v>565</v>
      </c>
      <c r="Q1154" s="7">
        <v>649</v>
      </c>
      <c r="R1154" s="7">
        <v>587</v>
      </c>
      <c r="S1154" s="7">
        <v>440</v>
      </c>
      <c r="T1154" s="7">
        <f t="shared" si="83"/>
        <v>6872</v>
      </c>
      <c r="U1154" s="7">
        <f t="shared" ref="U1154:U1217" si="84">+ROUND(T1154/12,0)</f>
        <v>573</v>
      </c>
      <c r="V1154" s="7">
        <f t="shared" ref="V1154:V1217" si="85">+IF(F1154="",U1154*7,U1154*2)</f>
        <v>4011</v>
      </c>
      <c r="W1154" s="13">
        <v>321</v>
      </c>
      <c r="X1154" s="13">
        <f t="shared" ref="X1154:X1217" si="86">+V1154*W1154</f>
        <v>1287531</v>
      </c>
    </row>
    <row r="1155" spans="1:24" ht="15">
      <c r="A1155" s="9">
        <v>1031611048</v>
      </c>
      <c r="B1155" s="2" t="s">
        <v>1183</v>
      </c>
      <c r="C1155" t="s">
        <v>1184</v>
      </c>
      <c r="D1155" t="s">
        <v>2116</v>
      </c>
      <c r="E1155">
        <v>2024</v>
      </c>
      <c r="G1155" s="7" t="s">
        <v>2769</v>
      </c>
      <c r="H1155" s="7">
        <v>2</v>
      </c>
      <c r="K1155" s="7">
        <v>8</v>
      </c>
      <c r="M1155" s="7">
        <v>52</v>
      </c>
      <c r="N1155" s="7">
        <v>5</v>
      </c>
      <c r="O1155" s="7">
        <v>14</v>
      </c>
      <c r="P1155" s="7">
        <v>2</v>
      </c>
      <c r="Q1155" s="7">
        <v>4</v>
      </c>
      <c r="R1155" s="7">
        <v>1</v>
      </c>
      <c r="S1155" s="7">
        <v>8</v>
      </c>
      <c r="T1155" s="7">
        <f t="shared" si="83"/>
        <v>96</v>
      </c>
      <c r="U1155" s="7">
        <f t="shared" si="84"/>
        <v>8</v>
      </c>
      <c r="V1155" s="7">
        <f t="shared" si="85"/>
        <v>56</v>
      </c>
      <c r="W1155" s="13">
        <v>22797</v>
      </c>
      <c r="X1155" s="13">
        <f t="shared" si="86"/>
        <v>1276632</v>
      </c>
    </row>
    <row r="1156" spans="1:24" ht="15">
      <c r="A1156" s="9">
        <v>1033400204</v>
      </c>
      <c r="B1156" s="2" t="s">
        <v>1490</v>
      </c>
      <c r="C1156" t="s">
        <v>1491</v>
      </c>
      <c r="D1156" t="s">
        <v>2116</v>
      </c>
      <c r="E1156">
        <v>2024</v>
      </c>
      <c r="G1156" s="7" t="s">
        <v>2770</v>
      </c>
      <c r="H1156" s="7">
        <v>2</v>
      </c>
      <c r="I1156" s="7">
        <v>3</v>
      </c>
      <c r="J1156" s="7">
        <v>6</v>
      </c>
      <c r="L1156" s="7">
        <v>3</v>
      </c>
      <c r="M1156" s="7">
        <v>6</v>
      </c>
      <c r="N1156" s="7">
        <v>4</v>
      </c>
      <c r="O1156" s="7">
        <v>5</v>
      </c>
      <c r="P1156" s="7">
        <v>1</v>
      </c>
      <c r="Q1156" s="7">
        <v>1</v>
      </c>
      <c r="R1156" s="7">
        <v>2</v>
      </c>
      <c r="S1156" s="7">
        <v>3</v>
      </c>
      <c r="T1156" s="7">
        <f t="shared" si="83"/>
        <v>36</v>
      </c>
      <c r="U1156" s="7">
        <f t="shared" si="84"/>
        <v>3</v>
      </c>
      <c r="V1156" s="7">
        <f t="shared" si="85"/>
        <v>21</v>
      </c>
      <c r="W1156" s="13">
        <v>60434</v>
      </c>
      <c r="X1156" s="13">
        <f t="shared" si="86"/>
        <v>1269114</v>
      </c>
    </row>
    <row r="1157" spans="1:24" ht="15">
      <c r="A1157" s="9">
        <v>1033400204</v>
      </c>
      <c r="B1157" s="2" t="s">
        <v>1490</v>
      </c>
      <c r="C1157" t="s">
        <v>1491</v>
      </c>
      <c r="D1157" t="s">
        <v>2116</v>
      </c>
      <c r="E1157">
        <v>2025</v>
      </c>
      <c r="G1157" s="7" t="s">
        <v>2770</v>
      </c>
      <c r="H1157" s="5">
        <v>2</v>
      </c>
      <c r="I1157" s="5">
        <v>2</v>
      </c>
      <c r="J1157" s="5">
        <v>3</v>
      </c>
      <c r="K1157" s="5">
        <v>1</v>
      </c>
      <c r="L1157" s="5">
        <v>3</v>
      </c>
      <c r="M1157" s="5">
        <v>2</v>
      </c>
      <c r="N1157" s="5">
        <v>5</v>
      </c>
      <c r="O1157" s="5">
        <v>4</v>
      </c>
      <c r="P1157" s="5">
        <v>2</v>
      </c>
      <c r="Q1157" s="5">
        <v>1</v>
      </c>
      <c r="R1157" s="5">
        <v>2</v>
      </c>
      <c r="S1157" s="5">
        <v>4</v>
      </c>
      <c r="T1157" s="7">
        <f t="shared" si="83"/>
        <v>31</v>
      </c>
      <c r="U1157" s="7">
        <f t="shared" si="84"/>
        <v>3</v>
      </c>
      <c r="V1157" s="7">
        <f t="shared" si="85"/>
        <v>21</v>
      </c>
      <c r="W1157" s="13">
        <v>60434</v>
      </c>
      <c r="X1157" s="13">
        <f t="shared" si="86"/>
        <v>1269114</v>
      </c>
    </row>
    <row r="1158" spans="1:24" ht="15">
      <c r="A1158" s="9">
        <v>1033340007</v>
      </c>
      <c r="B1158" s="2" t="s">
        <v>1521</v>
      </c>
      <c r="C1158" t="s">
        <v>1522</v>
      </c>
      <c r="D1158" t="s">
        <v>2116</v>
      </c>
      <c r="E1158">
        <v>2025</v>
      </c>
      <c r="G1158" s="7" t="s">
        <v>2770</v>
      </c>
      <c r="H1158" s="5">
        <v>1</v>
      </c>
      <c r="I1158" s="5">
        <v>2</v>
      </c>
      <c r="J1158" s="5">
        <v>5</v>
      </c>
      <c r="K1158" s="5">
        <v>3</v>
      </c>
      <c r="L1158" s="5">
        <v>5</v>
      </c>
      <c r="M1158" s="5">
        <v>1</v>
      </c>
      <c r="N1158" s="5">
        <v>1</v>
      </c>
      <c r="O1158" s="5">
        <v>2</v>
      </c>
      <c r="P1158" s="5">
        <v>1</v>
      </c>
      <c r="Q1158" s="5">
        <v>1</v>
      </c>
      <c r="R1158" s="5">
        <v>1</v>
      </c>
      <c r="S1158" s="5"/>
      <c r="T1158" s="7">
        <f t="shared" si="83"/>
        <v>23</v>
      </c>
      <c r="U1158" s="7">
        <f t="shared" si="84"/>
        <v>2</v>
      </c>
      <c r="V1158" s="7">
        <f t="shared" si="85"/>
        <v>14</v>
      </c>
      <c r="W1158" s="13">
        <v>90296</v>
      </c>
      <c r="X1158" s="13">
        <f t="shared" si="86"/>
        <v>1264144</v>
      </c>
    </row>
    <row r="1159" spans="1:24" ht="15">
      <c r="A1159" s="9">
        <v>1032610053</v>
      </c>
      <c r="B1159" s="2" t="s">
        <v>2174</v>
      </c>
      <c r="C1159" t="s">
        <v>1905</v>
      </c>
      <c r="D1159" t="s">
        <v>2519</v>
      </c>
      <c r="E1159">
        <v>2025</v>
      </c>
      <c r="G1159" s="7" t="s">
        <v>2770</v>
      </c>
      <c r="H1159" s="5">
        <v>29</v>
      </c>
      <c r="I1159" s="5">
        <v>60</v>
      </c>
      <c r="J1159" s="5">
        <v>54</v>
      </c>
      <c r="K1159" s="5">
        <v>75</v>
      </c>
      <c r="L1159" s="5">
        <v>94</v>
      </c>
      <c r="M1159" s="5">
        <v>61</v>
      </c>
      <c r="N1159" s="5">
        <v>76</v>
      </c>
      <c r="O1159" s="5">
        <v>74</v>
      </c>
      <c r="P1159" s="5">
        <v>51</v>
      </c>
      <c r="Q1159" s="5">
        <v>82</v>
      </c>
      <c r="R1159" s="5">
        <v>97</v>
      </c>
      <c r="S1159" s="5">
        <v>49</v>
      </c>
      <c r="T1159" s="7">
        <f t="shared" si="83"/>
        <v>802</v>
      </c>
      <c r="U1159" s="7">
        <f t="shared" si="84"/>
        <v>67</v>
      </c>
      <c r="V1159" s="7">
        <f t="shared" si="85"/>
        <v>469</v>
      </c>
      <c r="W1159" s="13">
        <v>2694</v>
      </c>
      <c r="X1159" s="13">
        <f t="shared" si="86"/>
        <v>1263486</v>
      </c>
    </row>
    <row r="1160" spans="1:24" ht="15">
      <c r="A1160" s="9">
        <v>1031440039</v>
      </c>
      <c r="B1160" s="2" t="s">
        <v>1621</v>
      </c>
      <c r="C1160" t="s">
        <v>1622</v>
      </c>
      <c r="D1160" t="s">
        <v>2116</v>
      </c>
      <c r="E1160">
        <v>2024</v>
      </c>
      <c r="G1160" s="7" t="s">
        <v>2769</v>
      </c>
      <c r="H1160" s="7">
        <v>1</v>
      </c>
      <c r="J1160" s="7">
        <v>1</v>
      </c>
      <c r="K1160" s="7">
        <v>1</v>
      </c>
      <c r="L1160" s="7">
        <v>5</v>
      </c>
      <c r="M1160" s="7">
        <v>5</v>
      </c>
      <c r="N1160" s="7">
        <v>2</v>
      </c>
      <c r="P1160" s="7">
        <v>1</v>
      </c>
      <c r="Q1160" s="7">
        <v>2</v>
      </c>
      <c r="S1160" s="7">
        <v>3</v>
      </c>
      <c r="T1160" s="7">
        <f t="shared" si="83"/>
        <v>21</v>
      </c>
      <c r="U1160" s="7">
        <f t="shared" si="84"/>
        <v>2</v>
      </c>
      <c r="V1160" s="7">
        <f t="shared" si="85"/>
        <v>14</v>
      </c>
      <c r="W1160" s="13">
        <v>90053</v>
      </c>
      <c r="X1160" s="13">
        <f t="shared" si="86"/>
        <v>1260742</v>
      </c>
    </row>
    <row r="1161" spans="1:24" ht="15">
      <c r="A1161" s="9">
        <v>1031440039</v>
      </c>
      <c r="B1161" s="2" t="s">
        <v>1621</v>
      </c>
      <c r="C1161" t="s">
        <v>1622</v>
      </c>
      <c r="D1161" t="s">
        <v>2116</v>
      </c>
      <c r="E1161">
        <v>2025</v>
      </c>
      <c r="G1161" s="7" t="s">
        <v>2769</v>
      </c>
      <c r="H1161" s="5">
        <v>2</v>
      </c>
      <c r="I1161" s="5">
        <v>3</v>
      </c>
      <c r="J1161" s="5">
        <v>1</v>
      </c>
      <c r="K1161" s="5">
        <v>2</v>
      </c>
      <c r="L1161" s="5">
        <v>2</v>
      </c>
      <c r="M1161" s="5">
        <v>2</v>
      </c>
      <c r="N1161" s="5">
        <v>2</v>
      </c>
      <c r="O1161" s="5">
        <v>3</v>
      </c>
      <c r="P1161" s="5">
        <v>1</v>
      </c>
      <c r="Q1161" s="5">
        <v>2</v>
      </c>
      <c r="R1161" s="5"/>
      <c r="S1161" s="5">
        <v>1</v>
      </c>
      <c r="T1161" s="7">
        <f t="shared" si="83"/>
        <v>21</v>
      </c>
      <c r="U1161" s="7">
        <f t="shared" si="84"/>
        <v>2</v>
      </c>
      <c r="V1161" s="7">
        <f t="shared" si="85"/>
        <v>14</v>
      </c>
      <c r="W1161" s="13">
        <v>90053</v>
      </c>
      <c r="X1161" s="13">
        <f t="shared" si="86"/>
        <v>1260742</v>
      </c>
    </row>
    <row r="1162" spans="1:24" ht="15">
      <c r="A1162" s="9">
        <v>1031210095</v>
      </c>
      <c r="B1162" s="2" t="s">
        <v>767</v>
      </c>
      <c r="C1162" t="s">
        <v>768</v>
      </c>
      <c r="D1162" t="s">
        <v>2116</v>
      </c>
      <c r="E1162">
        <v>2024</v>
      </c>
      <c r="G1162" s="7" t="s">
        <v>2769</v>
      </c>
      <c r="H1162" s="7">
        <v>10</v>
      </c>
      <c r="I1162" s="7">
        <v>26</v>
      </c>
      <c r="J1162" s="7">
        <v>14</v>
      </c>
      <c r="K1162" s="7">
        <v>4</v>
      </c>
      <c r="L1162" s="7">
        <v>19</v>
      </c>
      <c r="M1162" s="7">
        <v>29</v>
      </c>
      <c r="N1162" s="7">
        <v>21</v>
      </c>
      <c r="O1162" s="7">
        <v>37</v>
      </c>
      <c r="P1162" s="7">
        <v>46</v>
      </c>
      <c r="Q1162" s="7">
        <v>45</v>
      </c>
      <c r="R1162" s="7">
        <v>3</v>
      </c>
      <c r="S1162" s="7">
        <v>34</v>
      </c>
      <c r="T1162" s="7">
        <f t="shared" si="83"/>
        <v>288</v>
      </c>
      <c r="U1162" s="7">
        <f t="shared" si="84"/>
        <v>24</v>
      </c>
      <c r="V1162" s="7">
        <f t="shared" si="85"/>
        <v>168</v>
      </c>
      <c r="W1162" s="13">
        <v>7504</v>
      </c>
      <c r="X1162" s="13">
        <f t="shared" si="86"/>
        <v>1260672</v>
      </c>
    </row>
    <row r="1163" spans="1:24" ht="15">
      <c r="A1163" s="9">
        <v>1031620002</v>
      </c>
      <c r="B1163" s="2" t="s">
        <v>726</v>
      </c>
      <c r="C1163" t="s">
        <v>727</v>
      </c>
      <c r="D1163" t="s">
        <v>2116</v>
      </c>
      <c r="E1163">
        <v>2024</v>
      </c>
      <c r="G1163" s="7" t="s">
        <v>2770</v>
      </c>
      <c r="H1163" s="7">
        <v>54</v>
      </c>
      <c r="I1163" s="7">
        <v>11</v>
      </c>
      <c r="J1163" s="7">
        <v>19</v>
      </c>
      <c r="K1163" s="7">
        <v>5</v>
      </c>
      <c r="L1163" s="7">
        <v>40</v>
      </c>
      <c r="M1163" s="7">
        <v>30</v>
      </c>
      <c r="N1163" s="7">
        <v>13</v>
      </c>
      <c r="O1163" s="7">
        <v>20</v>
      </c>
      <c r="P1163" s="7">
        <v>31</v>
      </c>
      <c r="Q1163" s="7">
        <v>14</v>
      </c>
      <c r="R1163" s="7">
        <v>75</v>
      </c>
      <c r="S1163" s="7">
        <v>16</v>
      </c>
      <c r="T1163" s="7">
        <f t="shared" si="83"/>
        <v>328</v>
      </c>
      <c r="U1163" s="7">
        <f t="shared" si="84"/>
        <v>27</v>
      </c>
      <c r="V1163" s="7">
        <f t="shared" si="85"/>
        <v>189</v>
      </c>
      <c r="W1163" s="13">
        <v>6661</v>
      </c>
      <c r="X1163" s="13">
        <f t="shared" si="86"/>
        <v>1258929</v>
      </c>
    </row>
    <row r="1164" spans="1:24" ht="15">
      <c r="A1164" s="9">
        <v>1031212002</v>
      </c>
      <c r="B1164" s="2" t="s">
        <v>80</v>
      </c>
      <c r="C1164" t="s">
        <v>81</v>
      </c>
      <c r="D1164" t="s">
        <v>2116</v>
      </c>
      <c r="E1164">
        <v>2024</v>
      </c>
      <c r="G1164" s="7" t="s">
        <v>2769</v>
      </c>
      <c r="H1164" s="7">
        <v>769</v>
      </c>
      <c r="I1164" s="7">
        <v>954</v>
      </c>
      <c r="J1164" s="7">
        <v>820</v>
      </c>
      <c r="K1164" s="7">
        <v>750</v>
      </c>
      <c r="L1164" s="7">
        <v>889</v>
      </c>
      <c r="M1164" s="7">
        <v>1040</v>
      </c>
      <c r="N1164" s="7">
        <v>810</v>
      </c>
      <c r="O1164" s="7">
        <v>977</v>
      </c>
      <c r="P1164" s="7">
        <v>614</v>
      </c>
      <c r="Q1164" s="7">
        <v>852</v>
      </c>
      <c r="R1164" s="7">
        <v>812</v>
      </c>
      <c r="S1164" s="7">
        <v>725</v>
      </c>
      <c r="T1164" s="7">
        <f t="shared" si="83"/>
        <v>10012</v>
      </c>
      <c r="U1164" s="7">
        <f t="shared" si="84"/>
        <v>834</v>
      </c>
      <c r="V1164" s="7">
        <f t="shared" si="85"/>
        <v>5838</v>
      </c>
      <c r="W1164" s="13">
        <v>215</v>
      </c>
      <c r="X1164" s="13">
        <f t="shared" si="86"/>
        <v>1255170</v>
      </c>
    </row>
    <row r="1165" spans="1:24" ht="15">
      <c r="A1165" s="9">
        <v>1031011000</v>
      </c>
      <c r="B1165" s="2" t="s">
        <v>123</v>
      </c>
      <c r="C1165" t="s">
        <v>124</v>
      </c>
      <c r="D1165" t="s">
        <v>2116</v>
      </c>
      <c r="E1165">
        <v>2025</v>
      </c>
      <c r="G1165" s="7" t="s">
        <v>2770</v>
      </c>
      <c r="H1165" s="5">
        <v>476</v>
      </c>
      <c r="I1165" s="5">
        <v>669</v>
      </c>
      <c r="J1165" s="5">
        <v>757</v>
      </c>
      <c r="K1165" s="5">
        <v>943</v>
      </c>
      <c r="L1165" s="5">
        <v>1761</v>
      </c>
      <c r="M1165" s="5">
        <v>1553</v>
      </c>
      <c r="N1165" s="5">
        <v>994</v>
      </c>
      <c r="O1165" s="5">
        <v>1066</v>
      </c>
      <c r="P1165" s="5">
        <v>935</v>
      </c>
      <c r="Q1165" s="5">
        <v>851</v>
      </c>
      <c r="R1165" s="5">
        <v>782</v>
      </c>
      <c r="S1165" s="5">
        <v>1275</v>
      </c>
      <c r="T1165" s="7">
        <f t="shared" si="83"/>
        <v>12062</v>
      </c>
      <c r="U1165" s="7">
        <f t="shared" si="84"/>
        <v>1005</v>
      </c>
      <c r="V1165" s="7">
        <f t="shared" si="85"/>
        <v>7035</v>
      </c>
      <c r="W1165" s="13">
        <v>178</v>
      </c>
      <c r="X1165" s="13">
        <f t="shared" si="86"/>
        <v>1252230</v>
      </c>
    </row>
    <row r="1166" spans="1:24" ht="15">
      <c r="A1166" s="9">
        <v>1031810175</v>
      </c>
      <c r="B1166" s="2" t="s">
        <v>152</v>
      </c>
      <c r="C1166" t="s">
        <v>153</v>
      </c>
      <c r="D1166" t="s">
        <v>2116</v>
      </c>
      <c r="E1166">
        <v>2024</v>
      </c>
      <c r="G1166" s="7" t="s">
        <v>2769</v>
      </c>
      <c r="H1166" s="7">
        <v>467</v>
      </c>
      <c r="I1166" s="7">
        <v>371</v>
      </c>
      <c r="J1166" s="7">
        <v>489</v>
      </c>
      <c r="K1166" s="7">
        <v>452</v>
      </c>
      <c r="L1166" s="7">
        <v>417</v>
      </c>
      <c r="M1166" s="7">
        <v>409</v>
      </c>
      <c r="N1166" s="7">
        <v>461</v>
      </c>
      <c r="O1166" s="7">
        <v>495</v>
      </c>
      <c r="P1166" s="7">
        <v>162</v>
      </c>
      <c r="Q1166" s="7">
        <v>249</v>
      </c>
      <c r="R1166" s="7">
        <v>344</v>
      </c>
      <c r="S1166" s="7">
        <v>321</v>
      </c>
      <c r="T1166" s="7">
        <f t="shared" si="83"/>
        <v>4637</v>
      </c>
      <c r="U1166" s="7">
        <f t="shared" si="84"/>
        <v>386</v>
      </c>
      <c r="V1166" s="7">
        <f t="shared" si="85"/>
        <v>2702</v>
      </c>
      <c r="W1166" s="13">
        <v>463</v>
      </c>
      <c r="X1166" s="13">
        <f t="shared" si="86"/>
        <v>1251026</v>
      </c>
    </row>
    <row r="1167" spans="1:24" ht="15">
      <c r="A1167" s="9">
        <v>1032010032</v>
      </c>
      <c r="B1167" s="2" t="s">
        <v>199</v>
      </c>
      <c r="C1167" t="s">
        <v>200</v>
      </c>
      <c r="D1167" t="s">
        <v>2116</v>
      </c>
      <c r="E1167">
        <v>2025</v>
      </c>
      <c r="G1167" s="7" t="s">
        <v>2770</v>
      </c>
      <c r="H1167" s="5">
        <v>224</v>
      </c>
      <c r="I1167" s="5">
        <v>265</v>
      </c>
      <c r="J1167" s="5">
        <v>361</v>
      </c>
      <c r="K1167" s="5">
        <v>144</v>
      </c>
      <c r="L1167" s="5">
        <v>174</v>
      </c>
      <c r="M1167" s="5">
        <v>223</v>
      </c>
      <c r="N1167" s="5">
        <v>335</v>
      </c>
      <c r="O1167" s="5">
        <v>460</v>
      </c>
      <c r="P1167" s="5">
        <v>386</v>
      </c>
      <c r="Q1167" s="5">
        <v>242</v>
      </c>
      <c r="R1167" s="5">
        <v>188</v>
      </c>
      <c r="S1167" s="5">
        <v>122</v>
      </c>
      <c r="T1167" s="7">
        <f t="shared" si="83"/>
        <v>3124</v>
      </c>
      <c r="U1167" s="7">
        <f t="shared" si="84"/>
        <v>260</v>
      </c>
      <c r="V1167" s="7">
        <f t="shared" si="85"/>
        <v>1820</v>
      </c>
      <c r="W1167" s="13">
        <v>685</v>
      </c>
      <c r="X1167" s="13">
        <f t="shared" si="86"/>
        <v>1246700</v>
      </c>
    </row>
    <row r="1168" spans="1:24" ht="15">
      <c r="A1168" s="9">
        <v>1032010095</v>
      </c>
      <c r="B1168" s="2" t="s">
        <v>932</v>
      </c>
      <c r="C1168" t="s">
        <v>933</v>
      </c>
      <c r="D1168" t="s">
        <v>2116</v>
      </c>
      <c r="E1168">
        <v>2024</v>
      </c>
      <c r="G1168" s="7" t="s">
        <v>2770</v>
      </c>
      <c r="H1168" s="7">
        <v>3</v>
      </c>
      <c r="I1168" s="7">
        <v>3</v>
      </c>
      <c r="J1168" s="7">
        <v>4</v>
      </c>
      <c r="L1168" s="7">
        <v>17</v>
      </c>
      <c r="M1168" s="7">
        <v>30</v>
      </c>
      <c r="N1168" s="7">
        <v>16</v>
      </c>
      <c r="O1168" s="7">
        <v>7</v>
      </c>
      <c r="P1168" s="7">
        <v>13</v>
      </c>
      <c r="Q1168" s="7">
        <v>80</v>
      </c>
      <c r="R1168" s="7">
        <v>10</v>
      </c>
      <c r="S1168" s="7">
        <v>11</v>
      </c>
      <c r="T1168" s="7">
        <f t="shared" si="83"/>
        <v>194</v>
      </c>
      <c r="U1168" s="7">
        <f t="shared" si="84"/>
        <v>16</v>
      </c>
      <c r="V1168" s="7">
        <f t="shared" si="85"/>
        <v>112</v>
      </c>
      <c r="W1168" s="13">
        <v>11096</v>
      </c>
      <c r="X1168" s="13">
        <f t="shared" si="86"/>
        <v>1242752</v>
      </c>
    </row>
    <row r="1169" spans="1:24" ht="15">
      <c r="A1169" s="9">
        <v>1033720014</v>
      </c>
      <c r="B1169" s="2" t="s">
        <v>1110</v>
      </c>
      <c r="C1169" t="s">
        <v>1111</v>
      </c>
      <c r="D1169" t="s">
        <v>2116</v>
      </c>
      <c r="E1169">
        <v>2024</v>
      </c>
      <c r="G1169" s="7" t="s">
        <v>2770</v>
      </c>
      <c r="H1169" s="7">
        <v>5</v>
      </c>
      <c r="I1169" s="7">
        <v>16</v>
      </c>
      <c r="J1169" s="7">
        <v>7</v>
      </c>
      <c r="K1169" s="7">
        <v>12</v>
      </c>
      <c r="L1169" s="7">
        <v>18</v>
      </c>
      <c r="M1169" s="7">
        <v>4</v>
      </c>
      <c r="N1169" s="7">
        <v>12</v>
      </c>
      <c r="O1169" s="7">
        <v>9</v>
      </c>
      <c r="P1169" s="7">
        <v>8</v>
      </c>
      <c r="Q1169" s="7">
        <v>7</v>
      </c>
      <c r="R1169" s="7">
        <v>8</v>
      </c>
      <c r="S1169" s="7">
        <v>12</v>
      </c>
      <c r="T1169" s="7">
        <f t="shared" si="83"/>
        <v>118</v>
      </c>
      <c r="U1169" s="7">
        <f t="shared" si="84"/>
        <v>10</v>
      </c>
      <c r="V1169" s="7">
        <f t="shared" si="85"/>
        <v>70</v>
      </c>
      <c r="W1169" s="13">
        <v>17704</v>
      </c>
      <c r="X1169" s="13">
        <f t="shared" si="86"/>
        <v>1239280</v>
      </c>
    </row>
    <row r="1170" spans="1:24" ht="15">
      <c r="A1170" s="9">
        <v>1033220012</v>
      </c>
      <c r="B1170" s="2" t="s">
        <v>994</v>
      </c>
      <c r="C1170" t="s">
        <v>995</v>
      </c>
      <c r="D1170" t="s">
        <v>2116</v>
      </c>
      <c r="E1170">
        <v>2025</v>
      </c>
      <c r="G1170" s="7" t="s">
        <v>2769</v>
      </c>
      <c r="H1170" s="5">
        <v>13</v>
      </c>
      <c r="I1170" s="5">
        <v>11</v>
      </c>
      <c r="J1170" s="5">
        <v>18</v>
      </c>
      <c r="K1170" s="5">
        <v>16</v>
      </c>
      <c r="L1170" s="5">
        <v>10</v>
      </c>
      <c r="M1170" s="5">
        <v>10</v>
      </c>
      <c r="N1170" s="5">
        <v>15</v>
      </c>
      <c r="O1170" s="5">
        <v>12</v>
      </c>
      <c r="P1170" s="5">
        <v>11</v>
      </c>
      <c r="Q1170" s="5">
        <v>12</v>
      </c>
      <c r="R1170" s="5">
        <v>4</v>
      </c>
      <c r="S1170" s="5">
        <v>9</v>
      </c>
      <c r="T1170" s="7">
        <f t="shared" si="83"/>
        <v>141</v>
      </c>
      <c r="U1170" s="7">
        <f t="shared" si="84"/>
        <v>12</v>
      </c>
      <c r="V1170" s="7">
        <f t="shared" si="85"/>
        <v>84</v>
      </c>
      <c r="W1170" s="13">
        <v>14734</v>
      </c>
      <c r="X1170" s="13">
        <f t="shared" si="86"/>
        <v>1237656</v>
      </c>
    </row>
    <row r="1171" spans="1:24" ht="15">
      <c r="A1171" s="9">
        <v>1032210049</v>
      </c>
      <c r="B1171" s="2" t="s">
        <v>1509</v>
      </c>
      <c r="C1171" t="s">
        <v>1510</v>
      </c>
      <c r="D1171" t="s">
        <v>2116</v>
      </c>
      <c r="E1171">
        <v>2025</v>
      </c>
      <c r="G1171" s="7" t="s">
        <v>2770</v>
      </c>
      <c r="H1171" s="5"/>
      <c r="I1171" s="5"/>
      <c r="J1171" s="5"/>
      <c r="K1171" s="5">
        <v>74</v>
      </c>
      <c r="L1171" s="5">
        <v>93</v>
      </c>
      <c r="M1171" s="5">
        <v>12</v>
      </c>
      <c r="N1171" s="5"/>
      <c r="O1171" s="5"/>
      <c r="P1171" s="5"/>
      <c r="Q1171" s="5"/>
      <c r="R1171" s="5"/>
      <c r="S1171" s="5"/>
      <c r="T1171" s="7">
        <f t="shared" si="83"/>
        <v>179</v>
      </c>
      <c r="U1171" s="7">
        <f t="shared" si="84"/>
        <v>15</v>
      </c>
      <c r="V1171" s="7">
        <f t="shared" si="85"/>
        <v>105</v>
      </c>
      <c r="W1171" s="13">
        <v>11729</v>
      </c>
      <c r="X1171" s="13">
        <f t="shared" si="86"/>
        <v>1231545</v>
      </c>
    </row>
    <row r="1172" spans="1:24" ht="15">
      <c r="A1172" s="9">
        <v>1032010090</v>
      </c>
      <c r="B1172" s="2" t="s">
        <v>39</v>
      </c>
      <c r="C1172" t="s">
        <v>40</v>
      </c>
      <c r="D1172" t="s">
        <v>2116</v>
      </c>
      <c r="E1172">
        <v>2025</v>
      </c>
      <c r="G1172" s="7" t="s">
        <v>2770</v>
      </c>
      <c r="H1172" s="5">
        <v>2073</v>
      </c>
      <c r="I1172" s="5">
        <v>2308</v>
      </c>
      <c r="J1172" s="5">
        <v>3623</v>
      </c>
      <c r="K1172" s="5">
        <v>2714</v>
      </c>
      <c r="L1172" s="5">
        <v>3289</v>
      </c>
      <c r="M1172" s="5">
        <v>3369</v>
      </c>
      <c r="N1172" s="5">
        <v>3314</v>
      </c>
      <c r="O1172" s="5">
        <v>2597</v>
      </c>
      <c r="P1172" s="5">
        <v>2604</v>
      </c>
      <c r="Q1172" s="5">
        <v>2421</v>
      </c>
      <c r="R1172" s="5">
        <v>3083</v>
      </c>
      <c r="S1172" s="5">
        <v>2621</v>
      </c>
      <c r="T1172" s="7">
        <f t="shared" si="83"/>
        <v>34016</v>
      </c>
      <c r="U1172" s="7">
        <f t="shared" si="84"/>
        <v>2835</v>
      </c>
      <c r="V1172" s="7">
        <f t="shared" si="85"/>
        <v>19845</v>
      </c>
      <c r="W1172" s="13">
        <v>62</v>
      </c>
      <c r="X1172" s="13">
        <f t="shared" si="86"/>
        <v>1230390</v>
      </c>
    </row>
    <row r="1173" spans="1:24" ht="15">
      <c r="A1173" s="9">
        <v>1031810000</v>
      </c>
      <c r="B1173" s="2" t="s">
        <v>476</v>
      </c>
      <c r="C1173" t="s">
        <v>477</v>
      </c>
      <c r="D1173" t="s">
        <v>2116</v>
      </c>
      <c r="E1173">
        <v>2025</v>
      </c>
      <c r="G1173" s="7" t="s">
        <v>2770</v>
      </c>
      <c r="H1173" s="5">
        <v>63</v>
      </c>
      <c r="I1173" s="5"/>
      <c r="J1173" s="5">
        <v>104</v>
      </c>
      <c r="K1173" s="5">
        <v>55</v>
      </c>
      <c r="L1173" s="5">
        <v>22</v>
      </c>
      <c r="M1173" s="5">
        <v>86</v>
      </c>
      <c r="N1173" s="5">
        <v>61</v>
      </c>
      <c r="O1173" s="5">
        <v>31</v>
      </c>
      <c r="P1173" s="5">
        <v>12</v>
      </c>
      <c r="Q1173" s="5">
        <v>12</v>
      </c>
      <c r="R1173" s="5">
        <v>10</v>
      </c>
      <c r="S1173" s="5">
        <v>6</v>
      </c>
      <c r="T1173" s="7">
        <f t="shared" si="83"/>
        <v>462</v>
      </c>
      <c r="U1173" s="7">
        <f t="shared" si="84"/>
        <v>39</v>
      </c>
      <c r="V1173" s="7">
        <f t="shared" si="85"/>
        <v>273</v>
      </c>
      <c r="W1173" s="13">
        <v>4480</v>
      </c>
      <c r="X1173" s="13">
        <f t="shared" si="86"/>
        <v>1223040</v>
      </c>
    </row>
    <row r="1174" spans="1:24" ht="15">
      <c r="A1174" s="9">
        <v>1032150062</v>
      </c>
      <c r="B1174" s="2" t="s">
        <v>1902</v>
      </c>
      <c r="C1174" t="s">
        <v>1903</v>
      </c>
      <c r="D1174" t="s">
        <v>2116</v>
      </c>
      <c r="E1174">
        <v>2025</v>
      </c>
      <c r="G1174" s="7" t="s">
        <v>2769</v>
      </c>
      <c r="H1174" s="5"/>
      <c r="I1174" s="5"/>
      <c r="J1174" s="5">
        <v>1</v>
      </c>
      <c r="K1174" s="5"/>
      <c r="L1174" s="5">
        <v>0</v>
      </c>
      <c r="M1174" s="5">
        <v>3</v>
      </c>
      <c r="N1174" s="5">
        <v>2</v>
      </c>
      <c r="O1174" s="5"/>
      <c r="P1174" s="5"/>
      <c r="Q1174" s="5">
        <v>1</v>
      </c>
      <c r="R1174" s="5"/>
      <c r="S1174" s="5"/>
      <c r="T1174" s="7">
        <f t="shared" si="83"/>
        <v>7</v>
      </c>
      <c r="U1174" s="7">
        <f t="shared" si="84"/>
        <v>1</v>
      </c>
      <c r="V1174" s="7">
        <f t="shared" si="85"/>
        <v>7</v>
      </c>
      <c r="W1174" s="13">
        <v>173609</v>
      </c>
      <c r="X1174" s="13">
        <f t="shared" si="86"/>
        <v>1215263</v>
      </c>
    </row>
    <row r="1175" spans="1:24" ht="15">
      <c r="A1175" s="9">
        <v>1031810117</v>
      </c>
      <c r="B1175" s="2" t="s">
        <v>896</v>
      </c>
      <c r="C1175" t="s">
        <v>897</v>
      </c>
      <c r="D1175" t="s">
        <v>2116</v>
      </c>
      <c r="E1175">
        <v>2025</v>
      </c>
      <c r="G1175" s="7" t="s">
        <v>2769</v>
      </c>
      <c r="H1175" s="5">
        <v>75</v>
      </c>
      <c r="I1175" s="5">
        <v>88</v>
      </c>
      <c r="J1175" s="5">
        <v>43</v>
      </c>
      <c r="K1175" s="5">
        <v>40</v>
      </c>
      <c r="L1175" s="5">
        <v>26</v>
      </c>
      <c r="M1175" s="5">
        <v>159</v>
      </c>
      <c r="N1175" s="5">
        <v>201</v>
      </c>
      <c r="O1175" s="5">
        <v>123</v>
      </c>
      <c r="P1175" s="5">
        <v>20</v>
      </c>
      <c r="Q1175" s="5">
        <v>37</v>
      </c>
      <c r="R1175" s="5">
        <v>12</v>
      </c>
      <c r="S1175" s="5">
        <v>29</v>
      </c>
      <c r="T1175" s="7">
        <f t="shared" si="83"/>
        <v>853</v>
      </c>
      <c r="U1175" s="7">
        <f t="shared" si="84"/>
        <v>71</v>
      </c>
      <c r="V1175" s="7">
        <f t="shared" si="85"/>
        <v>497</v>
      </c>
      <c r="W1175" s="13">
        <v>2440</v>
      </c>
      <c r="X1175" s="13">
        <f t="shared" si="86"/>
        <v>1212680</v>
      </c>
    </row>
    <row r="1176" spans="1:24" ht="15">
      <c r="A1176" s="9">
        <v>1032150051</v>
      </c>
      <c r="B1176" s="2" t="s">
        <v>1204</v>
      </c>
      <c r="C1176" t="s">
        <v>1205</v>
      </c>
      <c r="D1176" t="s">
        <v>2116</v>
      </c>
      <c r="E1176">
        <v>2024</v>
      </c>
      <c r="G1176" s="7" t="s">
        <v>2769</v>
      </c>
      <c r="H1176" s="7">
        <v>5</v>
      </c>
      <c r="I1176" s="7">
        <v>3</v>
      </c>
      <c r="J1176" s="7">
        <v>6</v>
      </c>
      <c r="K1176" s="7">
        <v>5</v>
      </c>
      <c r="L1176" s="7">
        <v>10</v>
      </c>
      <c r="M1176" s="7">
        <v>9</v>
      </c>
      <c r="N1176" s="7">
        <v>13</v>
      </c>
      <c r="O1176" s="7">
        <v>6</v>
      </c>
      <c r="P1176" s="7">
        <v>8</v>
      </c>
      <c r="Q1176" s="7">
        <v>10</v>
      </c>
      <c r="R1176" s="7">
        <v>10</v>
      </c>
      <c r="S1176" s="7">
        <v>7</v>
      </c>
      <c r="T1176" s="7">
        <f t="shared" si="83"/>
        <v>92</v>
      </c>
      <c r="U1176" s="7">
        <f t="shared" si="84"/>
        <v>8</v>
      </c>
      <c r="V1176" s="7">
        <f t="shared" si="85"/>
        <v>56</v>
      </c>
      <c r="W1176" s="13">
        <v>21606</v>
      </c>
      <c r="X1176" s="13">
        <f t="shared" si="86"/>
        <v>1209936</v>
      </c>
    </row>
    <row r="1177" spans="1:24" ht="15">
      <c r="A1177" s="9">
        <v>1031870010</v>
      </c>
      <c r="B1177" s="2" t="s">
        <v>1212</v>
      </c>
      <c r="C1177" t="s">
        <v>1213</v>
      </c>
      <c r="D1177" t="s">
        <v>2116</v>
      </c>
      <c r="E1177">
        <v>2025</v>
      </c>
      <c r="G1177" s="7" t="s">
        <v>2769</v>
      </c>
      <c r="H1177" s="5">
        <v>4</v>
      </c>
      <c r="I1177" s="5">
        <v>9</v>
      </c>
      <c r="J1177" s="5">
        <v>13</v>
      </c>
      <c r="K1177" s="5">
        <v>14</v>
      </c>
      <c r="L1177" s="5">
        <v>14</v>
      </c>
      <c r="M1177" s="5">
        <v>18</v>
      </c>
      <c r="N1177" s="5">
        <v>14</v>
      </c>
      <c r="O1177" s="5">
        <v>7</v>
      </c>
      <c r="P1177" s="5">
        <v>10</v>
      </c>
      <c r="Q1177" s="5">
        <v>13</v>
      </c>
      <c r="R1177" s="5">
        <v>7</v>
      </c>
      <c r="S1177" s="5">
        <v>10</v>
      </c>
      <c r="T1177" s="7">
        <f t="shared" si="83"/>
        <v>133</v>
      </c>
      <c r="U1177" s="7">
        <f t="shared" si="84"/>
        <v>11</v>
      </c>
      <c r="V1177" s="7">
        <f t="shared" si="85"/>
        <v>77</v>
      </c>
      <c r="W1177" s="13">
        <v>15695</v>
      </c>
      <c r="X1177" s="13">
        <f t="shared" si="86"/>
        <v>1208515</v>
      </c>
    </row>
    <row r="1178" spans="1:24" ht="15">
      <c r="A1178" s="9">
        <v>1031210095</v>
      </c>
      <c r="B1178" s="2" t="s">
        <v>767</v>
      </c>
      <c r="C1178" t="s">
        <v>768</v>
      </c>
      <c r="D1178" t="s">
        <v>2116</v>
      </c>
      <c r="E1178">
        <v>2025</v>
      </c>
      <c r="G1178" s="7" t="s">
        <v>2769</v>
      </c>
      <c r="H1178" s="5">
        <v>30</v>
      </c>
      <c r="I1178" s="5">
        <v>12</v>
      </c>
      <c r="J1178" s="5">
        <v>28</v>
      </c>
      <c r="K1178" s="5">
        <v>25</v>
      </c>
      <c r="L1178" s="5">
        <v>30</v>
      </c>
      <c r="M1178" s="5">
        <v>13</v>
      </c>
      <c r="N1178" s="5">
        <v>37</v>
      </c>
      <c r="O1178" s="5">
        <v>10</v>
      </c>
      <c r="P1178" s="5">
        <v>44</v>
      </c>
      <c r="Q1178" s="5">
        <v>5</v>
      </c>
      <c r="R1178" s="5">
        <v>13</v>
      </c>
      <c r="S1178" s="5">
        <v>30</v>
      </c>
      <c r="T1178" s="7">
        <f t="shared" si="83"/>
        <v>277</v>
      </c>
      <c r="U1178" s="7">
        <f t="shared" si="84"/>
        <v>23</v>
      </c>
      <c r="V1178" s="7">
        <f t="shared" si="85"/>
        <v>161</v>
      </c>
      <c r="W1178" s="13">
        <v>7504</v>
      </c>
      <c r="X1178" s="13">
        <f t="shared" si="86"/>
        <v>1208144</v>
      </c>
    </row>
    <row r="1179" spans="1:24" ht="15">
      <c r="A1179" s="9">
        <v>1031250080</v>
      </c>
      <c r="B1179" s="2" t="s">
        <v>834</v>
      </c>
      <c r="C1179" t="s">
        <v>835</v>
      </c>
      <c r="D1179" t="s">
        <v>2116</v>
      </c>
      <c r="E1179">
        <v>2025</v>
      </c>
      <c r="G1179" s="7" t="s">
        <v>2770</v>
      </c>
      <c r="H1179" s="5">
        <v>17</v>
      </c>
      <c r="I1179" s="5">
        <v>25</v>
      </c>
      <c r="J1179" s="5">
        <v>39</v>
      </c>
      <c r="K1179" s="5">
        <v>13</v>
      </c>
      <c r="L1179" s="5">
        <v>18</v>
      </c>
      <c r="M1179" s="5">
        <v>36</v>
      </c>
      <c r="N1179" s="5">
        <v>22</v>
      </c>
      <c r="O1179" s="5">
        <v>27</v>
      </c>
      <c r="P1179" s="5">
        <v>60</v>
      </c>
      <c r="Q1179" s="5">
        <v>83</v>
      </c>
      <c r="R1179" s="5">
        <v>19</v>
      </c>
      <c r="S1179" s="5">
        <v>25</v>
      </c>
      <c r="T1179" s="7">
        <f t="shared" si="83"/>
        <v>384</v>
      </c>
      <c r="U1179" s="7">
        <f t="shared" si="84"/>
        <v>32</v>
      </c>
      <c r="V1179" s="7">
        <f t="shared" si="85"/>
        <v>224</v>
      </c>
      <c r="W1179" s="13">
        <v>5393</v>
      </c>
      <c r="X1179" s="13">
        <f t="shared" si="86"/>
        <v>1208032</v>
      </c>
    </row>
    <row r="1180" spans="1:24" ht="15">
      <c r="A1180" s="9">
        <v>1031220039</v>
      </c>
      <c r="B1180" s="2" t="s">
        <v>217</v>
      </c>
      <c r="C1180" t="s">
        <v>218</v>
      </c>
      <c r="D1180" t="s">
        <v>2116</v>
      </c>
      <c r="E1180">
        <v>2024</v>
      </c>
      <c r="G1180" s="7" t="s">
        <v>2769</v>
      </c>
      <c r="H1180" s="7">
        <v>146</v>
      </c>
      <c r="I1180" s="7">
        <v>272</v>
      </c>
      <c r="J1180" s="7">
        <v>221</v>
      </c>
      <c r="K1180" s="7">
        <v>241</v>
      </c>
      <c r="L1180" s="7">
        <v>271</v>
      </c>
      <c r="M1180" s="7">
        <v>219</v>
      </c>
      <c r="N1180" s="7">
        <v>264</v>
      </c>
      <c r="O1180" s="7">
        <v>263</v>
      </c>
      <c r="P1180" s="7">
        <v>200</v>
      </c>
      <c r="Q1180" s="7">
        <v>198</v>
      </c>
      <c r="R1180" s="7">
        <v>347</v>
      </c>
      <c r="S1180" s="7">
        <v>302</v>
      </c>
      <c r="T1180" s="7">
        <f t="shared" si="83"/>
        <v>2944</v>
      </c>
      <c r="U1180" s="7">
        <f t="shared" si="84"/>
        <v>245</v>
      </c>
      <c r="V1180" s="7">
        <f t="shared" si="85"/>
        <v>1715</v>
      </c>
      <c r="W1180" s="13">
        <v>701</v>
      </c>
      <c r="X1180" s="13">
        <f t="shared" si="86"/>
        <v>1202215</v>
      </c>
    </row>
    <row r="1181" spans="1:24" ht="15">
      <c r="A1181" s="9">
        <v>1031211188</v>
      </c>
      <c r="B1181" s="2" t="s">
        <v>864</v>
      </c>
      <c r="C1181" t="s">
        <v>865</v>
      </c>
      <c r="D1181" t="s">
        <v>2116</v>
      </c>
      <c r="E1181">
        <v>2025</v>
      </c>
      <c r="G1181" s="7" t="s">
        <v>2770</v>
      </c>
      <c r="H1181" s="5">
        <v>18</v>
      </c>
      <c r="I1181" s="5">
        <v>10</v>
      </c>
      <c r="J1181" s="5">
        <v>7</v>
      </c>
      <c r="K1181" s="5">
        <v>25</v>
      </c>
      <c r="L1181" s="5">
        <v>35</v>
      </c>
      <c r="M1181" s="5">
        <v>35</v>
      </c>
      <c r="N1181" s="5">
        <v>29</v>
      </c>
      <c r="O1181" s="5">
        <v>10</v>
      </c>
      <c r="P1181" s="5">
        <v>18</v>
      </c>
      <c r="Q1181" s="5">
        <v>24</v>
      </c>
      <c r="R1181" s="5">
        <v>28</v>
      </c>
      <c r="S1181" s="5">
        <v>14</v>
      </c>
      <c r="T1181" s="7">
        <f t="shared" si="83"/>
        <v>253</v>
      </c>
      <c r="U1181" s="7">
        <f t="shared" si="84"/>
        <v>21</v>
      </c>
      <c r="V1181" s="7">
        <f t="shared" si="85"/>
        <v>147</v>
      </c>
      <c r="W1181" s="13">
        <v>8177</v>
      </c>
      <c r="X1181" s="13">
        <f t="shared" si="86"/>
        <v>1202019</v>
      </c>
    </row>
    <row r="1182" spans="1:24" ht="15">
      <c r="A1182" s="9">
        <v>1032160042</v>
      </c>
      <c r="B1182" s="2" t="s">
        <v>175</v>
      </c>
      <c r="C1182" t="s">
        <v>176</v>
      </c>
      <c r="D1182" t="s">
        <v>2116</v>
      </c>
      <c r="E1182">
        <v>2024</v>
      </c>
      <c r="G1182" s="7" t="s">
        <v>2770</v>
      </c>
      <c r="H1182" s="7">
        <v>430</v>
      </c>
      <c r="I1182" s="7">
        <v>434</v>
      </c>
      <c r="J1182" s="7">
        <v>322</v>
      </c>
      <c r="K1182" s="7">
        <v>303</v>
      </c>
      <c r="L1182" s="7">
        <v>233</v>
      </c>
      <c r="M1182" s="7">
        <v>470</v>
      </c>
      <c r="N1182" s="7">
        <v>417</v>
      </c>
      <c r="O1182" s="7">
        <v>346</v>
      </c>
      <c r="P1182" s="7">
        <v>246</v>
      </c>
      <c r="Q1182" s="7">
        <v>351</v>
      </c>
      <c r="R1182" s="7">
        <v>339</v>
      </c>
      <c r="S1182" s="7">
        <v>224</v>
      </c>
      <c r="T1182" s="7">
        <f t="shared" si="83"/>
        <v>4115</v>
      </c>
      <c r="U1182" s="7">
        <f t="shared" si="84"/>
        <v>343</v>
      </c>
      <c r="V1182" s="7">
        <f t="shared" si="85"/>
        <v>2401</v>
      </c>
      <c r="W1182" s="13">
        <v>498</v>
      </c>
      <c r="X1182" s="13">
        <f t="shared" si="86"/>
        <v>1195698</v>
      </c>
    </row>
    <row r="1183" spans="1:24" ht="15">
      <c r="A1183" s="9">
        <v>1032130004</v>
      </c>
      <c r="B1183" s="2" t="s">
        <v>950</v>
      </c>
      <c r="C1183" t="s">
        <v>951</v>
      </c>
      <c r="D1183" t="s">
        <v>2116</v>
      </c>
      <c r="E1183">
        <v>2024</v>
      </c>
      <c r="G1183" s="7" t="s">
        <v>2769</v>
      </c>
      <c r="H1183" s="7">
        <v>9</v>
      </c>
      <c r="I1183" s="7">
        <v>14</v>
      </c>
      <c r="J1183" s="7">
        <v>15</v>
      </c>
      <c r="K1183" s="7">
        <v>20</v>
      </c>
      <c r="L1183" s="7">
        <v>17</v>
      </c>
      <c r="M1183" s="7">
        <v>12</v>
      </c>
      <c r="N1183" s="7">
        <v>12</v>
      </c>
      <c r="O1183" s="7">
        <v>19</v>
      </c>
      <c r="P1183" s="7">
        <v>16</v>
      </c>
      <c r="Q1183" s="7">
        <v>19</v>
      </c>
      <c r="R1183" s="7">
        <v>14</v>
      </c>
      <c r="S1183" s="7">
        <v>14</v>
      </c>
      <c r="T1183" s="7">
        <f t="shared" si="83"/>
        <v>181</v>
      </c>
      <c r="U1183" s="7">
        <f t="shared" si="84"/>
        <v>15</v>
      </c>
      <c r="V1183" s="7">
        <f t="shared" si="85"/>
        <v>105</v>
      </c>
      <c r="W1183" s="13">
        <v>11325</v>
      </c>
      <c r="X1183" s="13">
        <f t="shared" si="86"/>
        <v>1189125</v>
      </c>
    </row>
    <row r="1184" spans="1:24" ht="15">
      <c r="A1184" s="9">
        <v>1032130004</v>
      </c>
      <c r="B1184" s="2" t="s">
        <v>950</v>
      </c>
      <c r="C1184" t="s">
        <v>951</v>
      </c>
      <c r="D1184" t="s">
        <v>2116</v>
      </c>
      <c r="E1184">
        <v>2025</v>
      </c>
      <c r="G1184" s="7" t="s">
        <v>2769</v>
      </c>
      <c r="H1184" s="5">
        <v>17</v>
      </c>
      <c r="I1184" s="5">
        <v>14</v>
      </c>
      <c r="J1184" s="5">
        <v>16</v>
      </c>
      <c r="K1184" s="5">
        <v>23</v>
      </c>
      <c r="L1184" s="5">
        <v>13</v>
      </c>
      <c r="M1184" s="5">
        <v>8</v>
      </c>
      <c r="N1184" s="5">
        <v>14</v>
      </c>
      <c r="O1184" s="5">
        <v>22</v>
      </c>
      <c r="P1184" s="5">
        <v>14</v>
      </c>
      <c r="Q1184" s="5">
        <v>11</v>
      </c>
      <c r="R1184" s="5">
        <v>16</v>
      </c>
      <c r="S1184" s="5">
        <v>17</v>
      </c>
      <c r="T1184" s="7">
        <f t="shared" ref="T1184:T1247" si="87">+SUM(H1184:S1184)</f>
        <v>185</v>
      </c>
      <c r="U1184" s="7">
        <f t="shared" si="84"/>
        <v>15</v>
      </c>
      <c r="V1184" s="7">
        <f t="shared" si="85"/>
        <v>105</v>
      </c>
      <c r="W1184" s="13">
        <v>11325</v>
      </c>
      <c r="X1184" s="13">
        <f t="shared" si="86"/>
        <v>1189125</v>
      </c>
    </row>
    <row r="1185" spans="1:24" ht="15">
      <c r="A1185" s="9">
        <v>1033710045</v>
      </c>
      <c r="B1185" s="2" t="s">
        <v>429</v>
      </c>
      <c r="C1185" t="s">
        <v>430</v>
      </c>
      <c r="D1185" t="s">
        <v>2116</v>
      </c>
      <c r="E1185">
        <v>2025</v>
      </c>
      <c r="G1185" s="7" t="s">
        <v>2770</v>
      </c>
      <c r="H1185" s="5">
        <v>178</v>
      </c>
      <c r="I1185" s="5">
        <v>27</v>
      </c>
      <c r="J1185" s="5">
        <v>34</v>
      </c>
      <c r="K1185" s="5">
        <v>158</v>
      </c>
      <c r="L1185" s="5">
        <v>142</v>
      </c>
      <c r="M1185" s="5">
        <v>6</v>
      </c>
      <c r="N1185" s="5">
        <v>70</v>
      </c>
      <c r="O1185" s="5">
        <v>24</v>
      </c>
      <c r="P1185" s="5">
        <v>11</v>
      </c>
      <c r="Q1185" s="5">
        <v>10</v>
      </c>
      <c r="R1185" s="5">
        <v>91</v>
      </c>
      <c r="S1185" s="5">
        <v>86</v>
      </c>
      <c r="T1185" s="7">
        <f t="shared" si="87"/>
        <v>837</v>
      </c>
      <c r="U1185" s="7">
        <f t="shared" si="84"/>
        <v>70</v>
      </c>
      <c r="V1185" s="7">
        <f t="shared" si="85"/>
        <v>490</v>
      </c>
      <c r="W1185" s="13">
        <v>2424</v>
      </c>
      <c r="X1185" s="13">
        <f t="shared" si="86"/>
        <v>1187760</v>
      </c>
    </row>
    <row r="1186" spans="1:24" ht="15">
      <c r="A1186" s="9">
        <v>1031212095</v>
      </c>
      <c r="B1186" s="2" t="s">
        <v>245</v>
      </c>
      <c r="C1186" t="s">
        <v>246</v>
      </c>
      <c r="D1186" t="s">
        <v>2116</v>
      </c>
      <c r="E1186">
        <v>2025</v>
      </c>
      <c r="G1186" s="7" t="s">
        <v>2770</v>
      </c>
      <c r="H1186" s="5">
        <v>132</v>
      </c>
      <c r="I1186" s="5">
        <v>235</v>
      </c>
      <c r="J1186" s="5">
        <v>440</v>
      </c>
      <c r="K1186" s="5">
        <v>355</v>
      </c>
      <c r="L1186" s="5">
        <v>472</v>
      </c>
      <c r="M1186" s="5">
        <v>324</v>
      </c>
      <c r="N1186" s="5">
        <v>262</v>
      </c>
      <c r="O1186" s="5">
        <v>310</v>
      </c>
      <c r="P1186" s="5">
        <v>239</v>
      </c>
      <c r="Q1186" s="5">
        <v>346</v>
      </c>
      <c r="R1186" s="5">
        <v>444</v>
      </c>
      <c r="S1186" s="5">
        <v>503</v>
      </c>
      <c r="T1186" s="7">
        <f t="shared" si="87"/>
        <v>4062</v>
      </c>
      <c r="U1186" s="7">
        <f t="shared" si="84"/>
        <v>339</v>
      </c>
      <c r="V1186" s="7">
        <f t="shared" si="85"/>
        <v>2373</v>
      </c>
      <c r="W1186" s="13">
        <v>498</v>
      </c>
      <c r="X1186" s="13">
        <f t="shared" si="86"/>
        <v>1181754</v>
      </c>
    </row>
    <row r="1187" spans="1:24" ht="15">
      <c r="A1187" s="9">
        <v>1032610011</v>
      </c>
      <c r="B1187" s="2" t="s">
        <v>540</v>
      </c>
      <c r="C1187" t="s">
        <v>541</v>
      </c>
      <c r="D1187" t="s">
        <v>2116</v>
      </c>
      <c r="E1187">
        <v>2024</v>
      </c>
      <c r="G1187" s="7" t="s">
        <v>2770</v>
      </c>
      <c r="H1187" s="7">
        <v>125</v>
      </c>
      <c r="I1187" s="7">
        <v>24</v>
      </c>
      <c r="J1187" s="7">
        <v>2</v>
      </c>
      <c r="K1187" s="7">
        <v>0</v>
      </c>
      <c r="L1187" s="7">
        <v>37</v>
      </c>
      <c r="M1187" s="7">
        <v>38</v>
      </c>
      <c r="N1187" s="7">
        <v>32</v>
      </c>
      <c r="O1187" s="7">
        <v>139</v>
      </c>
      <c r="P1187" s="7">
        <v>105</v>
      </c>
      <c r="Q1187" s="7">
        <v>70</v>
      </c>
      <c r="R1187" s="7">
        <v>14</v>
      </c>
      <c r="S1187" s="7">
        <v>88</v>
      </c>
      <c r="T1187" s="7">
        <f t="shared" si="87"/>
        <v>674</v>
      </c>
      <c r="U1187" s="7">
        <f t="shared" si="84"/>
        <v>56</v>
      </c>
      <c r="V1187" s="7">
        <f t="shared" si="85"/>
        <v>392</v>
      </c>
      <c r="W1187" s="13">
        <v>2996</v>
      </c>
      <c r="X1187" s="13">
        <f t="shared" si="86"/>
        <v>1174432</v>
      </c>
    </row>
    <row r="1188" spans="1:24" ht="15">
      <c r="A1188" s="9">
        <v>1031440047</v>
      </c>
      <c r="B1188" s="2" t="s">
        <v>697</v>
      </c>
      <c r="C1188" t="s">
        <v>698</v>
      </c>
      <c r="D1188" t="s">
        <v>2116</v>
      </c>
      <c r="E1188">
        <v>2024</v>
      </c>
      <c r="G1188" s="7" t="s">
        <v>2769</v>
      </c>
      <c r="H1188" s="7">
        <v>30</v>
      </c>
      <c r="I1188" s="7">
        <v>2</v>
      </c>
      <c r="J1188" s="7">
        <v>32</v>
      </c>
      <c r="K1188" s="7">
        <v>30</v>
      </c>
      <c r="L1188" s="7">
        <v>30</v>
      </c>
      <c r="M1188" s="7">
        <v>30</v>
      </c>
      <c r="N1188" s="7">
        <v>30</v>
      </c>
      <c r="O1188" s="7">
        <v>60</v>
      </c>
      <c r="P1188" s="7">
        <v>32</v>
      </c>
      <c r="R1188" s="7">
        <v>60</v>
      </c>
      <c r="S1188" s="7">
        <v>30</v>
      </c>
      <c r="T1188" s="7">
        <f t="shared" si="87"/>
        <v>366</v>
      </c>
      <c r="U1188" s="7">
        <f t="shared" si="84"/>
        <v>31</v>
      </c>
      <c r="V1188" s="7">
        <f t="shared" si="85"/>
        <v>217</v>
      </c>
      <c r="W1188" s="13">
        <v>5407</v>
      </c>
      <c r="X1188" s="13">
        <f t="shared" si="86"/>
        <v>1173319</v>
      </c>
    </row>
    <row r="1189" spans="1:24" ht="15">
      <c r="A1189" s="9" t="s">
        <v>2839</v>
      </c>
      <c r="B1189" s="2" t="s">
        <v>382</v>
      </c>
      <c r="C1189" t="s">
        <v>383</v>
      </c>
      <c r="D1189" t="s">
        <v>2116</v>
      </c>
      <c r="E1189">
        <v>2025</v>
      </c>
      <c r="G1189" s="7" t="s">
        <v>2769</v>
      </c>
      <c r="H1189" s="5">
        <v>102</v>
      </c>
      <c r="I1189" s="5">
        <v>60</v>
      </c>
      <c r="J1189" s="5">
        <v>94</v>
      </c>
      <c r="K1189" s="5">
        <v>188</v>
      </c>
      <c r="L1189" s="5">
        <v>158</v>
      </c>
      <c r="M1189" s="5">
        <v>174</v>
      </c>
      <c r="N1189" s="5">
        <v>158</v>
      </c>
      <c r="O1189" s="5">
        <v>228</v>
      </c>
      <c r="P1189" s="5">
        <v>210</v>
      </c>
      <c r="Q1189" s="5">
        <v>197</v>
      </c>
      <c r="R1189" s="5">
        <v>294</v>
      </c>
      <c r="S1189" s="5">
        <v>148</v>
      </c>
      <c r="T1189" s="7">
        <f t="shared" si="87"/>
        <v>2011</v>
      </c>
      <c r="U1189" s="7">
        <f t="shared" si="84"/>
        <v>168</v>
      </c>
      <c r="V1189" s="7">
        <f t="shared" si="85"/>
        <v>1176</v>
      </c>
      <c r="W1189" s="13">
        <v>994</v>
      </c>
      <c r="X1189" s="13">
        <f t="shared" si="86"/>
        <v>1168944</v>
      </c>
    </row>
    <row r="1190" spans="1:24" ht="15">
      <c r="A1190" s="9">
        <v>1031211192</v>
      </c>
      <c r="B1190" s="2" t="s">
        <v>225</v>
      </c>
      <c r="C1190" t="s">
        <v>226</v>
      </c>
      <c r="D1190" t="s">
        <v>2116</v>
      </c>
      <c r="E1190">
        <v>2025</v>
      </c>
      <c r="G1190" s="7" t="s">
        <v>2769</v>
      </c>
      <c r="H1190" s="5">
        <v>163</v>
      </c>
      <c r="I1190" s="5">
        <v>292</v>
      </c>
      <c r="J1190" s="5">
        <v>286</v>
      </c>
      <c r="K1190" s="5">
        <v>270</v>
      </c>
      <c r="L1190" s="5">
        <v>206</v>
      </c>
      <c r="M1190" s="5">
        <v>387</v>
      </c>
      <c r="N1190" s="5">
        <v>302</v>
      </c>
      <c r="O1190" s="5">
        <v>298</v>
      </c>
      <c r="P1190" s="5">
        <v>313</v>
      </c>
      <c r="Q1190" s="5">
        <v>328</v>
      </c>
      <c r="R1190" s="5">
        <v>192</v>
      </c>
      <c r="S1190" s="5">
        <v>201</v>
      </c>
      <c r="T1190" s="7">
        <f t="shared" si="87"/>
        <v>3238</v>
      </c>
      <c r="U1190" s="7">
        <f t="shared" si="84"/>
        <v>270</v>
      </c>
      <c r="V1190" s="7">
        <f t="shared" si="85"/>
        <v>1890</v>
      </c>
      <c r="W1190" s="13">
        <v>617</v>
      </c>
      <c r="X1190" s="13">
        <f t="shared" si="86"/>
        <v>1166130</v>
      </c>
    </row>
    <row r="1191" spans="1:24" ht="15">
      <c r="A1191" s="9">
        <v>1031830132</v>
      </c>
      <c r="B1191" s="2" t="s">
        <v>561</v>
      </c>
      <c r="C1191" t="s">
        <v>562</v>
      </c>
      <c r="D1191" t="s">
        <v>2116</v>
      </c>
      <c r="E1191">
        <v>2024</v>
      </c>
      <c r="G1191" s="7" t="s">
        <v>2770</v>
      </c>
      <c r="H1191" s="7">
        <v>39</v>
      </c>
      <c r="I1191" s="7">
        <v>35</v>
      </c>
      <c r="J1191" s="7">
        <v>45</v>
      </c>
      <c r="K1191" s="7">
        <v>73</v>
      </c>
      <c r="L1191" s="7">
        <v>57</v>
      </c>
      <c r="M1191" s="7">
        <v>32</v>
      </c>
      <c r="N1191" s="7">
        <v>73</v>
      </c>
      <c r="O1191" s="7">
        <v>44</v>
      </c>
      <c r="P1191" s="7">
        <v>49</v>
      </c>
      <c r="Q1191" s="7">
        <v>42</v>
      </c>
      <c r="R1191" s="7">
        <v>50</v>
      </c>
      <c r="S1191" s="7">
        <v>91</v>
      </c>
      <c r="T1191" s="7">
        <f t="shared" si="87"/>
        <v>630</v>
      </c>
      <c r="U1191" s="7">
        <f t="shared" si="84"/>
        <v>53</v>
      </c>
      <c r="V1191" s="7">
        <f t="shared" si="85"/>
        <v>371</v>
      </c>
      <c r="W1191" s="13">
        <v>3139</v>
      </c>
      <c r="X1191" s="13">
        <f t="shared" si="86"/>
        <v>1164569</v>
      </c>
    </row>
    <row r="1192" spans="1:24" ht="15">
      <c r="A1192" s="9">
        <v>1031830132</v>
      </c>
      <c r="B1192" s="2" t="s">
        <v>561</v>
      </c>
      <c r="C1192" t="s">
        <v>562</v>
      </c>
      <c r="D1192" t="s">
        <v>2116</v>
      </c>
      <c r="E1192">
        <v>2025</v>
      </c>
      <c r="G1192" s="7" t="s">
        <v>2770</v>
      </c>
      <c r="H1192" s="5">
        <v>50</v>
      </c>
      <c r="I1192" s="5">
        <v>49</v>
      </c>
      <c r="J1192" s="5">
        <v>35</v>
      </c>
      <c r="K1192" s="5">
        <v>33</v>
      </c>
      <c r="L1192" s="5">
        <v>57</v>
      </c>
      <c r="M1192" s="5">
        <v>52</v>
      </c>
      <c r="N1192" s="5">
        <v>37</v>
      </c>
      <c r="O1192" s="5">
        <v>59</v>
      </c>
      <c r="P1192" s="5">
        <v>83</v>
      </c>
      <c r="Q1192" s="5">
        <v>58</v>
      </c>
      <c r="R1192" s="5">
        <v>53</v>
      </c>
      <c r="S1192" s="5">
        <v>67</v>
      </c>
      <c r="T1192" s="7">
        <f t="shared" si="87"/>
        <v>633</v>
      </c>
      <c r="U1192" s="7">
        <f t="shared" si="84"/>
        <v>53</v>
      </c>
      <c r="V1192" s="7">
        <f t="shared" si="85"/>
        <v>371</v>
      </c>
      <c r="W1192" s="13">
        <v>3139</v>
      </c>
      <c r="X1192" s="13">
        <f t="shared" si="86"/>
        <v>1164569</v>
      </c>
    </row>
    <row r="1193" spans="1:24" ht="15">
      <c r="A1193" s="9">
        <v>1031220141</v>
      </c>
      <c r="B1193" s="2" t="s">
        <v>105</v>
      </c>
      <c r="C1193" t="s">
        <v>106</v>
      </c>
      <c r="D1193" t="s">
        <v>2116</v>
      </c>
      <c r="E1193">
        <v>2024</v>
      </c>
      <c r="G1193" s="7" t="s">
        <v>2770</v>
      </c>
      <c r="H1193" s="7">
        <v>618</v>
      </c>
      <c r="I1193" s="7">
        <v>580</v>
      </c>
      <c r="J1193" s="7">
        <v>547</v>
      </c>
      <c r="K1193" s="7">
        <v>564</v>
      </c>
      <c r="L1193" s="7">
        <v>748</v>
      </c>
      <c r="M1193" s="7">
        <v>792</v>
      </c>
      <c r="N1193" s="7">
        <v>902</v>
      </c>
      <c r="O1193" s="7">
        <v>774</v>
      </c>
      <c r="P1193" s="7">
        <v>664</v>
      </c>
      <c r="Q1193" s="7">
        <v>626</v>
      </c>
      <c r="R1193" s="7">
        <v>599</v>
      </c>
      <c r="S1193" s="7">
        <v>525</v>
      </c>
      <c r="T1193" s="7">
        <f t="shared" si="87"/>
        <v>7939</v>
      </c>
      <c r="U1193" s="7">
        <f t="shared" si="84"/>
        <v>662</v>
      </c>
      <c r="V1193" s="7">
        <f t="shared" si="85"/>
        <v>4634</v>
      </c>
      <c r="W1193" s="13">
        <v>251</v>
      </c>
      <c r="X1193" s="13">
        <f t="shared" si="86"/>
        <v>1163134</v>
      </c>
    </row>
    <row r="1194" spans="1:24" ht="15">
      <c r="A1194" s="9">
        <v>1033710053</v>
      </c>
      <c r="B1194" s="2" t="s">
        <v>2332</v>
      </c>
      <c r="C1194" t="s">
        <v>2333</v>
      </c>
      <c r="D1194" t="s">
        <v>2519</v>
      </c>
      <c r="E1194">
        <v>2024</v>
      </c>
      <c r="G1194" s="7" t="s">
        <v>2770</v>
      </c>
      <c r="H1194" s="7">
        <v>23</v>
      </c>
      <c r="I1194" s="7">
        <v>6</v>
      </c>
      <c r="J1194" s="7">
        <v>3</v>
      </c>
      <c r="K1194" s="7">
        <v>5</v>
      </c>
      <c r="L1194" s="7">
        <v>7</v>
      </c>
      <c r="M1194" s="7">
        <v>19</v>
      </c>
      <c r="N1194" s="7">
        <v>6</v>
      </c>
      <c r="O1194" s="7">
        <v>9</v>
      </c>
      <c r="P1194" s="7">
        <v>1</v>
      </c>
      <c r="Q1194" s="7">
        <v>1</v>
      </c>
      <c r="R1194" s="7">
        <v>3</v>
      </c>
      <c r="S1194" s="7">
        <v>3</v>
      </c>
      <c r="T1194" s="7">
        <f t="shared" si="87"/>
        <v>86</v>
      </c>
      <c r="U1194" s="7">
        <f t="shared" si="84"/>
        <v>7</v>
      </c>
      <c r="V1194" s="7">
        <f t="shared" si="85"/>
        <v>49</v>
      </c>
      <c r="W1194" s="13">
        <v>23568</v>
      </c>
      <c r="X1194" s="13">
        <f t="shared" si="86"/>
        <v>1154832</v>
      </c>
    </row>
    <row r="1195" spans="1:24" ht="15">
      <c r="A1195" s="9">
        <v>1032150030</v>
      </c>
      <c r="B1195" s="2" t="s">
        <v>734</v>
      </c>
      <c r="C1195" t="s">
        <v>735</v>
      </c>
      <c r="D1195" t="s">
        <v>2519</v>
      </c>
      <c r="E1195">
        <v>2024</v>
      </c>
      <c r="G1195" s="7" t="s">
        <v>2770</v>
      </c>
      <c r="H1195" s="7">
        <v>7</v>
      </c>
      <c r="I1195" s="7">
        <v>2</v>
      </c>
      <c r="J1195" s="7">
        <v>6</v>
      </c>
      <c r="K1195" s="7">
        <v>12</v>
      </c>
      <c r="L1195" s="7">
        <v>14</v>
      </c>
      <c r="M1195" s="7">
        <v>7</v>
      </c>
      <c r="N1195" s="7">
        <v>10</v>
      </c>
      <c r="O1195" s="7">
        <v>13</v>
      </c>
      <c r="P1195" s="7">
        <v>12</v>
      </c>
      <c r="Q1195" s="7">
        <v>14</v>
      </c>
      <c r="R1195" s="7">
        <v>7</v>
      </c>
      <c r="S1195" s="7">
        <v>9</v>
      </c>
      <c r="T1195" s="7">
        <f t="shared" si="87"/>
        <v>113</v>
      </c>
      <c r="U1195" s="7">
        <f t="shared" si="84"/>
        <v>9</v>
      </c>
      <c r="V1195" s="7">
        <f t="shared" si="85"/>
        <v>63</v>
      </c>
      <c r="W1195" s="13">
        <v>18319</v>
      </c>
      <c r="X1195" s="13">
        <f t="shared" si="86"/>
        <v>1154097</v>
      </c>
    </row>
    <row r="1196" spans="1:24" ht="15">
      <c r="A1196" s="9">
        <v>1032150030</v>
      </c>
      <c r="B1196" s="2" t="s">
        <v>734</v>
      </c>
      <c r="C1196" t="s">
        <v>735</v>
      </c>
      <c r="D1196" t="s">
        <v>2519</v>
      </c>
      <c r="E1196">
        <v>2025</v>
      </c>
      <c r="G1196" s="7" t="s">
        <v>2770</v>
      </c>
      <c r="H1196" s="5">
        <v>9</v>
      </c>
      <c r="I1196" s="5">
        <v>10</v>
      </c>
      <c r="J1196" s="5">
        <v>14</v>
      </c>
      <c r="K1196" s="5">
        <v>10</v>
      </c>
      <c r="L1196" s="5">
        <v>12</v>
      </c>
      <c r="M1196" s="5">
        <v>6</v>
      </c>
      <c r="N1196" s="5">
        <v>14</v>
      </c>
      <c r="O1196" s="5">
        <v>6</v>
      </c>
      <c r="P1196" s="5">
        <v>6</v>
      </c>
      <c r="Q1196" s="5">
        <v>12</v>
      </c>
      <c r="R1196" s="5">
        <v>9</v>
      </c>
      <c r="S1196" s="5">
        <v>5</v>
      </c>
      <c r="T1196" s="7">
        <f t="shared" si="87"/>
        <v>113</v>
      </c>
      <c r="U1196" s="7">
        <f t="shared" si="84"/>
        <v>9</v>
      </c>
      <c r="V1196" s="7">
        <f t="shared" si="85"/>
        <v>63</v>
      </c>
      <c r="W1196" s="13">
        <v>18319</v>
      </c>
      <c r="X1196" s="13">
        <f t="shared" si="86"/>
        <v>1154097</v>
      </c>
    </row>
    <row r="1197" spans="1:24" ht="15">
      <c r="A1197" s="9">
        <v>1033410007</v>
      </c>
      <c r="B1197" s="2" t="s">
        <v>936</v>
      </c>
      <c r="C1197" t="s">
        <v>937</v>
      </c>
      <c r="D1197" t="s">
        <v>2116</v>
      </c>
      <c r="E1197">
        <v>2025</v>
      </c>
      <c r="G1197" s="7" t="s">
        <v>2770</v>
      </c>
      <c r="H1197" s="5">
        <v>16</v>
      </c>
      <c r="I1197" s="5">
        <v>15</v>
      </c>
      <c r="J1197" s="5">
        <v>7</v>
      </c>
      <c r="K1197" s="5">
        <v>8</v>
      </c>
      <c r="L1197" s="5">
        <v>18</v>
      </c>
      <c r="M1197" s="5">
        <v>3</v>
      </c>
      <c r="N1197" s="5">
        <v>18</v>
      </c>
      <c r="O1197" s="5">
        <v>7</v>
      </c>
      <c r="P1197" s="5"/>
      <c r="Q1197" s="5"/>
      <c r="R1197" s="5"/>
      <c r="S1197" s="5"/>
      <c r="T1197" s="7">
        <f t="shared" si="87"/>
        <v>92</v>
      </c>
      <c r="U1197" s="7">
        <f t="shared" si="84"/>
        <v>8</v>
      </c>
      <c r="V1197" s="7">
        <f t="shared" si="85"/>
        <v>56</v>
      </c>
      <c r="W1197" s="13">
        <v>20389</v>
      </c>
      <c r="X1197" s="13">
        <f t="shared" si="86"/>
        <v>1141784</v>
      </c>
    </row>
    <row r="1198" spans="1:24" ht="15">
      <c r="A1198" s="9" t="s">
        <v>2850</v>
      </c>
      <c r="B1198" s="2" t="s">
        <v>1024</v>
      </c>
      <c r="C1198" t="s">
        <v>1025</v>
      </c>
      <c r="D1198" t="s">
        <v>2116</v>
      </c>
      <c r="E1198">
        <v>2025</v>
      </c>
      <c r="G1198" s="7" t="s">
        <v>2770</v>
      </c>
      <c r="H1198" s="5">
        <v>25</v>
      </c>
      <c r="I1198" s="5">
        <v>15</v>
      </c>
      <c r="J1198" s="5">
        <v>72</v>
      </c>
      <c r="K1198" s="5">
        <v>74</v>
      </c>
      <c r="L1198" s="5">
        <v>57</v>
      </c>
      <c r="M1198" s="5">
        <v>33</v>
      </c>
      <c r="N1198" s="5">
        <v>53</v>
      </c>
      <c r="O1198" s="5">
        <v>27</v>
      </c>
      <c r="P1198" s="5">
        <v>39</v>
      </c>
      <c r="Q1198" s="5">
        <v>58</v>
      </c>
      <c r="R1198" s="5">
        <v>55</v>
      </c>
      <c r="S1198" s="5">
        <v>30</v>
      </c>
      <c r="T1198" s="7">
        <f t="shared" si="87"/>
        <v>538</v>
      </c>
      <c r="U1198" s="7">
        <f t="shared" si="84"/>
        <v>45</v>
      </c>
      <c r="V1198" s="7">
        <f t="shared" si="85"/>
        <v>315</v>
      </c>
      <c r="W1198" s="13">
        <v>3622</v>
      </c>
      <c r="X1198" s="13">
        <f t="shared" si="86"/>
        <v>1140930</v>
      </c>
    </row>
    <row r="1199" spans="1:24" ht="15">
      <c r="A1199" s="9">
        <v>1032160042</v>
      </c>
      <c r="B1199" s="2" t="s">
        <v>175</v>
      </c>
      <c r="C1199" t="s">
        <v>176</v>
      </c>
      <c r="D1199" t="s">
        <v>2116</v>
      </c>
      <c r="E1199">
        <v>2025</v>
      </c>
      <c r="G1199" s="7" t="s">
        <v>2770</v>
      </c>
      <c r="H1199" s="5">
        <v>377</v>
      </c>
      <c r="I1199" s="5">
        <v>219</v>
      </c>
      <c r="J1199" s="5">
        <v>314</v>
      </c>
      <c r="K1199" s="5">
        <v>333</v>
      </c>
      <c r="L1199" s="5">
        <v>375</v>
      </c>
      <c r="M1199" s="5">
        <v>305</v>
      </c>
      <c r="N1199" s="5">
        <v>312</v>
      </c>
      <c r="O1199" s="5">
        <v>365</v>
      </c>
      <c r="P1199" s="5">
        <v>359</v>
      </c>
      <c r="Q1199" s="5">
        <v>312</v>
      </c>
      <c r="R1199" s="5">
        <v>306</v>
      </c>
      <c r="S1199" s="5">
        <v>322</v>
      </c>
      <c r="T1199" s="7">
        <f t="shared" si="87"/>
        <v>3899</v>
      </c>
      <c r="U1199" s="7">
        <f t="shared" si="84"/>
        <v>325</v>
      </c>
      <c r="V1199" s="7">
        <f t="shared" si="85"/>
        <v>2275</v>
      </c>
      <c r="W1199" s="13">
        <v>498</v>
      </c>
      <c r="X1199" s="13">
        <f t="shared" si="86"/>
        <v>1132950</v>
      </c>
    </row>
    <row r="1200" spans="1:24" ht="15">
      <c r="A1200" s="9">
        <v>1032411050</v>
      </c>
      <c r="B1200" s="2" t="s">
        <v>710</v>
      </c>
      <c r="C1200" t="s">
        <v>711</v>
      </c>
      <c r="D1200" t="s">
        <v>2116</v>
      </c>
      <c r="E1200">
        <v>2024</v>
      </c>
      <c r="G1200" s="7" t="s">
        <v>2769</v>
      </c>
      <c r="H1200" s="7">
        <v>56</v>
      </c>
      <c r="I1200" s="7">
        <v>23</v>
      </c>
      <c r="J1200" s="7">
        <v>20</v>
      </c>
      <c r="K1200" s="7">
        <v>39</v>
      </c>
      <c r="L1200" s="7">
        <v>33</v>
      </c>
      <c r="M1200" s="7">
        <v>9</v>
      </c>
      <c r="N1200" s="7">
        <v>32</v>
      </c>
      <c r="O1200" s="7">
        <v>26</v>
      </c>
      <c r="P1200" s="7">
        <v>28</v>
      </c>
      <c r="Q1200" s="7">
        <v>12</v>
      </c>
      <c r="R1200" s="7">
        <v>33</v>
      </c>
      <c r="S1200" s="7">
        <v>39</v>
      </c>
      <c r="T1200" s="7">
        <f t="shared" si="87"/>
        <v>350</v>
      </c>
      <c r="U1200" s="7">
        <f t="shared" si="84"/>
        <v>29</v>
      </c>
      <c r="V1200" s="7">
        <f t="shared" si="85"/>
        <v>203</v>
      </c>
      <c r="W1200" s="13">
        <v>5578</v>
      </c>
      <c r="X1200" s="13">
        <f t="shared" si="86"/>
        <v>1132334</v>
      </c>
    </row>
    <row r="1201" spans="1:24" ht="15">
      <c r="A1201" s="9" t="s">
        <v>2817</v>
      </c>
      <c r="B1201" s="2" t="s">
        <v>333</v>
      </c>
      <c r="C1201" t="s">
        <v>334</v>
      </c>
      <c r="D1201" t="s">
        <v>2519</v>
      </c>
      <c r="E1201">
        <v>2025</v>
      </c>
      <c r="G1201" s="7" t="s">
        <v>2770</v>
      </c>
      <c r="H1201" s="5">
        <v>86</v>
      </c>
      <c r="I1201" s="5">
        <v>38</v>
      </c>
      <c r="J1201" s="5">
        <v>38</v>
      </c>
      <c r="K1201" s="5">
        <v>34</v>
      </c>
      <c r="L1201" s="5">
        <v>37</v>
      </c>
      <c r="M1201" s="5">
        <v>76</v>
      </c>
      <c r="N1201" s="5">
        <v>63</v>
      </c>
      <c r="O1201" s="5">
        <v>48</v>
      </c>
      <c r="P1201" s="5">
        <v>46</v>
      </c>
      <c r="Q1201" s="5">
        <v>39</v>
      </c>
      <c r="R1201" s="5">
        <v>67</v>
      </c>
      <c r="S1201" s="5">
        <v>60</v>
      </c>
      <c r="T1201" s="7">
        <f t="shared" si="87"/>
        <v>632</v>
      </c>
      <c r="U1201" s="7">
        <f t="shared" si="84"/>
        <v>53</v>
      </c>
      <c r="V1201" s="7">
        <f t="shared" si="85"/>
        <v>371</v>
      </c>
      <c r="W1201" s="13">
        <v>3043</v>
      </c>
      <c r="X1201" s="13">
        <f t="shared" si="86"/>
        <v>1128953</v>
      </c>
    </row>
    <row r="1202" spans="1:24" ht="15">
      <c r="A1202" s="9">
        <v>1031650004</v>
      </c>
      <c r="B1202" s="2" t="s">
        <v>425</v>
      </c>
      <c r="C1202" t="s">
        <v>426</v>
      </c>
      <c r="D1202" t="s">
        <v>2116</v>
      </c>
      <c r="E1202">
        <v>2024</v>
      </c>
      <c r="G1202" s="7" t="s">
        <v>2769</v>
      </c>
      <c r="H1202" s="7">
        <v>82</v>
      </c>
      <c r="I1202" s="7">
        <v>109</v>
      </c>
      <c r="J1202" s="7">
        <v>176</v>
      </c>
      <c r="K1202" s="7">
        <v>82</v>
      </c>
      <c r="L1202" s="7">
        <v>46</v>
      </c>
      <c r="M1202" s="7">
        <v>63</v>
      </c>
      <c r="N1202" s="7">
        <v>119</v>
      </c>
      <c r="O1202" s="7">
        <v>135</v>
      </c>
      <c r="P1202" s="7">
        <v>47</v>
      </c>
      <c r="Q1202" s="7">
        <v>99</v>
      </c>
      <c r="R1202" s="7">
        <v>116</v>
      </c>
      <c r="S1202" s="7">
        <v>32</v>
      </c>
      <c r="T1202" s="7">
        <f t="shared" si="87"/>
        <v>1106</v>
      </c>
      <c r="U1202" s="7">
        <f t="shared" si="84"/>
        <v>92</v>
      </c>
      <c r="V1202" s="7">
        <f t="shared" si="85"/>
        <v>644</v>
      </c>
      <c r="W1202" s="13">
        <v>1750</v>
      </c>
      <c r="X1202" s="13">
        <f t="shared" si="86"/>
        <v>1127000</v>
      </c>
    </row>
    <row r="1203" spans="1:24" ht="15">
      <c r="A1203" s="9">
        <v>1031012103</v>
      </c>
      <c r="B1203" s="2" t="s">
        <v>168</v>
      </c>
      <c r="C1203" t="s">
        <v>169</v>
      </c>
      <c r="D1203" t="s">
        <v>2519</v>
      </c>
      <c r="E1203">
        <v>2024</v>
      </c>
      <c r="G1203" s="7" t="s">
        <v>2769</v>
      </c>
      <c r="H1203" s="7">
        <v>14</v>
      </c>
      <c r="I1203" s="7">
        <v>20</v>
      </c>
      <c r="J1203" s="7">
        <v>23</v>
      </c>
      <c r="K1203" s="7">
        <v>13</v>
      </c>
      <c r="L1203" s="7">
        <v>33</v>
      </c>
      <c r="M1203" s="7">
        <v>22</v>
      </c>
      <c r="N1203" s="7">
        <v>19</v>
      </c>
      <c r="O1203" s="7">
        <v>18</v>
      </c>
      <c r="P1203" s="7">
        <v>26</v>
      </c>
      <c r="Q1203" s="7">
        <v>18</v>
      </c>
      <c r="R1203" s="7">
        <v>18</v>
      </c>
      <c r="S1203" s="7">
        <v>25</v>
      </c>
      <c r="T1203" s="7">
        <f t="shared" si="87"/>
        <v>249</v>
      </c>
      <c r="U1203" s="7">
        <f t="shared" si="84"/>
        <v>21</v>
      </c>
      <c r="V1203" s="7">
        <f t="shared" si="85"/>
        <v>147</v>
      </c>
      <c r="W1203" s="13">
        <v>7650</v>
      </c>
      <c r="X1203" s="13">
        <f t="shared" si="86"/>
        <v>1124550</v>
      </c>
    </row>
    <row r="1204" spans="1:24" ht="15">
      <c r="A1204" s="9">
        <v>1031620077</v>
      </c>
      <c r="B1204" s="2" t="s">
        <v>1171</v>
      </c>
      <c r="C1204" t="s">
        <v>1172</v>
      </c>
      <c r="D1204" t="s">
        <v>2116</v>
      </c>
      <c r="E1204">
        <v>2025</v>
      </c>
      <c r="G1204" s="7" t="s">
        <v>2770</v>
      </c>
      <c r="H1204" s="5"/>
      <c r="I1204" s="5">
        <v>47</v>
      </c>
      <c r="J1204" s="5">
        <v>135</v>
      </c>
      <c r="K1204" s="5">
        <v>14</v>
      </c>
      <c r="L1204" s="5">
        <v>60</v>
      </c>
      <c r="M1204" s="5">
        <v>56</v>
      </c>
      <c r="N1204" s="5">
        <v>36</v>
      </c>
      <c r="O1204" s="5">
        <v>108</v>
      </c>
      <c r="P1204" s="5">
        <v>11</v>
      </c>
      <c r="Q1204" s="5">
        <v>130</v>
      </c>
      <c r="R1204" s="5">
        <v>164</v>
      </c>
      <c r="S1204" s="5">
        <v>62</v>
      </c>
      <c r="T1204" s="7">
        <f t="shared" si="87"/>
        <v>823</v>
      </c>
      <c r="U1204" s="7">
        <f t="shared" si="84"/>
        <v>69</v>
      </c>
      <c r="V1204" s="7">
        <f t="shared" si="85"/>
        <v>483</v>
      </c>
      <c r="W1204" s="13">
        <v>2305</v>
      </c>
      <c r="X1204" s="13">
        <f t="shared" si="86"/>
        <v>1113315</v>
      </c>
    </row>
    <row r="1205" spans="1:24" ht="15">
      <c r="A1205" s="9">
        <v>1031611022</v>
      </c>
      <c r="B1205" s="2" t="s">
        <v>567</v>
      </c>
      <c r="C1205" t="s">
        <v>568</v>
      </c>
      <c r="D1205" t="s">
        <v>2116</v>
      </c>
      <c r="E1205">
        <v>2024</v>
      </c>
      <c r="G1205" s="7" t="s">
        <v>2770</v>
      </c>
      <c r="H1205" s="7">
        <v>28</v>
      </c>
      <c r="I1205" s="7">
        <v>16</v>
      </c>
      <c r="J1205" s="7">
        <v>46</v>
      </c>
      <c r="K1205" s="7">
        <v>177</v>
      </c>
      <c r="L1205" s="7">
        <v>200</v>
      </c>
      <c r="M1205" s="7">
        <v>124</v>
      </c>
      <c r="N1205" s="7">
        <v>26</v>
      </c>
      <c r="T1205" s="7">
        <f t="shared" si="87"/>
        <v>617</v>
      </c>
      <c r="U1205" s="7">
        <f t="shared" si="84"/>
        <v>51</v>
      </c>
      <c r="V1205" s="7">
        <f t="shared" si="85"/>
        <v>357</v>
      </c>
      <c r="W1205" s="13">
        <v>3116</v>
      </c>
      <c r="X1205" s="13">
        <f t="shared" si="86"/>
        <v>1112412</v>
      </c>
    </row>
    <row r="1206" spans="1:24" ht="15">
      <c r="A1206" s="9">
        <v>1032910020</v>
      </c>
      <c r="B1206" s="2" t="s">
        <v>1782</v>
      </c>
      <c r="C1206" t="s">
        <v>1783</v>
      </c>
      <c r="D1206" t="s">
        <v>2116</v>
      </c>
      <c r="E1206">
        <v>2024</v>
      </c>
      <c r="G1206" s="7" t="s">
        <v>2769</v>
      </c>
      <c r="K1206" s="7">
        <v>2</v>
      </c>
      <c r="L1206" s="7">
        <v>2</v>
      </c>
      <c r="M1206" s="7">
        <v>2</v>
      </c>
      <c r="N1206" s="7">
        <v>1</v>
      </c>
      <c r="O1206" s="7">
        <v>2</v>
      </c>
      <c r="P1206" s="7">
        <v>2</v>
      </c>
      <c r="T1206" s="7">
        <f t="shared" si="87"/>
        <v>11</v>
      </c>
      <c r="U1206" s="7">
        <f t="shared" si="84"/>
        <v>1</v>
      </c>
      <c r="V1206" s="7">
        <f t="shared" si="85"/>
        <v>7</v>
      </c>
      <c r="W1206" s="13">
        <v>158068</v>
      </c>
      <c r="X1206" s="13">
        <f t="shared" si="86"/>
        <v>1106476</v>
      </c>
    </row>
    <row r="1207" spans="1:24" ht="15">
      <c r="A1207" s="9">
        <v>1032910020</v>
      </c>
      <c r="B1207" s="2" t="s">
        <v>1782</v>
      </c>
      <c r="C1207" t="s">
        <v>1783</v>
      </c>
      <c r="D1207" t="s">
        <v>2116</v>
      </c>
      <c r="E1207">
        <v>2025</v>
      </c>
      <c r="G1207" s="7" t="s">
        <v>2769</v>
      </c>
      <c r="H1207" s="5">
        <v>1</v>
      </c>
      <c r="I1207" s="5"/>
      <c r="J1207" s="5"/>
      <c r="K1207" s="5">
        <v>5</v>
      </c>
      <c r="L1207" s="5"/>
      <c r="M1207" s="5"/>
      <c r="N1207" s="5"/>
      <c r="O1207" s="5">
        <v>3</v>
      </c>
      <c r="P1207" s="5">
        <v>2</v>
      </c>
      <c r="Q1207" s="5"/>
      <c r="R1207" s="5"/>
      <c r="S1207" s="5">
        <v>1</v>
      </c>
      <c r="T1207" s="7">
        <f t="shared" si="87"/>
        <v>12</v>
      </c>
      <c r="U1207" s="7">
        <f t="shared" si="84"/>
        <v>1</v>
      </c>
      <c r="V1207" s="7">
        <f t="shared" si="85"/>
        <v>7</v>
      </c>
      <c r="W1207" s="13">
        <v>158068</v>
      </c>
      <c r="X1207" s="13">
        <f t="shared" si="86"/>
        <v>1106476</v>
      </c>
    </row>
    <row r="1208" spans="1:24" ht="15">
      <c r="A1208" s="9">
        <v>1032910012</v>
      </c>
      <c r="B1208" s="2" t="s">
        <v>1401</v>
      </c>
      <c r="C1208" t="s">
        <v>1402</v>
      </c>
      <c r="D1208" t="s">
        <v>2116</v>
      </c>
      <c r="E1208">
        <v>2025</v>
      </c>
      <c r="G1208" s="7" t="s">
        <v>2769</v>
      </c>
      <c r="H1208" s="5"/>
      <c r="I1208" s="5"/>
      <c r="J1208" s="5"/>
      <c r="K1208" s="5"/>
      <c r="L1208" s="5"/>
      <c r="M1208" s="5">
        <v>3</v>
      </c>
      <c r="N1208" s="5">
        <v>22</v>
      </c>
      <c r="O1208" s="5">
        <v>16</v>
      </c>
      <c r="P1208" s="5">
        <v>89</v>
      </c>
      <c r="Q1208" s="5">
        <v>61</v>
      </c>
      <c r="R1208" s="5">
        <v>4</v>
      </c>
      <c r="S1208" s="5">
        <v>2</v>
      </c>
      <c r="T1208" s="7">
        <f t="shared" si="87"/>
        <v>197</v>
      </c>
      <c r="U1208" s="7">
        <f t="shared" si="84"/>
        <v>16</v>
      </c>
      <c r="V1208" s="7">
        <f t="shared" si="85"/>
        <v>112</v>
      </c>
      <c r="W1208" s="13">
        <v>9877</v>
      </c>
      <c r="X1208" s="13">
        <f t="shared" si="86"/>
        <v>1106224</v>
      </c>
    </row>
    <row r="1209" spans="1:24" ht="15">
      <c r="A1209" s="9">
        <v>1033210101</v>
      </c>
      <c r="B1209" s="2" t="s">
        <v>569</v>
      </c>
      <c r="C1209" t="s">
        <v>570</v>
      </c>
      <c r="D1209" t="s">
        <v>2116</v>
      </c>
      <c r="E1209">
        <v>2024</v>
      </c>
      <c r="G1209" s="7" t="s">
        <v>2770</v>
      </c>
      <c r="H1209" s="7">
        <v>68</v>
      </c>
      <c r="I1209" s="7">
        <v>72</v>
      </c>
      <c r="J1209" s="7">
        <v>35</v>
      </c>
      <c r="K1209" s="7">
        <v>36</v>
      </c>
      <c r="L1209" s="7">
        <v>35</v>
      </c>
      <c r="M1209" s="7">
        <v>40</v>
      </c>
      <c r="N1209" s="7">
        <v>36</v>
      </c>
      <c r="O1209" s="7">
        <v>49</v>
      </c>
      <c r="P1209" s="7">
        <v>105</v>
      </c>
      <c r="Q1209" s="7">
        <v>66</v>
      </c>
      <c r="R1209" s="7">
        <v>59</v>
      </c>
      <c r="S1209" s="7">
        <v>15</v>
      </c>
      <c r="T1209" s="7">
        <f t="shared" si="87"/>
        <v>616</v>
      </c>
      <c r="U1209" s="7">
        <f t="shared" si="84"/>
        <v>51</v>
      </c>
      <c r="V1209" s="7">
        <f t="shared" si="85"/>
        <v>357</v>
      </c>
      <c r="W1209" s="13">
        <v>3091</v>
      </c>
      <c r="X1209" s="13">
        <f t="shared" si="86"/>
        <v>1103487</v>
      </c>
    </row>
    <row r="1210" spans="1:24" ht="15">
      <c r="A1210" s="9">
        <v>1032150145</v>
      </c>
      <c r="B1210" s="2" t="s">
        <v>1694</v>
      </c>
      <c r="C1210" t="s">
        <v>1695</v>
      </c>
      <c r="D1210" t="s">
        <v>2116</v>
      </c>
      <c r="E1210">
        <v>2024</v>
      </c>
      <c r="G1210" s="7" t="s">
        <v>2769</v>
      </c>
      <c r="I1210" s="7">
        <v>1</v>
      </c>
      <c r="J1210" s="7">
        <v>2</v>
      </c>
      <c r="L1210" s="7">
        <v>1</v>
      </c>
      <c r="M1210" s="7">
        <v>2</v>
      </c>
      <c r="N1210" s="7">
        <v>1</v>
      </c>
      <c r="P1210" s="7">
        <v>3</v>
      </c>
      <c r="Q1210" s="7">
        <v>2</v>
      </c>
      <c r="R1210" s="7">
        <v>3</v>
      </c>
      <c r="S1210" s="7">
        <v>2</v>
      </c>
      <c r="T1210" s="7">
        <f t="shared" si="87"/>
        <v>17</v>
      </c>
      <c r="U1210" s="7">
        <f t="shared" si="84"/>
        <v>1</v>
      </c>
      <c r="V1210" s="7">
        <f t="shared" si="85"/>
        <v>7</v>
      </c>
      <c r="W1210" s="13">
        <v>157629</v>
      </c>
      <c r="X1210" s="13">
        <f t="shared" si="86"/>
        <v>1103403</v>
      </c>
    </row>
    <row r="1211" spans="1:24" ht="15">
      <c r="A1211" s="9">
        <v>1032130079</v>
      </c>
      <c r="B1211" s="2" t="s">
        <v>1625</v>
      </c>
      <c r="C1211" t="s">
        <v>1626</v>
      </c>
      <c r="D1211" t="s">
        <v>2116</v>
      </c>
      <c r="E1211">
        <v>2025</v>
      </c>
      <c r="G1211" s="7" t="s">
        <v>2769</v>
      </c>
      <c r="H1211" s="5">
        <v>4</v>
      </c>
      <c r="I1211" s="5"/>
      <c r="J1211" s="5"/>
      <c r="K1211" s="5">
        <v>4</v>
      </c>
      <c r="L1211" s="5">
        <v>21</v>
      </c>
      <c r="M1211" s="5">
        <v>1</v>
      </c>
      <c r="N1211" s="5">
        <v>3</v>
      </c>
      <c r="O1211" s="5"/>
      <c r="P1211" s="5"/>
      <c r="Q1211" s="5">
        <v>31</v>
      </c>
      <c r="R1211" s="5"/>
      <c r="S1211" s="5"/>
      <c r="T1211" s="7">
        <f t="shared" si="87"/>
        <v>64</v>
      </c>
      <c r="U1211" s="7">
        <f t="shared" si="84"/>
        <v>5</v>
      </c>
      <c r="V1211" s="7">
        <f t="shared" si="85"/>
        <v>35</v>
      </c>
      <c r="W1211" s="13">
        <v>31510</v>
      </c>
      <c r="X1211" s="13">
        <f t="shared" si="86"/>
        <v>1102850</v>
      </c>
    </row>
    <row r="1212" spans="1:24" ht="15">
      <c r="A1212" s="9">
        <v>1031212002</v>
      </c>
      <c r="B1212" s="2" t="s">
        <v>80</v>
      </c>
      <c r="C1212" t="s">
        <v>81</v>
      </c>
      <c r="D1212" t="s">
        <v>2116</v>
      </c>
      <c r="E1212">
        <v>2025</v>
      </c>
      <c r="G1212" s="7" t="s">
        <v>2769</v>
      </c>
      <c r="H1212" s="5">
        <v>718</v>
      </c>
      <c r="I1212" s="5">
        <v>714</v>
      </c>
      <c r="J1212" s="5">
        <v>704</v>
      </c>
      <c r="K1212" s="5">
        <v>697</v>
      </c>
      <c r="L1212" s="5">
        <v>1160</v>
      </c>
      <c r="M1212" s="5">
        <v>803</v>
      </c>
      <c r="N1212" s="5">
        <v>846</v>
      </c>
      <c r="O1212" s="5">
        <v>485</v>
      </c>
      <c r="P1212" s="5">
        <v>653</v>
      </c>
      <c r="Q1212" s="5">
        <v>588</v>
      </c>
      <c r="R1212" s="5">
        <v>714</v>
      </c>
      <c r="S1212" s="5">
        <v>675</v>
      </c>
      <c r="T1212" s="7">
        <f t="shared" si="87"/>
        <v>8757</v>
      </c>
      <c r="U1212" s="7">
        <f t="shared" si="84"/>
        <v>730</v>
      </c>
      <c r="V1212" s="7">
        <f t="shared" si="85"/>
        <v>5110</v>
      </c>
      <c r="W1212" s="13">
        <v>215</v>
      </c>
      <c r="X1212" s="13">
        <f t="shared" si="86"/>
        <v>1098650</v>
      </c>
    </row>
    <row r="1213" spans="1:24" ht="15">
      <c r="A1213" s="9">
        <v>1031212004</v>
      </c>
      <c r="B1213" s="2" t="s">
        <v>285</v>
      </c>
      <c r="C1213" t="s">
        <v>286</v>
      </c>
      <c r="D1213" t="s">
        <v>2116</v>
      </c>
      <c r="E1213">
        <v>2024</v>
      </c>
      <c r="G1213" s="7" t="s">
        <v>2769</v>
      </c>
      <c r="H1213" s="7">
        <v>202</v>
      </c>
      <c r="I1213" s="7">
        <v>157</v>
      </c>
      <c r="J1213" s="7">
        <v>239</v>
      </c>
      <c r="K1213" s="7">
        <v>182</v>
      </c>
      <c r="L1213" s="7">
        <v>132</v>
      </c>
      <c r="M1213" s="7">
        <v>263</v>
      </c>
      <c r="N1213" s="7">
        <v>194</v>
      </c>
      <c r="O1213" s="7">
        <v>184</v>
      </c>
      <c r="P1213" s="7">
        <v>236</v>
      </c>
      <c r="Q1213" s="7">
        <v>194</v>
      </c>
      <c r="R1213" s="7">
        <v>55</v>
      </c>
      <c r="S1213" s="7">
        <v>110</v>
      </c>
      <c r="T1213" s="7">
        <f t="shared" si="87"/>
        <v>2148</v>
      </c>
      <c r="U1213" s="7">
        <f t="shared" si="84"/>
        <v>179</v>
      </c>
      <c r="V1213" s="7">
        <f t="shared" si="85"/>
        <v>1253</v>
      </c>
      <c r="W1213" s="13">
        <v>868</v>
      </c>
      <c r="X1213" s="13">
        <f t="shared" si="86"/>
        <v>1087604</v>
      </c>
    </row>
    <row r="1214" spans="1:24" ht="15">
      <c r="A1214" s="9">
        <v>1031211188</v>
      </c>
      <c r="B1214" s="2" t="s">
        <v>864</v>
      </c>
      <c r="C1214" t="s">
        <v>865</v>
      </c>
      <c r="D1214" t="s">
        <v>2116</v>
      </c>
      <c r="E1214">
        <v>2024</v>
      </c>
      <c r="G1214" s="7" t="s">
        <v>2770</v>
      </c>
      <c r="H1214" s="7">
        <v>18</v>
      </c>
      <c r="I1214" s="7">
        <v>16</v>
      </c>
      <c r="J1214" s="7">
        <v>22</v>
      </c>
      <c r="K1214" s="7">
        <v>33</v>
      </c>
      <c r="L1214" s="7">
        <v>18</v>
      </c>
      <c r="M1214" s="7">
        <v>37</v>
      </c>
      <c r="N1214" s="7">
        <v>22</v>
      </c>
      <c r="O1214" s="7">
        <v>19</v>
      </c>
      <c r="P1214" s="7">
        <v>12</v>
      </c>
      <c r="Q1214" s="7">
        <v>10</v>
      </c>
      <c r="R1214" s="7">
        <v>6</v>
      </c>
      <c r="S1214" s="7">
        <v>15</v>
      </c>
      <c r="T1214" s="7">
        <f t="shared" si="87"/>
        <v>228</v>
      </c>
      <c r="U1214" s="7">
        <f t="shared" si="84"/>
        <v>19</v>
      </c>
      <c r="V1214" s="7">
        <f t="shared" si="85"/>
        <v>133</v>
      </c>
      <c r="W1214" s="13">
        <v>8177</v>
      </c>
      <c r="X1214" s="13">
        <f t="shared" si="86"/>
        <v>1087541</v>
      </c>
    </row>
    <row r="1215" spans="1:24" ht="15">
      <c r="A1215" s="9">
        <v>1031620007</v>
      </c>
      <c r="B1215" s="2" t="s">
        <v>911</v>
      </c>
      <c r="C1215" t="s">
        <v>912</v>
      </c>
      <c r="D1215" t="s">
        <v>2116</v>
      </c>
      <c r="E1215">
        <v>2025</v>
      </c>
      <c r="G1215" s="7" t="s">
        <v>2770</v>
      </c>
      <c r="H1215" s="5">
        <v>94</v>
      </c>
      <c r="I1215" s="5">
        <v>109</v>
      </c>
      <c r="J1215" s="5">
        <v>52</v>
      </c>
      <c r="K1215" s="5">
        <v>86</v>
      </c>
      <c r="L1215" s="5">
        <v>17</v>
      </c>
      <c r="M1215" s="5">
        <v>77</v>
      </c>
      <c r="N1215" s="5">
        <v>131</v>
      </c>
      <c r="O1215" s="5">
        <v>13</v>
      </c>
      <c r="P1215" s="5"/>
      <c r="Q1215" s="5">
        <v>3</v>
      </c>
      <c r="R1215" s="5"/>
      <c r="S1215" s="5"/>
      <c r="T1215" s="7">
        <f t="shared" si="87"/>
        <v>582</v>
      </c>
      <c r="U1215" s="7">
        <f t="shared" si="84"/>
        <v>49</v>
      </c>
      <c r="V1215" s="7">
        <f t="shared" si="85"/>
        <v>343</v>
      </c>
      <c r="W1215" s="13">
        <v>3160</v>
      </c>
      <c r="X1215" s="13">
        <f t="shared" si="86"/>
        <v>1083880</v>
      </c>
    </row>
    <row r="1216" spans="1:24" ht="15">
      <c r="A1216" s="9">
        <v>1033210101</v>
      </c>
      <c r="B1216" s="2" t="s">
        <v>569</v>
      </c>
      <c r="C1216" t="s">
        <v>570</v>
      </c>
      <c r="D1216" t="s">
        <v>2116</v>
      </c>
      <c r="E1216">
        <v>2025</v>
      </c>
      <c r="G1216" s="7" t="s">
        <v>2770</v>
      </c>
      <c r="H1216" s="5">
        <v>56</v>
      </c>
      <c r="I1216" s="5">
        <v>60</v>
      </c>
      <c r="J1216" s="5">
        <v>45</v>
      </c>
      <c r="K1216" s="5">
        <v>32</v>
      </c>
      <c r="L1216" s="5">
        <v>31</v>
      </c>
      <c r="M1216" s="5">
        <v>56</v>
      </c>
      <c r="N1216" s="5">
        <v>80</v>
      </c>
      <c r="O1216" s="5">
        <v>69</v>
      </c>
      <c r="P1216" s="5">
        <v>62</v>
      </c>
      <c r="Q1216" s="5">
        <v>41</v>
      </c>
      <c r="R1216" s="5">
        <v>31</v>
      </c>
      <c r="S1216" s="5">
        <v>32</v>
      </c>
      <c r="T1216" s="7">
        <f t="shared" si="87"/>
        <v>595</v>
      </c>
      <c r="U1216" s="7">
        <f t="shared" si="84"/>
        <v>50</v>
      </c>
      <c r="V1216" s="7">
        <f t="shared" si="85"/>
        <v>350</v>
      </c>
      <c r="W1216" s="13">
        <v>3091</v>
      </c>
      <c r="X1216" s="13">
        <f t="shared" si="86"/>
        <v>1081850</v>
      </c>
    </row>
    <row r="1217" spans="1:24" ht="15">
      <c r="A1217" s="9" t="s">
        <v>2841</v>
      </c>
      <c r="B1217" s="2" t="s">
        <v>1012</v>
      </c>
      <c r="C1217" t="s">
        <v>1013</v>
      </c>
      <c r="D1217" t="s">
        <v>2519</v>
      </c>
      <c r="E1217">
        <v>2024</v>
      </c>
      <c r="G1217" s="7" t="s">
        <v>2770</v>
      </c>
      <c r="H1217" s="7">
        <v>33</v>
      </c>
      <c r="I1217" s="7">
        <v>31</v>
      </c>
      <c r="J1217" s="7">
        <v>18</v>
      </c>
      <c r="K1217" s="7">
        <v>31</v>
      </c>
      <c r="L1217" s="7">
        <v>28</v>
      </c>
      <c r="M1217" s="7">
        <v>20</v>
      </c>
      <c r="N1217" s="7">
        <v>20</v>
      </c>
      <c r="O1217" s="7">
        <v>25</v>
      </c>
      <c r="P1217" s="7">
        <v>21</v>
      </c>
      <c r="R1217" s="7">
        <v>25</v>
      </c>
      <c r="S1217" s="7">
        <v>4</v>
      </c>
      <c r="T1217" s="7">
        <f t="shared" si="87"/>
        <v>256</v>
      </c>
      <c r="U1217" s="7">
        <f t="shared" si="84"/>
        <v>21</v>
      </c>
      <c r="V1217" s="7">
        <f t="shared" si="85"/>
        <v>147</v>
      </c>
      <c r="W1217" s="13">
        <v>7357</v>
      </c>
      <c r="X1217" s="13">
        <f t="shared" si="86"/>
        <v>1081479</v>
      </c>
    </row>
    <row r="1218" spans="1:24" ht="15">
      <c r="A1218" s="9">
        <v>1031210001</v>
      </c>
      <c r="B1218" s="2" t="s">
        <v>401</v>
      </c>
      <c r="C1218" t="s">
        <v>262</v>
      </c>
      <c r="D1218" t="s">
        <v>2116</v>
      </c>
      <c r="E1218">
        <v>2024</v>
      </c>
      <c r="G1218" s="7" t="s">
        <v>2769</v>
      </c>
      <c r="H1218" s="7">
        <v>23</v>
      </c>
      <c r="I1218" s="7">
        <v>17</v>
      </c>
      <c r="J1218" s="7">
        <v>44</v>
      </c>
      <c r="K1218" s="7">
        <v>40</v>
      </c>
      <c r="L1218" s="7">
        <v>33</v>
      </c>
      <c r="N1218" s="7">
        <v>100</v>
      </c>
      <c r="O1218" s="7">
        <v>16</v>
      </c>
      <c r="P1218" s="7">
        <v>178</v>
      </c>
      <c r="Q1218" s="7">
        <v>295</v>
      </c>
      <c r="R1218" s="7">
        <v>190</v>
      </c>
      <c r="S1218" s="7">
        <v>258</v>
      </c>
      <c r="T1218" s="7">
        <f t="shared" si="87"/>
        <v>1194</v>
      </c>
      <c r="U1218" s="7">
        <f t="shared" ref="U1218:U1281" si="88">+ROUND(T1218/12,0)</f>
        <v>100</v>
      </c>
      <c r="V1218" s="7">
        <f t="shared" ref="V1218:V1281" si="89">+IF(F1218="",U1218*7,U1218*2)</f>
        <v>700</v>
      </c>
      <c r="W1218" s="13">
        <v>1540</v>
      </c>
      <c r="X1218" s="13">
        <f t="shared" ref="X1218:X1281" si="90">+V1218*W1218</f>
        <v>1078000</v>
      </c>
    </row>
    <row r="1219" spans="1:24" ht="15">
      <c r="A1219" s="9">
        <v>1031220141</v>
      </c>
      <c r="B1219" s="2" t="s">
        <v>105</v>
      </c>
      <c r="C1219" t="s">
        <v>106</v>
      </c>
      <c r="D1219" t="s">
        <v>2116</v>
      </c>
      <c r="E1219">
        <v>2025</v>
      </c>
      <c r="G1219" s="7" t="s">
        <v>2770</v>
      </c>
      <c r="H1219" s="5">
        <v>685</v>
      </c>
      <c r="I1219" s="5">
        <v>476</v>
      </c>
      <c r="J1219" s="5">
        <v>540</v>
      </c>
      <c r="K1219" s="5">
        <v>421</v>
      </c>
      <c r="L1219" s="5">
        <v>690</v>
      </c>
      <c r="M1219" s="5">
        <v>769</v>
      </c>
      <c r="N1219" s="5">
        <v>641</v>
      </c>
      <c r="O1219" s="5">
        <v>725</v>
      </c>
      <c r="P1219" s="5">
        <v>584</v>
      </c>
      <c r="Q1219" s="5">
        <v>690</v>
      </c>
      <c r="R1219" s="5">
        <v>665</v>
      </c>
      <c r="S1219" s="5">
        <v>475</v>
      </c>
      <c r="T1219" s="7">
        <f t="shared" si="87"/>
        <v>7361</v>
      </c>
      <c r="U1219" s="7">
        <f t="shared" si="88"/>
        <v>613</v>
      </c>
      <c r="V1219" s="7">
        <f t="shared" si="89"/>
        <v>4291</v>
      </c>
      <c r="W1219" s="13">
        <v>251</v>
      </c>
      <c r="X1219" s="13">
        <f t="shared" si="90"/>
        <v>1077041</v>
      </c>
    </row>
    <row r="1220" spans="1:24" ht="15">
      <c r="A1220" s="9">
        <v>1031014001</v>
      </c>
      <c r="B1220" s="2" t="s">
        <v>305</v>
      </c>
      <c r="C1220" t="s">
        <v>306</v>
      </c>
      <c r="D1220" t="s">
        <v>2116</v>
      </c>
      <c r="E1220">
        <v>2025</v>
      </c>
      <c r="G1220" s="7" t="s">
        <v>2770</v>
      </c>
      <c r="H1220" s="5">
        <v>139</v>
      </c>
      <c r="I1220" s="5">
        <v>142</v>
      </c>
      <c r="J1220" s="5">
        <v>182</v>
      </c>
      <c r="K1220" s="5">
        <v>218</v>
      </c>
      <c r="L1220" s="5">
        <v>136</v>
      </c>
      <c r="M1220" s="5">
        <v>238</v>
      </c>
      <c r="N1220" s="5">
        <v>247</v>
      </c>
      <c r="O1220" s="5">
        <v>128</v>
      </c>
      <c r="P1220" s="5">
        <v>133</v>
      </c>
      <c r="Q1220" s="5">
        <v>129</v>
      </c>
      <c r="R1220" s="5">
        <v>100</v>
      </c>
      <c r="S1220" s="5">
        <v>134</v>
      </c>
      <c r="T1220" s="7">
        <f t="shared" si="87"/>
        <v>1926</v>
      </c>
      <c r="U1220" s="7">
        <f t="shared" si="88"/>
        <v>161</v>
      </c>
      <c r="V1220" s="7">
        <f t="shared" si="89"/>
        <v>1127</v>
      </c>
      <c r="W1220" s="13">
        <v>948</v>
      </c>
      <c r="X1220" s="13">
        <f t="shared" si="90"/>
        <v>1068396</v>
      </c>
    </row>
    <row r="1221" spans="1:24" ht="15">
      <c r="A1221" s="9">
        <v>1031220175</v>
      </c>
      <c r="B1221" s="2" t="s">
        <v>1175</v>
      </c>
      <c r="C1221" t="s">
        <v>1176</v>
      </c>
      <c r="D1221" t="s">
        <v>2116</v>
      </c>
      <c r="E1221">
        <v>2024</v>
      </c>
      <c r="G1221" s="7" t="s">
        <v>2770</v>
      </c>
      <c r="H1221" s="7">
        <v>1</v>
      </c>
      <c r="I1221" s="7">
        <v>6</v>
      </c>
      <c r="J1221" s="7">
        <v>8</v>
      </c>
      <c r="K1221" s="7">
        <v>9</v>
      </c>
      <c r="L1221" s="7">
        <v>9</v>
      </c>
      <c r="M1221" s="7">
        <v>4</v>
      </c>
      <c r="N1221" s="7">
        <v>10</v>
      </c>
      <c r="O1221" s="7">
        <v>13</v>
      </c>
      <c r="P1221" s="7">
        <v>6</v>
      </c>
      <c r="Q1221" s="7">
        <v>6</v>
      </c>
      <c r="R1221" s="7">
        <v>9</v>
      </c>
      <c r="S1221" s="7">
        <v>17</v>
      </c>
      <c r="T1221" s="7">
        <f t="shared" si="87"/>
        <v>98</v>
      </c>
      <c r="U1221" s="7">
        <f t="shared" si="88"/>
        <v>8</v>
      </c>
      <c r="V1221" s="7">
        <f t="shared" si="89"/>
        <v>56</v>
      </c>
      <c r="W1221" s="13">
        <v>18927</v>
      </c>
      <c r="X1221" s="13">
        <f t="shared" si="90"/>
        <v>1059912</v>
      </c>
    </row>
    <row r="1222" spans="1:24" ht="15">
      <c r="A1222" s="9">
        <v>1032150051</v>
      </c>
      <c r="B1222" s="2" t="s">
        <v>1204</v>
      </c>
      <c r="C1222" t="s">
        <v>1205</v>
      </c>
      <c r="D1222" t="s">
        <v>2116</v>
      </c>
      <c r="E1222">
        <v>2025</v>
      </c>
      <c r="G1222" s="7" t="s">
        <v>2769</v>
      </c>
      <c r="H1222" s="5">
        <v>9</v>
      </c>
      <c r="I1222" s="5">
        <v>11</v>
      </c>
      <c r="J1222" s="5">
        <v>15</v>
      </c>
      <c r="K1222" s="5">
        <v>13</v>
      </c>
      <c r="L1222" s="5">
        <v>5</v>
      </c>
      <c r="M1222" s="5">
        <v>5</v>
      </c>
      <c r="N1222" s="5">
        <v>1</v>
      </c>
      <c r="O1222" s="5">
        <v>5</v>
      </c>
      <c r="P1222" s="5">
        <v>13</v>
      </c>
      <c r="Q1222" s="5">
        <v>5</v>
      </c>
      <c r="R1222" s="5">
        <v>1</v>
      </c>
      <c r="S1222" s="5">
        <v>5</v>
      </c>
      <c r="T1222" s="7">
        <f t="shared" si="87"/>
        <v>88</v>
      </c>
      <c r="U1222" s="7">
        <f t="shared" si="88"/>
        <v>7</v>
      </c>
      <c r="V1222" s="7">
        <f t="shared" si="89"/>
        <v>49</v>
      </c>
      <c r="W1222" s="13">
        <v>21606</v>
      </c>
      <c r="X1222" s="13">
        <f t="shared" si="90"/>
        <v>1058694</v>
      </c>
    </row>
    <row r="1223" spans="1:24" ht="15">
      <c r="A1223" s="9">
        <v>1032150100</v>
      </c>
      <c r="B1223" s="2" t="s">
        <v>1407</v>
      </c>
      <c r="C1223" t="s">
        <v>1408</v>
      </c>
      <c r="D1223" t="s">
        <v>2116</v>
      </c>
      <c r="E1223">
        <v>2025</v>
      </c>
      <c r="G1223" s="7" t="s">
        <v>2769</v>
      </c>
      <c r="H1223" s="5">
        <v>6</v>
      </c>
      <c r="I1223" s="5">
        <v>2</v>
      </c>
      <c r="J1223" s="5"/>
      <c r="K1223" s="5">
        <v>3</v>
      </c>
      <c r="L1223" s="5">
        <v>4</v>
      </c>
      <c r="M1223" s="5">
        <v>4</v>
      </c>
      <c r="N1223" s="5">
        <v>8</v>
      </c>
      <c r="O1223" s="5">
        <v>3</v>
      </c>
      <c r="P1223" s="5">
        <v>1</v>
      </c>
      <c r="Q1223" s="5">
        <v>3</v>
      </c>
      <c r="R1223" s="5">
        <v>2</v>
      </c>
      <c r="S1223" s="5">
        <v>5</v>
      </c>
      <c r="T1223" s="7">
        <f t="shared" si="87"/>
        <v>41</v>
      </c>
      <c r="U1223" s="7">
        <f t="shared" si="88"/>
        <v>3</v>
      </c>
      <c r="V1223" s="7">
        <f t="shared" si="89"/>
        <v>21</v>
      </c>
      <c r="W1223" s="13">
        <v>50022</v>
      </c>
      <c r="X1223" s="13">
        <f t="shared" si="90"/>
        <v>1050462</v>
      </c>
    </row>
    <row r="1224" spans="1:24" ht="15">
      <c r="A1224" s="9">
        <v>1031014001</v>
      </c>
      <c r="B1224" s="2" t="s">
        <v>305</v>
      </c>
      <c r="C1224" t="s">
        <v>306</v>
      </c>
      <c r="D1224" t="s">
        <v>2116</v>
      </c>
      <c r="E1224">
        <v>2024</v>
      </c>
      <c r="G1224" s="7" t="s">
        <v>2770</v>
      </c>
      <c r="H1224" s="7">
        <v>187</v>
      </c>
      <c r="I1224" s="7">
        <v>194</v>
      </c>
      <c r="J1224" s="7">
        <v>146</v>
      </c>
      <c r="K1224" s="7">
        <v>121</v>
      </c>
      <c r="L1224" s="7">
        <v>212</v>
      </c>
      <c r="M1224" s="7">
        <v>216</v>
      </c>
      <c r="N1224" s="7">
        <v>211</v>
      </c>
      <c r="O1224" s="7">
        <v>16</v>
      </c>
      <c r="P1224" s="7">
        <v>190</v>
      </c>
      <c r="Q1224" s="7">
        <v>88</v>
      </c>
      <c r="R1224" s="7">
        <v>146</v>
      </c>
      <c r="S1224" s="7">
        <v>160</v>
      </c>
      <c r="T1224" s="7">
        <f t="shared" si="87"/>
        <v>1887</v>
      </c>
      <c r="U1224" s="7">
        <f t="shared" si="88"/>
        <v>157</v>
      </c>
      <c r="V1224" s="7">
        <f t="shared" si="89"/>
        <v>1099</v>
      </c>
      <c r="W1224" s="13">
        <v>948</v>
      </c>
      <c r="X1224" s="13">
        <f t="shared" si="90"/>
        <v>1041852</v>
      </c>
    </row>
    <row r="1225" spans="1:24" ht="15">
      <c r="A1225" s="9" t="s">
        <v>2856</v>
      </c>
      <c r="B1225" s="2" t="s">
        <v>982</v>
      </c>
      <c r="C1225" t="s">
        <v>983</v>
      </c>
      <c r="D1225" t="s">
        <v>2116</v>
      </c>
      <c r="E1225">
        <v>2024</v>
      </c>
      <c r="G1225" s="7" t="s">
        <v>2770</v>
      </c>
      <c r="H1225" s="7">
        <v>10</v>
      </c>
      <c r="I1225" s="7">
        <v>13</v>
      </c>
      <c r="J1225" s="7">
        <v>18</v>
      </c>
      <c r="K1225" s="7">
        <v>30</v>
      </c>
      <c r="L1225" s="7">
        <v>6</v>
      </c>
      <c r="M1225" s="7">
        <v>3</v>
      </c>
      <c r="N1225" s="7">
        <v>3</v>
      </c>
      <c r="O1225" s="7">
        <v>11</v>
      </c>
      <c r="P1225" s="7">
        <v>5</v>
      </c>
      <c r="Q1225" s="7">
        <v>36</v>
      </c>
      <c r="R1225" s="7">
        <v>33</v>
      </c>
      <c r="S1225" s="7">
        <v>2</v>
      </c>
      <c r="T1225" s="7">
        <f t="shared" si="87"/>
        <v>170</v>
      </c>
      <c r="U1225" s="7">
        <f t="shared" si="88"/>
        <v>14</v>
      </c>
      <c r="V1225" s="7">
        <f t="shared" si="89"/>
        <v>98</v>
      </c>
      <c r="W1225" s="13">
        <v>10580</v>
      </c>
      <c r="X1225" s="13">
        <f t="shared" si="90"/>
        <v>1036840</v>
      </c>
    </row>
    <row r="1226" spans="1:24" ht="15">
      <c r="A1226" s="9">
        <v>1031211165</v>
      </c>
      <c r="B1226" s="2" t="s">
        <v>327</v>
      </c>
      <c r="C1226" t="s">
        <v>328</v>
      </c>
      <c r="D1226" t="s">
        <v>2116</v>
      </c>
      <c r="E1226">
        <v>2024</v>
      </c>
      <c r="G1226" s="7" t="s">
        <v>2769</v>
      </c>
      <c r="H1226" s="7">
        <v>72</v>
      </c>
      <c r="I1226" s="7">
        <v>49</v>
      </c>
      <c r="J1226" s="7">
        <v>47</v>
      </c>
      <c r="K1226" s="7">
        <v>165</v>
      </c>
      <c r="L1226" s="7">
        <v>234</v>
      </c>
      <c r="M1226" s="7">
        <v>155</v>
      </c>
      <c r="N1226" s="7">
        <v>193</v>
      </c>
      <c r="O1226" s="7">
        <v>159</v>
      </c>
      <c r="P1226" s="7">
        <v>116</v>
      </c>
      <c r="Q1226" s="7">
        <v>193</v>
      </c>
      <c r="R1226" s="7">
        <v>127</v>
      </c>
      <c r="S1226" s="7">
        <v>105</v>
      </c>
      <c r="T1226" s="7">
        <f t="shared" si="87"/>
        <v>1615</v>
      </c>
      <c r="U1226" s="7">
        <f t="shared" si="88"/>
        <v>135</v>
      </c>
      <c r="V1226" s="7">
        <f t="shared" si="89"/>
        <v>945</v>
      </c>
      <c r="W1226" s="13">
        <v>1097</v>
      </c>
      <c r="X1226" s="13">
        <f t="shared" si="90"/>
        <v>1036665</v>
      </c>
    </row>
    <row r="1227" spans="1:24" ht="15">
      <c r="A1227" s="9">
        <v>1031870015</v>
      </c>
      <c r="B1227" s="2" t="s">
        <v>712</v>
      </c>
      <c r="C1227" t="s">
        <v>713</v>
      </c>
      <c r="D1227" t="s">
        <v>2116</v>
      </c>
      <c r="E1227">
        <v>2025</v>
      </c>
      <c r="G1227" s="7" t="s">
        <v>2769</v>
      </c>
      <c r="H1227" s="5">
        <v>48</v>
      </c>
      <c r="I1227" s="5">
        <v>11</v>
      </c>
      <c r="J1227" s="5">
        <v>21</v>
      </c>
      <c r="K1227" s="5">
        <v>62</v>
      </c>
      <c r="L1227" s="5">
        <v>47</v>
      </c>
      <c r="M1227" s="5">
        <v>131</v>
      </c>
      <c r="N1227" s="5">
        <v>63</v>
      </c>
      <c r="O1227" s="5">
        <v>119</v>
      </c>
      <c r="P1227" s="5">
        <v>67</v>
      </c>
      <c r="Q1227" s="5">
        <v>54</v>
      </c>
      <c r="R1227" s="5">
        <v>119</v>
      </c>
      <c r="S1227" s="5">
        <v>51</v>
      </c>
      <c r="T1227" s="7">
        <f t="shared" si="87"/>
        <v>793</v>
      </c>
      <c r="U1227" s="7">
        <f t="shared" si="88"/>
        <v>66</v>
      </c>
      <c r="V1227" s="7">
        <f t="shared" si="89"/>
        <v>462</v>
      </c>
      <c r="W1227" s="13">
        <v>2239</v>
      </c>
      <c r="X1227" s="13">
        <f t="shared" si="90"/>
        <v>1034418</v>
      </c>
    </row>
    <row r="1228" spans="1:24" ht="15">
      <c r="A1228" s="9">
        <v>1032150108</v>
      </c>
      <c r="B1228" s="2" t="s">
        <v>589</v>
      </c>
      <c r="C1228" t="s">
        <v>590</v>
      </c>
      <c r="D1228" t="s">
        <v>2116</v>
      </c>
      <c r="E1228">
        <v>2024</v>
      </c>
      <c r="G1228" s="7" t="s">
        <v>2769</v>
      </c>
      <c r="H1228" s="7">
        <v>17</v>
      </c>
      <c r="I1228" s="7">
        <v>18</v>
      </c>
      <c r="J1228" s="7">
        <v>33</v>
      </c>
      <c r="K1228" s="7">
        <v>73</v>
      </c>
      <c r="L1228" s="7">
        <v>24</v>
      </c>
      <c r="M1228" s="7">
        <v>38</v>
      </c>
      <c r="N1228" s="7">
        <v>41</v>
      </c>
      <c r="O1228" s="7">
        <v>53</v>
      </c>
      <c r="P1228" s="7">
        <v>68</v>
      </c>
      <c r="Q1228" s="7">
        <v>120</v>
      </c>
      <c r="R1228" s="7">
        <v>45</v>
      </c>
      <c r="S1228" s="7">
        <v>30</v>
      </c>
      <c r="T1228" s="7">
        <f t="shared" si="87"/>
        <v>560</v>
      </c>
      <c r="U1228" s="7">
        <f t="shared" si="88"/>
        <v>47</v>
      </c>
      <c r="V1228" s="7">
        <f t="shared" si="89"/>
        <v>329</v>
      </c>
      <c r="W1228" s="13">
        <v>3140</v>
      </c>
      <c r="X1228" s="13">
        <f t="shared" si="90"/>
        <v>1033060</v>
      </c>
    </row>
    <row r="1229" spans="1:24" ht="15">
      <c r="A1229" s="9">
        <v>1031211192</v>
      </c>
      <c r="B1229" s="2" t="s">
        <v>225</v>
      </c>
      <c r="C1229" t="s">
        <v>226</v>
      </c>
      <c r="D1229" t="s">
        <v>2116</v>
      </c>
      <c r="E1229">
        <v>2024</v>
      </c>
      <c r="G1229" s="7" t="s">
        <v>2769</v>
      </c>
      <c r="H1229" s="7">
        <v>155</v>
      </c>
      <c r="I1229" s="7">
        <v>156</v>
      </c>
      <c r="J1229" s="7">
        <v>212</v>
      </c>
      <c r="K1229" s="7">
        <v>189</v>
      </c>
      <c r="L1229" s="7">
        <v>282</v>
      </c>
      <c r="M1229" s="7">
        <v>305</v>
      </c>
      <c r="N1229" s="7">
        <v>274</v>
      </c>
      <c r="O1229" s="7">
        <v>351</v>
      </c>
      <c r="P1229" s="7">
        <v>281</v>
      </c>
      <c r="Q1229" s="7">
        <v>332</v>
      </c>
      <c r="R1229" s="7">
        <v>192</v>
      </c>
      <c r="S1229" s="7">
        <v>141</v>
      </c>
      <c r="T1229" s="7">
        <f t="shared" si="87"/>
        <v>2870</v>
      </c>
      <c r="U1229" s="7">
        <f t="shared" si="88"/>
        <v>239</v>
      </c>
      <c r="V1229" s="7">
        <f t="shared" si="89"/>
        <v>1673</v>
      </c>
      <c r="W1229" s="13">
        <v>617</v>
      </c>
      <c r="X1229" s="13">
        <f t="shared" si="90"/>
        <v>1032241</v>
      </c>
    </row>
    <row r="1230" spans="1:24" ht="15">
      <c r="A1230" s="9">
        <v>1031440033</v>
      </c>
      <c r="B1230" s="2" t="s">
        <v>1619</v>
      </c>
      <c r="C1230" t="s">
        <v>1620</v>
      </c>
      <c r="D1230" t="s">
        <v>2116</v>
      </c>
      <c r="E1230">
        <v>2024</v>
      </c>
      <c r="G1230" s="7" t="s">
        <v>2769</v>
      </c>
      <c r="K1230" s="7">
        <v>1</v>
      </c>
      <c r="L1230" s="7">
        <v>4</v>
      </c>
      <c r="M1230" s="7">
        <v>3</v>
      </c>
      <c r="N1230" s="7">
        <v>2</v>
      </c>
      <c r="O1230" s="7">
        <v>2</v>
      </c>
      <c r="P1230" s="7">
        <v>1</v>
      </c>
      <c r="Q1230" s="7">
        <v>7</v>
      </c>
      <c r="S1230" s="7">
        <v>1</v>
      </c>
      <c r="T1230" s="7">
        <f t="shared" si="87"/>
        <v>21</v>
      </c>
      <c r="U1230" s="7">
        <f t="shared" si="88"/>
        <v>2</v>
      </c>
      <c r="V1230" s="7">
        <f t="shared" si="89"/>
        <v>14</v>
      </c>
      <c r="W1230" s="13">
        <v>73656</v>
      </c>
      <c r="X1230" s="13">
        <f t="shared" si="90"/>
        <v>1031184</v>
      </c>
    </row>
    <row r="1231" spans="1:24" ht="15">
      <c r="A1231" s="9" t="s">
        <v>2841</v>
      </c>
      <c r="B1231" s="2" t="s">
        <v>1012</v>
      </c>
      <c r="C1231" t="s">
        <v>1013</v>
      </c>
      <c r="D1231" t="s">
        <v>2116</v>
      </c>
      <c r="E1231">
        <v>2025</v>
      </c>
      <c r="G1231" s="7" t="s">
        <v>2770</v>
      </c>
      <c r="H1231" s="5"/>
      <c r="I1231" s="5">
        <v>29</v>
      </c>
      <c r="J1231" s="5">
        <v>65</v>
      </c>
      <c r="K1231" s="5">
        <v>74</v>
      </c>
      <c r="L1231" s="5">
        <v>49</v>
      </c>
      <c r="M1231" s="5">
        <v>18</v>
      </c>
      <c r="N1231" s="5"/>
      <c r="O1231" s="5"/>
      <c r="P1231" s="5"/>
      <c r="Q1231" s="5"/>
      <c r="R1231" s="5"/>
      <c r="S1231" s="5"/>
      <c r="T1231" s="7">
        <f t="shared" si="87"/>
        <v>235</v>
      </c>
      <c r="U1231" s="7">
        <f t="shared" si="88"/>
        <v>20</v>
      </c>
      <c r="V1231" s="7">
        <f t="shared" si="89"/>
        <v>140</v>
      </c>
      <c r="W1231" s="13">
        <v>7357</v>
      </c>
      <c r="X1231" s="13">
        <f t="shared" si="90"/>
        <v>1029980</v>
      </c>
    </row>
    <row r="1232" spans="1:24" ht="15">
      <c r="A1232" s="9">
        <v>1031611012</v>
      </c>
      <c r="B1232" s="2" t="s">
        <v>787</v>
      </c>
      <c r="C1232" t="s">
        <v>788</v>
      </c>
      <c r="D1232" t="s">
        <v>2116</v>
      </c>
      <c r="E1232">
        <v>2024</v>
      </c>
      <c r="G1232" s="7" t="s">
        <v>2769</v>
      </c>
      <c r="H1232" s="7">
        <v>0</v>
      </c>
      <c r="I1232" s="7">
        <v>10</v>
      </c>
      <c r="J1232" s="7">
        <v>7</v>
      </c>
      <c r="L1232" s="7">
        <v>31</v>
      </c>
      <c r="M1232" s="7">
        <v>17</v>
      </c>
      <c r="N1232" s="7">
        <v>43</v>
      </c>
      <c r="O1232" s="7">
        <v>43</v>
      </c>
      <c r="P1232" s="7">
        <v>20</v>
      </c>
      <c r="Q1232" s="7">
        <v>10</v>
      </c>
      <c r="R1232" s="7">
        <v>52</v>
      </c>
      <c r="S1232" s="7">
        <v>43</v>
      </c>
      <c r="T1232" s="7">
        <f t="shared" si="87"/>
        <v>276</v>
      </c>
      <c r="U1232" s="7">
        <f t="shared" si="88"/>
        <v>23</v>
      </c>
      <c r="V1232" s="7">
        <f t="shared" si="89"/>
        <v>161</v>
      </c>
      <c r="W1232" s="13">
        <v>6366</v>
      </c>
      <c r="X1232" s="13">
        <f t="shared" si="90"/>
        <v>1024926</v>
      </c>
    </row>
    <row r="1233" spans="1:24" ht="15">
      <c r="A1233" s="9">
        <v>1031212095</v>
      </c>
      <c r="B1233" s="2" t="s">
        <v>471</v>
      </c>
      <c r="C1233" t="s">
        <v>246</v>
      </c>
      <c r="D1233" t="s">
        <v>2116</v>
      </c>
      <c r="E1233">
        <v>2025</v>
      </c>
      <c r="G1233" s="7" t="s">
        <v>2770</v>
      </c>
      <c r="H1233" s="5">
        <v>78</v>
      </c>
      <c r="I1233" s="5"/>
      <c r="J1233" s="5"/>
      <c r="K1233" s="5"/>
      <c r="L1233" s="5"/>
      <c r="M1233" s="5"/>
      <c r="N1233" s="5"/>
      <c r="O1233" s="5"/>
      <c r="P1233" s="5"/>
      <c r="Q1233" s="5"/>
      <c r="R1233" s="5">
        <v>13</v>
      </c>
      <c r="S1233" s="5"/>
      <c r="T1233" s="7">
        <f t="shared" si="87"/>
        <v>91</v>
      </c>
      <c r="U1233" s="7">
        <f t="shared" si="88"/>
        <v>8</v>
      </c>
      <c r="V1233" s="7">
        <f t="shared" si="89"/>
        <v>56</v>
      </c>
      <c r="W1233" s="13">
        <v>18295</v>
      </c>
      <c r="X1233" s="13">
        <f t="shared" si="90"/>
        <v>1024520</v>
      </c>
    </row>
    <row r="1234" spans="1:24" ht="15">
      <c r="A1234" s="9">
        <v>1031810176</v>
      </c>
      <c r="B1234" s="2" t="s">
        <v>297</v>
      </c>
      <c r="C1234" t="s">
        <v>298</v>
      </c>
      <c r="D1234" t="s">
        <v>2116</v>
      </c>
      <c r="E1234">
        <v>2024</v>
      </c>
      <c r="G1234" s="7" t="s">
        <v>2769</v>
      </c>
      <c r="H1234" s="7">
        <v>89</v>
      </c>
      <c r="I1234" s="7">
        <v>79</v>
      </c>
      <c r="J1234" s="7">
        <v>293</v>
      </c>
      <c r="K1234" s="7">
        <v>209</v>
      </c>
      <c r="L1234" s="7">
        <v>216</v>
      </c>
      <c r="M1234" s="7">
        <v>200</v>
      </c>
      <c r="N1234" s="7">
        <v>207</v>
      </c>
      <c r="O1234" s="7">
        <v>150</v>
      </c>
      <c r="P1234" s="7">
        <v>71</v>
      </c>
      <c r="Q1234" s="7">
        <v>246</v>
      </c>
      <c r="R1234" s="7">
        <v>88</v>
      </c>
      <c r="S1234" s="7">
        <v>139</v>
      </c>
      <c r="T1234" s="7">
        <f t="shared" si="87"/>
        <v>1987</v>
      </c>
      <c r="U1234" s="7">
        <f t="shared" si="88"/>
        <v>166</v>
      </c>
      <c r="V1234" s="7">
        <f t="shared" si="89"/>
        <v>1162</v>
      </c>
      <c r="W1234" s="13">
        <v>881</v>
      </c>
      <c r="X1234" s="13">
        <f t="shared" si="90"/>
        <v>1023722</v>
      </c>
    </row>
    <row r="1235" spans="1:24" ht="15">
      <c r="A1235" s="9">
        <v>1032010090</v>
      </c>
      <c r="B1235" s="2" t="s">
        <v>39</v>
      </c>
      <c r="C1235" t="s">
        <v>40</v>
      </c>
      <c r="D1235" t="s">
        <v>2116</v>
      </c>
      <c r="E1235">
        <v>2024</v>
      </c>
      <c r="G1235" s="7" t="s">
        <v>2770</v>
      </c>
      <c r="H1235" s="7">
        <v>1988</v>
      </c>
      <c r="I1235" s="7">
        <v>1781</v>
      </c>
      <c r="J1235" s="7">
        <v>2505</v>
      </c>
      <c r="K1235" s="7">
        <v>2616</v>
      </c>
      <c r="L1235" s="7">
        <v>3262</v>
      </c>
      <c r="M1235" s="7">
        <v>3005</v>
      </c>
      <c r="N1235" s="7">
        <v>3018</v>
      </c>
      <c r="O1235" s="7">
        <v>2573</v>
      </c>
      <c r="P1235" s="7">
        <v>1638</v>
      </c>
      <c r="Q1235" s="7">
        <v>1759</v>
      </c>
      <c r="R1235" s="7">
        <v>2102</v>
      </c>
      <c r="S1235" s="7">
        <v>2045</v>
      </c>
      <c r="T1235" s="7">
        <f t="shared" si="87"/>
        <v>28292</v>
      </c>
      <c r="U1235" s="7">
        <f t="shared" si="88"/>
        <v>2358</v>
      </c>
      <c r="V1235" s="7">
        <f t="shared" si="89"/>
        <v>16506</v>
      </c>
      <c r="W1235" s="13">
        <v>62</v>
      </c>
      <c r="X1235" s="13">
        <f t="shared" si="90"/>
        <v>1023372</v>
      </c>
    </row>
    <row r="1236" spans="1:24" ht="15">
      <c r="A1236" s="9">
        <v>1033040019</v>
      </c>
      <c r="B1236" s="2" t="s">
        <v>160</v>
      </c>
      <c r="C1236" t="s">
        <v>161</v>
      </c>
      <c r="D1236" t="s">
        <v>2519</v>
      </c>
      <c r="E1236">
        <v>2025</v>
      </c>
      <c r="G1236" s="7" t="s">
        <v>2770</v>
      </c>
      <c r="H1236" s="5">
        <v>105</v>
      </c>
      <c r="I1236" s="5">
        <v>97</v>
      </c>
      <c r="J1236" s="5">
        <v>111</v>
      </c>
      <c r="K1236" s="5">
        <v>110</v>
      </c>
      <c r="L1236" s="5">
        <v>111</v>
      </c>
      <c r="M1236" s="5">
        <v>117</v>
      </c>
      <c r="N1236" s="5">
        <v>20</v>
      </c>
      <c r="O1236" s="5">
        <v>3</v>
      </c>
      <c r="P1236" s="5">
        <v>1</v>
      </c>
      <c r="Q1236" s="5">
        <v>2</v>
      </c>
      <c r="R1236" s="5">
        <v>1</v>
      </c>
      <c r="S1236" s="5">
        <v>1</v>
      </c>
      <c r="T1236" s="7">
        <f t="shared" si="87"/>
        <v>679</v>
      </c>
      <c r="U1236" s="7">
        <f t="shared" si="88"/>
        <v>57</v>
      </c>
      <c r="V1236" s="7">
        <f t="shared" si="89"/>
        <v>399</v>
      </c>
      <c r="W1236" s="13">
        <v>2564</v>
      </c>
      <c r="X1236" s="13">
        <f t="shared" si="90"/>
        <v>1023036</v>
      </c>
    </row>
    <row r="1237" spans="1:24" ht="15">
      <c r="A1237" s="9">
        <v>1033020075</v>
      </c>
      <c r="B1237" s="2" t="s">
        <v>1603</v>
      </c>
      <c r="C1237" t="s">
        <v>1604</v>
      </c>
      <c r="D1237" t="s">
        <v>2116</v>
      </c>
      <c r="E1237">
        <v>2024</v>
      </c>
      <c r="G1237" s="7" t="s">
        <v>2770</v>
      </c>
      <c r="H1237" s="7">
        <v>3</v>
      </c>
      <c r="I1237" s="7">
        <v>3</v>
      </c>
      <c r="J1237" s="7">
        <v>5</v>
      </c>
      <c r="K1237" s="7">
        <v>5</v>
      </c>
      <c r="L1237" s="7">
        <v>2</v>
      </c>
      <c r="M1237" s="7">
        <v>1</v>
      </c>
      <c r="N1237" s="7">
        <v>2</v>
      </c>
      <c r="P1237" s="7">
        <v>1</v>
      </c>
      <c r="R1237" s="7">
        <v>1</v>
      </c>
      <c r="T1237" s="7">
        <f t="shared" si="87"/>
        <v>23</v>
      </c>
      <c r="U1237" s="7">
        <f t="shared" si="88"/>
        <v>2</v>
      </c>
      <c r="V1237" s="7">
        <f t="shared" si="89"/>
        <v>14</v>
      </c>
      <c r="W1237" s="13">
        <v>73002</v>
      </c>
      <c r="X1237" s="13">
        <f t="shared" si="90"/>
        <v>1022028</v>
      </c>
    </row>
    <row r="1238" spans="1:24" ht="15">
      <c r="A1238" s="9">
        <v>1031830074</v>
      </c>
      <c r="B1238" s="2" t="s">
        <v>980</v>
      </c>
      <c r="C1238" t="s">
        <v>981</v>
      </c>
      <c r="D1238" t="s">
        <v>2116</v>
      </c>
      <c r="E1238">
        <v>2025</v>
      </c>
      <c r="G1238" s="7" t="s">
        <v>2770</v>
      </c>
      <c r="H1238" s="5">
        <v>33</v>
      </c>
      <c r="I1238" s="5">
        <v>91</v>
      </c>
      <c r="J1238" s="5">
        <v>53</v>
      </c>
      <c r="K1238" s="5">
        <v>77</v>
      </c>
      <c r="L1238" s="5">
        <v>48</v>
      </c>
      <c r="M1238" s="5">
        <v>27</v>
      </c>
      <c r="N1238" s="5">
        <v>25</v>
      </c>
      <c r="O1238" s="5">
        <v>40</v>
      </c>
      <c r="P1238" s="5">
        <v>97</v>
      </c>
      <c r="Q1238" s="5">
        <v>63</v>
      </c>
      <c r="R1238" s="5">
        <v>41</v>
      </c>
      <c r="S1238" s="5">
        <v>49</v>
      </c>
      <c r="T1238" s="7">
        <f t="shared" si="87"/>
        <v>644</v>
      </c>
      <c r="U1238" s="7">
        <f t="shared" si="88"/>
        <v>54</v>
      </c>
      <c r="V1238" s="7">
        <f t="shared" si="89"/>
        <v>378</v>
      </c>
      <c r="W1238" s="13">
        <v>2694</v>
      </c>
      <c r="X1238" s="13">
        <f t="shared" si="90"/>
        <v>1018332</v>
      </c>
    </row>
    <row r="1239" spans="1:24" ht="15">
      <c r="A1239" s="9">
        <v>1031012103</v>
      </c>
      <c r="B1239" s="2" t="s">
        <v>168</v>
      </c>
      <c r="C1239" t="s">
        <v>169</v>
      </c>
      <c r="D1239" t="s">
        <v>2519</v>
      </c>
      <c r="E1239">
        <v>2025</v>
      </c>
      <c r="G1239" s="7" t="s">
        <v>2769</v>
      </c>
      <c r="H1239" s="5">
        <v>21</v>
      </c>
      <c r="I1239" s="5">
        <v>14</v>
      </c>
      <c r="J1239" s="5">
        <v>19</v>
      </c>
      <c r="K1239" s="5">
        <v>25</v>
      </c>
      <c r="L1239" s="5">
        <v>22</v>
      </c>
      <c r="M1239" s="5">
        <v>14</v>
      </c>
      <c r="N1239" s="5">
        <v>37</v>
      </c>
      <c r="O1239" s="5">
        <v>10</v>
      </c>
      <c r="P1239" s="5">
        <v>22</v>
      </c>
      <c r="Q1239" s="5">
        <v>10</v>
      </c>
      <c r="R1239" s="5">
        <v>21</v>
      </c>
      <c r="S1239" s="5">
        <v>14</v>
      </c>
      <c r="T1239" s="7">
        <f t="shared" si="87"/>
        <v>229</v>
      </c>
      <c r="U1239" s="7">
        <f t="shared" si="88"/>
        <v>19</v>
      </c>
      <c r="V1239" s="7">
        <f t="shared" si="89"/>
        <v>133</v>
      </c>
      <c r="W1239" s="13">
        <v>7650</v>
      </c>
      <c r="X1239" s="13">
        <f t="shared" si="90"/>
        <v>1017450</v>
      </c>
    </row>
    <row r="1240" spans="1:24" ht="15">
      <c r="A1240" s="9">
        <v>1031212004</v>
      </c>
      <c r="B1240" s="2" t="s">
        <v>285</v>
      </c>
      <c r="C1240" t="s">
        <v>286</v>
      </c>
      <c r="D1240" t="s">
        <v>2116</v>
      </c>
      <c r="E1240">
        <v>2025</v>
      </c>
      <c r="G1240" s="7" t="s">
        <v>2769</v>
      </c>
      <c r="H1240" s="5">
        <v>93</v>
      </c>
      <c r="I1240" s="5">
        <v>126</v>
      </c>
      <c r="J1240" s="5">
        <v>156</v>
      </c>
      <c r="K1240" s="5">
        <v>110</v>
      </c>
      <c r="L1240" s="5">
        <v>208</v>
      </c>
      <c r="M1240" s="5">
        <v>117</v>
      </c>
      <c r="N1240" s="5">
        <v>253</v>
      </c>
      <c r="O1240" s="5">
        <v>186</v>
      </c>
      <c r="P1240" s="5">
        <v>223</v>
      </c>
      <c r="Q1240" s="5">
        <v>207</v>
      </c>
      <c r="R1240" s="5">
        <v>157</v>
      </c>
      <c r="S1240" s="5">
        <v>167</v>
      </c>
      <c r="T1240" s="7">
        <f t="shared" si="87"/>
        <v>2003</v>
      </c>
      <c r="U1240" s="7">
        <f t="shared" si="88"/>
        <v>167</v>
      </c>
      <c r="V1240" s="7">
        <f t="shared" si="89"/>
        <v>1169</v>
      </c>
      <c r="W1240" s="13">
        <v>868</v>
      </c>
      <c r="X1240" s="13">
        <f t="shared" si="90"/>
        <v>1014692</v>
      </c>
    </row>
    <row r="1241" spans="1:24" ht="15">
      <c r="A1241" s="9">
        <v>1031220031</v>
      </c>
      <c r="B1241" s="2" t="s">
        <v>998</v>
      </c>
      <c r="C1241" t="s">
        <v>120</v>
      </c>
      <c r="D1241" t="s">
        <v>2116</v>
      </c>
      <c r="E1241">
        <v>2025</v>
      </c>
      <c r="G1241" s="7" t="s">
        <v>2770</v>
      </c>
      <c r="H1241" s="5"/>
      <c r="I1241" s="5"/>
      <c r="J1241" s="5"/>
      <c r="K1241" s="5"/>
      <c r="L1241" s="5"/>
      <c r="M1241" s="5"/>
      <c r="N1241" s="5"/>
      <c r="O1241" s="5"/>
      <c r="P1241" s="5">
        <v>92</v>
      </c>
      <c r="Q1241" s="5">
        <v>73</v>
      </c>
      <c r="R1241" s="5">
        <v>29</v>
      </c>
      <c r="S1241" s="5"/>
      <c r="T1241" s="7">
        <f t="shared" si="87"/>
        <v>194</v>
      </c>
      <c r="U1241" s="7">
        <f t="shared" si="88"/>
        <v>16</v>
      </c>
      <c r="V1241" s="7">
        <f t="shared" si="89"/>
        <v>112</v>
      </c>
      <c r="W1241" s="13">
        <v>9053</v>
      </c>
      <c r="X1241" s="13">
        <f t="shared" si="90"/>
        <v>1013936</v>
      </c>
    </row>
    <row r="1242" spans="1:24" ht="15">
      <c r="A1242" s="9">
        <v>1031240080</v>
      </c>
      <c r="B1242" s="2" t="s">
        <v>838</v>
      </c>
      <c r="C1242" t="s">
        <v>839</v>
      </c>
      <c r="D1242" t="s">
        <v>2116</v>
      </c>
      <c r="E1242">
        <v>2025</v>
      </c>
      <c r="G1242" s="7" t="s">
        <v>2769</v>
      </c>
      <c r="H1242" s="5">
        <v>25</v>
      </c>
      <c r="I1242" s="5">
        <v>33</v>
      </c>
      <c r="J1242" s="5">
        <v>51</v>
      </c>
      <c r="K1242" s="5">
        <v>38</v>
      </c>
      <c r="L1242" s="5">
        <v>33</v>
      </c>
      <c r="M1242" s="5">
        <v>33</v>
      </c>
      <c r="N1242" s="5">
        <v>59</v>
      </c>
      <c r="O1242" s="5">
        <v>63</v>
      </c>
      <c r="P1242" s="5">
        <v>63</v>
      </c>
      <c r="Q1242" s="5">
        <v>82</v>
      </c>
      <c r="R1242" s="5">
        <v>112</v>
      </c>
      <c r="S1242" s="5">
        <v>54</v>
      </c>
      <c r="T1242" s="7">
        <f t="shared" si="87"/>
        <v>646</v>
      </c>
      <c r="U1242" s="7">
        <f t="shared" si="88"/>
        <v>54</v>
      </c>
      <c r="V1242" s="7">
        <f t="shared" si="89"/>
        <v>378</v>
      </c>
      <c r="W1242" s="13">
        <v>2679</v>
      </c>
      <c r="X1242" s="13">
        <f t="shared" si="90"/>
        <v>1012662</v>
      </c>
    </row>
    <row r="1243" spans="1:24" ht="15">
      <c r="A1243" s="9">
        <v>1032150047</v>
      </c>
      <c r="B1243" s="2" t="s">
        <v>1564</v>
      </c>
      <c r="C1243" t="s">
        <v>1565</v>
      </c>
      <c r="D1243" t="s">
        <v>2116</v>
      </c>
      <c r="E1243">
        <v>2024</v>
      </c>
      <c r="G1243" s="7" t="s">
        <v>2769</v>
      </c>
      <c r="H1243" s="7">
        <v>3</v>
      </c>
      <c r="J1243" s="7">
        <v>3</v>
      </c>
      <c r="K1243" s="7">
        <v>2</v>
      </c>
      <c r="L1243" s="7">
        <v>3</v>
      </c>
      <c r="M1243" s="7">
        <v>2</v>
      </c>
      <c r="N1243" s="7">
        <v>1</v>
      </c>
      <c r="O1243" s="7">
        <v>2</v>
      </c>
      <c r="P1243" s="7">
        <v>2</v>
      </c>
      <c r="Q1243" s="7">
        <v>2</v>
      </c>
      <c r="R1243" s="7">
        <v>1</v>
      </c>
      <c r="S1243" s="7">
        <v>5</v>
      </c>
      <c r="T1243" s="7">
        <f t="shared" si="87"/>
        <v>26</v>
      </c>
      <c r="U1243" s="7">
        <f t="shared" si="88"/>
        <v>2</v>
      </c>
      <c r="V1243" s="7">
        <f t="shared" si="89"/>
        <v>14</v>
      </c>
      <c r="W1243" s="13">
        <v>72020</v>
      </c>
      <c r="X1243" s="13">
        <f t="shared" si="90"/>
        <v>1008280</v>
      </c>
    </row>
    <row r="1244" spans="1:24" ht="15">
      <c r="A1244" s="9">
        <v>1033220030</v>
      </c>
      <c r="B1244" s="2" t="s">
        <v>1087</v>
      </c>
      <c r="C1244" t="s">
        <v>1088</v>
      </c>
      <c r="D1244" t="s">
        <v>2519</v>
      </c>
      <c r="E1244">
        <v>2025</v>
      </c>
      <c r="G1244" s="7" t="s">
        <v>2770</v>
      </c>
      <c r="H1244" s="5">
        <v>62</v>
      </c>
      <c r="I1244" s="5">
        <v>59</v>
      </c>
      <c r="J1244" s="5">
        <v>71</v>
      </c>
      <c r="K1244" s="5">
        <v>59</v>
      </c>
      <c r="L1244" s="5">
        <v>67</v>
      </c>
      <c r="M1244" s="5">
        <v>41</v>
      </c>
      <c r="N1244" s="5">
        <v>49</v>
      </c>
      <c r="O1244" s="5">
        <v>66</v>
      </c>
      <c r="P1244" s="5">
        <v>78</v>
      </c>
      <c r="Q1244" s="5">
        <v>49</v>
      </c>
      <c r="R1244" s="5">
        <v>45</v>
      </c>
      <c r="S1244" s="5">
        <v>35</v>
      </c>
      <c r="T1244" s="7">
        <f t="shared" si="87"/>
        <v>681</v>
      </c>
      <c r="U1244" s="7">
        <f t="shared" si="88"/>
        <v>57</v>
      </c>
      <c r="V1244" s="7">
        <f t="shared" si="89"/>
        <v>399</v>
      </c>
      <c r="W1244" s="13">
        <v>2513</v>
      </c>
      <c r="X1244" s="13">
        <f t="shared" si="90"/>
        <v>1002687</v>
      </c>
    </row>
    <row r="1245" spans="1:24" ht="15">
      <c r="A1245" s="9">
        <v>1033710010</v>
      </c>
      <c r="B1245" s="2" t="s">
        <v>2491</v>
      </c>
      <c r="C1245" t="s">
        <v>875</v>
      </c>
      <c r="D1245" t="s">
        <v>2519</v>
      </c>
      <c r="E1245">
        <v>2025</v>
      </c>
      <c r="G1245" s="7" t="s">
        <v>2770</v>
      </c>
      <c r="H1245" s="5">
        <v>57</v>
      </c>
      <c r="I1245" s="5">
        <v>127</v>
      </c>
      <c r="J1245" s="5">
        <v>260</v>
      </c>
      <c r="K1245" s="5">
        <v>203</v>
      </c>
      <c r="L1245" s="5">
        <v>187</v>
      </c>
      <c r="M1245" s="5">
        <v>174</v>
      </c>
      <c r="N1245" s="5">
        <v>226</v>
      </c>
      <c r="O1245" s="5">
        <v>192</v>
      </c>
      <c r="P1245" s="5">
        <v>82</v>
      </c>
      <c r="Q1245" s="5">
        <v>5</v>
      </c>
      <c r="R1245" s="5">
        <v>1</v>
      </c>
      <c r="S1245" s="5">
        <v>1</v>
      </c>
      <c r="T1245" s="7">
        <f t="shared" si="87"/>
        <v>1515</v>
      </c>
      <c r="U1245" s="7">
        <f t="shared" si="88"/>
        <v>126</v>
      </c>
      <c r="V1245" s="7">
        <f t="shared" si="89"/>
        <v>882</v>
      </c>
      <c r="W1245" s="13">
        <v>1136</v>
      </c>
      <c r="X1245" s="13">
        <f t="shared" si="90"/>
        <v>1001952</v>
      </c>
    </row>
    <row r="1246" spans="1:24" ht="15">
      <c r="A1246" s="9">
        <v>1031011052</v>
      </c>
      <c r="B1246" s="2" t="s">
        <v>1272</v>
      </c>
      <c r="C1246" t="s">
        <v>1273</v>
      </c>
      <c r="D1246" t="s">
        <v>2116</v>
      </c>
      <c r="E1246">
        <v>2024</v>
      </c>
      <c r="G1246" s="7" t="s">
        <v>2769</v>
      </c>
      <c r="L1246" s="7">
        <v>19</v>
      </c>
      <c r="M1246" s="7">
        <v>6</v>
      </c>
      <c r="N1246" s="7">
        <v>34</v>
      </c>
      <c r="O1246" s="7">
        <v>15</v>
      </c>
      <c r="T1246" s="7">
        <f t="shared" si="87"/>
        <v>74</v>
      </c>
      <c r="U1246" s="7">
        <f t="shared" si="88"/>
        <v>6</v>
      </c>
      <c r="V1246" s="7">
        <f t="shared" si="89"/>
        <v>42</v>
      </c>
      <c r="W1246" s="13">
        <v>23662</v>
      </c>
      <c r="X1246" s="13">
        <f t="shared" si="90"/>
        <v>993804</v>
      </c>
    </row>
    <row r="1247" spans="1:24" ht="15">
      <c r="A1247" s="9">
        <v>1031250010</v>
      </c>
      <c r="B1247" s="2" t="s">
        <v>490</v>
      </c>
      <c r="C1247" t="s">
        <v>491</v>
      </c>
      <c r="D1247" t="s">
        <v>2116</v>
      </c>
      <c r="E1247">
        <v>2024</v>
      </c>
      <c r="G1247" s="7" t="s">
        <v>2770</v>
      </c>
      <c r="H1247" s="7">
        <v>83</v>
      </c>
      <c r="I1247" s="7">
        <v>138</v>
      </c>
      <c r="J1247" s="7">
        <v>116</v>
      </c>
      <c r="K1247" s="7">
        <v>155</v>
      </c>
      <c r="L1247" s="7">
        <v>19</v>
      </c>
      <c r="M1247" s="7">
        <v>24</v>
      </c>
      <c r="N1247" s="7">
        <v>79</v>
      </c>
      <c r="O1247" s="7">
        <v>39</v>
      </c>
      <c r="P1247" s="7">
        <v>32</v>
      </c>
      <c r="Q1247" s="7">
        <v>71</v>
      </c>
      <c r="R1247" s="7">
        <v>61</v>
      </c>
      <c r="S1247" s="7">
        <v>35</v>
      </c>
      <c r="T1247" s="7">
        <f t="shared" si="87"/>
        <v>852</v>
      </c>
      <c r="U1247" s="7">
        <f t="shared" si="88"/>
        <v>71</v>
      </c>
      <c r="V1247" s="7">
        <f t="shared" si="89"/>
        <v>497</v>
      </c>
      <c r="W1247" s="13">
        <v>1998</v>
      </c>
      <c r="X1247" s="13">
        <f t="shared" si="90"/>
        <v>993006</v>
      </c>
    </row>
    <row r="1248" spans="1:24" ht="15">
      <c r="A1248" s="9">
        <v>1031015150</v>
      </c>
      <c r="B1248" s="2" t="s">
        <v>113</v>
      </c>
      <c r="C1248" t="s">
        <v>114</v>
      </c>
      <c r="D1248" t="s">
        <v>2519</v>
      </c>
      <c r="E1248">
        <v>2025</v>
      </c>
      <c r="G1248" s="7" t="s">
        <v>2770</v>
      </c>
      <c r="H1248" s="5">
        <v>62</v>
      </c>
      <c r="I1248" s="5">
        <v>53</v>
      </c>
      <c r="J1248" s="5">
        <v>69</v>
      </c>
      <c r="K1248" s="5">
        <v>63</v>
      </c>
      <c r="L1248" s="5">
        <v>58</v>
      </c>
      <c r="M1248" s="5">
        <v>57</v>
      </c>
      <c r="N1248" s="5">
        <v>92</v>
      </c>
      <c r="O1248" s="5">
        <v>55</v>
      </c>
      <c r="P1248" s="5">
        <v>79</v>
      </c>
      <c r="Q1248" s="5">
        <v>67</v>
      </c>
      <c r="R1248" s="5">
        <v>56</v>
      </c>
      <c r="S1248" s="5">
        <v>35</v>
      </c>
      <c r="T1248" s="7">
        <f t="shared" ref="T1248:T1311" si="91">+SUM(H1248:S1248)</f>
        <v>746</v>
      </c>
      <c r="U1248" s="7">
        <f t="shared" si="88"/>
        <v>62</v>
      </c>
      <c r="V1248" s="7">
        <f t="shared" si="89"/>
        <v>434</v>
      </c>
      <c r="W1248" s="13">
        <v>2283</v>
      </c>
      <c r="X1248" s="13">
        <f t="shared" si="90"/>
        <v>990822</v>
      </c>
    </row>
    <row r="1249" spans="1:24" ht="15">
      <c r="A1249" s="9">
        <v>1033480006</v>
      </c>
      <c r="B1249" s="2" t="s">
        <v>1266</v>
      </c>
      <c r="C1249" t="s">
        <v>1267</v>
      </c>
      <c r="D1249" t="s">
        <v>2116</v>
      </c>
      <c r="E1249">
        <v>2024</v>
      </c>
      <c r="G1249" s="7" t="s">
        <v>2770</v>
      </c>
      <c r="H1249" s="7">
        <v>22</v>
      </c>
      <c r="I1249" s="7">
        <v>7</v>
      </c>
      <c r="J1249" s="7">
        <v>6</v>
      </c>
      <c r="K1249" s="7">
        <v>2</v>
      </c>
      <c r="L1249" s="7">
        <v>6</v>
      </c>
      <c r="M1249" s="7">
        <v>4</v>
      </c>
      <c r="N1249" s="7">
        <v>3</v>
      </c>
      <c r="O1249" s="7">
        <v>2</v>
      </c>
      <c r="P1249" s="7">
        <v>3</v>
      </c>
      <c r="Q1249" s="7">
        <v>12</v>
      </c>
      <c r="R1249" s="7">
        <v>6</v>
      </c>
      <c r="S1249" s="7">
        <v>3</v>
      </c>
      <c r="T1249" s="7">
        <f t="shared" si="91"/>
        <v>76</v>
      </c>
      <c r="U1249" s="7">
        <f t="shared" si="88"/>
        <v>6</v>
      </c>
      <c r="V1249" s="7">
        <f t="shared" si="89"/>
        <v>42</v>
      </c>
      <c r="W1249" s="13">
        <v>23562</v>
      </c>
      <c r="X1249" s="13">
        <f t="shared" si="90"/>
        <v>989604</v>
      </c>
    </row>
    <row r="1250" spans="1:24" ht="15">
      <c r="A1250" s="9">
        <v>1031240010</v>
      </c>
      <c r="B1250" s="2" t="s">
        <v>273</v>
      </c>
      <c r="C1250" t="s">
        <v>274</v>
      </c>
      <c r="D1250" t="s">
        <v>2519</v>
      </c>
      <c r="E1250">
        <v>2025</v>
      </c>
      <c r="G1250" s="7" t="s">
        <v>2770</v>
      </c>
      <c r="H1250" s="5">
        <v>196</v>
      </c>
      <c r="I1250" s="5">
        <v>168</v>
      </c>
      <c r="J1250" s="5">
        <v>240</v>
      </c>
      <c r="K1250" s="5">
        <v>208</v>
      </c>
      <c r="L1250" s="5">
        <v>244</v>
      </c>
      <c r="M1250" s="5">
        <v>234</v>
      </c>
      <c r="N1250" s="5">
        <v>312</v>
      </c>
      <c r="O1250" s="5">
        <v>282</v>
      </c>
      <c r="P1250" s="5">
        <v>307</v>
      </c>
      <c r="Q1250" s="5">
        <v>248</v>
      </c>
      <c r="R1250" s="5">
        <v>259</v>
      </c>
      <c r="S1250" s="5">
        <v>261</v>
      </c>
      <c r="T1250" s="7">
        <f t="shared" si="91"/>
        <v>2959</v>
      </c>
      <c r="U1250" s="7">
        <f t="shared" si="88"/>
        <v>247</v>
      </c>
      <c r="V1250" s="7">
        <f t="shared" si="89"/>
        <v>1729</v>
      </c>
      <c r="W1250" s="13">
        <v>571</v>
      </c>
      <c r="X1250" s="13">
        <f t="shared" si="90"/>
        <v>987259</v>
      </c>
    </row>
    <row r="1251" spans="1:24" ht="15">
      <c r="A1251" s="9">
        <v>1031820041</v>
      </c>
      <c r="B1251" s="2" t="s">
        <v>402</v>
      </c>
      <c r="C1251" t="s">
        <v>403</v>
      </c>
      <c r="D1251" t="s">
        <v>2116</v>
      </c>
      <c r="E1251">
        <v>2024</v>
      </c>
      <c r="G1251" s="7" t="s">
        <v>2770</v>
      </c>
      <c r="H1251" s="7">
        <v>83</v>
      </c>
      <c r="I1251" s="7">
        <v>216</v>
      </c>
      <c r="J1251" s="7">
        <v>142</v>
      </c>
      <c r="K1251" s="7">
        <v>133</v>
      </c>
      <c r="L1251" s="7">
        <v>120</v>
      </c>
      <c r="M1251" s="7">
        <v>93</v>
      </c>
      <c r="N1251" s="7">
        <v>109</v>
      </c>
      <c r="O1251" s="7">
        <v>44</v>
      </c>
      <c r="P1251" s="7">
        <v>37</v>
      </c>
      <c r="Q1251" s="7">
        <v>133</v>
      </c>
      <c r="R1251" s="7">
        <v>29</v>
      </c>
      <c r="S1251" s="7">
        <v>55</v>
      </c>
      <c r="T1251" s="7">
        <f t="shared" si="91"/>
        <v>1194</v>
      </c>
      <c r="U1251" s="7">
        <f t="shared" si="88"/>
        <v>100</v>
      </c>
      <c r="V1251" s="7">
        <f t="shared" si="89"/>
        <v>700</v>
      </c>
      <c r="W1251" s="13">
        <v>1409</v>
      </c>
      <c r="X1251" s="13">
        <f t="shared" si="90"/>
        <v>986300</v>
      </c>
    </row>
    <row r="1252" spans="1:24" ht="15">
      <c r="A1252" s="9">
        <v>1034020212</v>
      </c>
      <c r="B1252" s="2" t="s">
        <v>2415</v>
      </c>
      <c r="C1252" t="s">
        <v>2416</v>
      </c>
      <c r="D1252" t="s">
        <v>2519</v>
      </c>
      <c r="E1252">
        <v>2024</v>
      </c>
      <c r="G1252" s="7" t="s">
        <v>2770</v>
      </c>
      <c r="J1252" s="7">
        <v>1</v>
      </c>
      <c r="K1252" s="7">
        <v>4</v>
      </c>
      <c r="L1252" s="7">
        <v>2</v>
      </c>
      <c r="M1252" s="7">
        <v>3</v>
      </c>
      <c r="N1252" s="7">
        <v>7</v>
      </c>
      <c r="O1252" s="7">
        <v>7</v>
      </c>
      <c r="P1252" s="7">
        <v>1</v>
      </c>
      <c r="T1252" s="7">
        <f t="shared" si="91"/>
        <v>25</v>
      </c>
      <c r="U1252" s="7">
        <f t="shared" si="88"/>
        <v>2</v>
      </c>
      <c r="V1252" s="7">
        <f t="shared" si="89"/>
        <v>14</v>
      </c>
      <c r="W1252" s="13">
        <v>69929</v>
      </c>
      <c r="X1252" s="13">
        <f t="shared" si="90"/>
        <v>979006</v>
      </c>
    </row>
    <row r="1253" spans="1:24" ht="15">
      <c r="A1253" s="9">
        <v>1033495021</v>
      </c>
      <c r="B1253" s="2" t="s">
        <v>1798</v>
      </c>
      <c r="C1253" t="s">
        <v>1799</v>
      </c>
      <c r="D1253" t="s">
        <v>2116</v>
      </c>
      <c r="E1253">
        <v>2024</v>
      </c>
      <c r="G1253" s="7" t="s">
        <v>2769</v>
      </c>
      <c r="H1253" s="7">
        <v>1</v>
      </c>
      <c r="I1253" s="7">
        <v>1</v>
      </c>
      <c r="J1253" s="7">
        <v>3</v>
      </c>
      <c r="K1253" s="7">
        <v>1</v>
      </c>
      <c r="L1253" s="7">
        <v>1</v>
      </c>
      <c r="S1253" s="7">
        <v>3</v>
      </c>
      <c r="T1253" s="7">
        <f t="shared" si="91"/>
        <v>10</v>
      </c>
      <c r="U1253" s="7">
        <f t="shared" si="88"/>
        <v>1</v>
      </c>
      <c r="V1253" s="7">
        <f t="shared" si="89"/>
        <v>7</v>
      </c>
      <c r="W1253" s="13">
        <v>139334</v>
      </c>
      <c r="X1253" s="13">
        <f t="shared" si="90"/>
        <v>975338</v>
      </c>
    </row>
    <row r="1254" spans="1:24" ht="15">
      <c r="A1254" s="9">
        <v>1033495021</v>
      </c>
      <c r="B1254" s="2" t="s">
        <v>1798</v>
      </c>
      <c r="C1254" t="s">
        <v>1799</v>
      </c>
      <c r="D1254" t="s">
        <v>2116</v>
      </c>
      <c r="E1254">
        <v>2025</v>
      </c>
      <c r="G1254" s="7" t="s">
        <v>2769</v>
      </c>
      <c r="H1254" s="5"/>
      <c r="I1254" s="5">
        <v>1</v>
      </c>
      <c r="J1254" s="5">
        <v>2</v>
      </c>
      <c r="K1254" s="5">
        <v>1</v>
      </c>
      <c r="L1254" s="5">
        <v>2</v>
      </c>
      <c r="M1254" s="5">
        <v>2</v>
      </c>
      <c r="N1254" s="5">
        <v>1</v>
      </c>
      <c r="O1254" s="5">
        <v>1</v>
      </c>
      <c r="P1254" s="5"/>
      <c r="Q1254" s="5">
        <v>2</v>
      </c>
      <c r="R1254" s="5"/>
      <c r="S1254" s="5">
        <v>3</v>
      </c>
      <c r="T1254" s="7">
        <f t="shared" si="91"/>
        <v>15</v>
      </c>
      <c r="U1254" s="7">
        <f t="shared" si="88"/>
        <v>1</v>
      </c>
      <c r="V1254" s="7">
        <f t="shared" si="89"/>
        <v>7</v>
      </c>
      <c r="W1254" s="13">
        <v>139334</v>
      </c>
      <c r="X1254" s="13">
        <f t="shared" si="90"/>
        <v>975338</v>
      </c>
    </row>
    <row r="1255" spans="1:24" ht="15">
      <c r="A1255" s="9">
        <v>1031810086</v>
      </c>
      <c r="B1255" s="2" t="s">
        <v>142</v>
      </c>
      <c r="C1255" t="s">
        <v>143</v>
      </c>
      <c r="D1255" t="s">
        <v>2519</v>
      </c>
      <c r="E1255">
        <v>2024</v>
      </c>
      <c r="G1255" s="7" t="s">
        <v>2769</v>
      </c>
      <c r="H1255" s="7">
        <v>7</v>
      </c>
      <c r="I1255" s="7">
        <v>4</v>
      </c>
      <c r="J1255" s="7">
        <v>6</v>
      </c>
      <c r="K1255" s="7">
        <v>2</v>
      </c>
      <c r="L1255" s="7">
        <v>4</v>
      </c>
      <c r="M1255" s="7">
        <v>1</v>
      </c>
      <c r="N1255" s="7">
        <v>14</v>
      </c>
      <c r="O1255" s="7">
        <v>1</v>
      </c>
      <c r="P1255" s="7">
        <v>4</v>
      </c>
      <c r="Q1255" s="7">
        <v>4</v>
      </c>
      <c r="S1255" s="7">
        <v>6</v>
      </c>
      <c r="T1255" s="7">
        <f t="shared" si="91"/>
        <v>53</v>
      </c>
      <c r="U1255" s="7">
        <f t="shared" si="88"/>
        <v>4</v>
      </c>
      <c r="V1255" s="7">
        <f t="shared" si="89"/>
        <v>28</v>
      </c>
      <c r="W1255" s="13">
        <v>34762</v>
      </c>
      <c r="X1255" s="13">
        <f t="shared" si="90"/>
        <v>973336</v>
      </c>
    </row>
    <row r="1256" spans="1:24" ht="15">
      <c r="A1256" s="9">
        <v>1031610004</v>
      </c>
      <c r="B1256" s="2" t="s">
        <v>1067</v>
      </c>
      <c r="C1256" t="s">
        <v>1068</v>
      </c>
      <c r="D1256" t="s">
        <v>2116</v>
      </c>
      <c r="E1256">
        <v>2025</v>
      </c>
      <c r="G1256" s="7" t="s">
        <v>2770</v>
      </c>
      <c r="H1256" s="5">
        <v>12</v>
      </c>
      <c r="I1256" s="5">
        <v>12</v>
      </c>
      <c r="J1256" s="5">
        <v>24</v>
      </c>
      <c r="K1256" s="5">
        <v>31</v>
      </c>
      <c r="L1256" s="5">
        <v>2</v>
      </c>
      <c r="M1256" s="5">
        <v>6</v>
      </c>
      <c r="N1256" s="5">
        <v>24</v>
      </c>
      <c r="O1256" s="5">
        <v>26</v>
      </c>
      <c r="P1256" s="5">
        <v>19</v>
      </c>
      <c r="Q1256" s="5">
        <v>6</v>
      </c>
      <c r="R1256" s="5">
        <v>34</v>
      </c>
      <c r="S1256" s="5">
        <v>39</v>
      </c>
      <c r="T1256" s="7">
        <f t="shared" si="91"/>
        <v>235</v>
      </c>
      <c r="U1256" s="7">
        <f t="shared" si="88"/>
        <v>20</v>
      </c>
      <c r="V1256" s="7">
        <f t="shared" si="89"/>
        <v>140</v>
      </c>
      <c r="W1256" s="13">
        <v>6947</v>
      </c>
      <c r="X1256" s="13">
        <f t="shared" si="90"/>
        <v>972580</v>
      </c>
    </row>
    <row r="1257" spans="1:24" ht="15">
      <c r="A1257" s="9">
        <v>1031830102</v>
      </c>
      <c r="B1257" s="2" t="s">
        <v>459</v>
      </c>
      <c r="C1257" t="s">
        <v>460</v>
      </c>
      <c r="D1257" t="s">
        <v>2116</v>
      </c>
      <c r="E1257">
        <v>2024</v>
      </c>
      <c r="G1257" s="7" t="s">
        <v>2770</v>
      </c>
      <c r="H1257" s="7">
        <v>20</v>
      </c>
      <c r="I1257" s="7">
        <v>63</v>
      </c>
      <c r="J1257" s="7">
        <v>81</v>
      </c>
      <c r="K1257" s="7">
        <v>51</v>
      </c>
      <c r="L1257" s="7">
        <v>46</v>
      </c>
      <c r="M1257" s="7">
        <v>107</v>
      </c>
      <c r="N1257" s="7">
        <v>102</v>
      </c>
      <c r="O1257" s="7">
        <v>85</v>
      </c>
      <c r="P1257" s="7">
        <v>143</v>
      </c>
      <c r="Q1257" s="7">
        <v>114</v>
      </c>
      <c r="R1257" s="7">
        <v>96</v>
      </c>
      <c r="S1257" s="7">
        <v>41</v>
      </c>
      <c r="T1257" s="7">
        <f t="shared" si="91"/>
        <v>949</v>
      </c>
      <c r="U1257" s="7">
        <f t="shared" si="88"/>
        <v>79</v>
      </c>
      <c r="V1257" s="7">
        <f t="shared" si="89"/>
        <v>553</v>
      </c>
      <c r="W1257" s="13">
        <v>1745</v>
      </c>
      <c r="X1257" s="13">
        <f t="shared" si="90"/>
        <v>964985</v>
      </c>
    </row>
    <row r="1258" spans="1:24" ht="15">
      <c r="A1258" s="9">
        <v>1033040037</v>
      </c>
      <c r="B1258" s="2" t="s">
        <v>557</v>
      </c>
      <c r="C1258" t="s">
        <v>558</v>
      </c>
      <c r="D1258" t="s">
        <v>2116</v>
      </c>
      <c r="E1258">
        <v>2024</v>
      </c>
      <c r="G1258" s="7" t="s">
        <v>2770</v>
      </c>
      <c r="H1258" s="7">
        <v>23</v>
      </c>
      <c r="I1258" s="7">
        <v>64</v>
      </c>
      <c r="J1258" s="7">
        <v>62</v>
      </c>
      <c r="K1258" s="7">
        <v>69</v>
      </c>
      <c r="L1258" s="7">
        <v>83</v>
      </c>
      <c r="M1258" s="7">
        <v>92</v>
      </c>
      <c r="N1258" s="7">
        <v>47</v>
      </c>
      <c r="O1258" s="7">
        <v>37</v>
      </c>
      <c r="P1258" s="7">
        <v>31</v>
      </c>
      <c r="Q1258" s="7">
        <v>45</v>
      </c>
      <c r="R1258" s="7">
        <v>59</v>
      </c>
      <c r="S1258" s="7">
        <v>24</v>
      </c>
      <c r="T1258" s="7">
        <f t="shared" si="91"/>
        <v>636</v>
      </c>
      <c r="U1258" s="7">
        <f t="shared" si="88"/>
        <v>53</v>
      </c>
      <c r="V1258" s="7">
        <f t="shared" si="89"/>
        <v>371</v>
      </c>
      <c r="W1258" s="13">
        <v>2570</v>
      </c>
      <c r="X1258" s="13">
        <f t="shared" si="90"/>
        <v>953470</v>
      </c>
    </row>
    <row r="1259" spans="1:24" ht="15">
      <c r="A1259" s="9">
        <v>1031830102</v>
      </c>
      <c r="B1259" s="2" t="s">
        <v>459</v>
      </c>
      <c r="C1259" t="s">
        <v>460</v>
      </c>
      <c r="D1259" t="s">
        <v>2116</v>
      </c>
      <c r="E1259">
        <v>2025</v>
      </c>
      <c r="G1259" s="7" t="s">
        <v>2770</v>
      </c>
      <c r="H1259" s="5">
        <v>74</v>
      </c>
      <c r="I1259" s="5">
        <v>77</v>
      </c>
      <c r="J1259" s="5">
        <v>53</v>
      </c>
      <c r="K1259" s="5">
        <v>141</v>
      </c>
      <c r="L1259" s="5">
        <v>64</v>
      </c>
      <c r="M1259" s="5">
        <v>91</v>
      </c>
      <c r="N1259" s="5">
        <v>67</v>
      </c>
      <c r="O1259" s="5">
        <v>46</v>
      </c>
      <c r="P1259" s="5">
        <v>72</v>
      </c>
      <c r="Q1259" s="5">
        <v>118</v>
      </c>
      <c r="R1259" s="5">
        <v>76</v>
      </c>
      <c r="S1259" s="5">
        <v>52</v>
      </c>
      <c r="T1259" s="7">
        <f t="shared" si="91"/>
        <v>931</v>
      </c>
      <c r="U1259" s="7">
        <f t="shared" si="88"/>
        <v>78</v>
      </c>
      <c r="V1259" s="7">
        <f t="shared" si="89"/>
        <v>546</v>
      </c>
      <c r="W1259" s="13">
        <v>1745</v>
      </c>
      <c r="X1259" s="13">
        <f t="shared" si="90"/>
        <v>952770</v>
      </c>
    </row>
    <row r="1260" spans="1:24" ht="15">
      <c r="A1260" s="9">
        <v>1031220079</v>
      </c>
      <c r="B1260" s="2" t="s">
        <v>482</v>
      </c>
      <c r="C1260" t="s">
        <v>483</v>
      </c>
      <c r="D1260" t="s">
        <v>2116</v>
      </c>
      <c r="E1260">
        <v>2024</v>
      </c>
      <c r="G1260" s="7" t="s">
        <v>2769</v>
      </c>
      <c r="H1260" s="7">
        <v>16</v>
      </c>
      <c r="I1260" s="7">
        <v>19</v>
      </c>
      <c r="J1260" s="7">
        <v>1</v>
      </c>
      <c r="K1260" s="7">
        <v>44</v>
      </c>
      <c r="L1260" s="7">
        <v>98</v>
      </c>
      <c r="M1260" s="7">
        <v>13</v>
      </c>
      <c r="N1260" s="7">
        <v>96</v>
      </c>
      <c r="O1260" s="7">
        <v>60</v>
      </c>
      <c r="P1260" s="7">
        <v>149</v>
      </c>
      <c r="Q1260" s="7">
        <v>143</v>
      </c>
      <c r="R1260" s="7">
        <v>123</v>
      </c>
      <c r="S1260" s="7">
        <v>118</v>
      </c>
      <c r="T1260" s="7">
        <f t="shared" si="91"/>
        <v>880</v>
      </c>
      <c r="U1260" s="7">
        <f t="shared" si="88"/>
        <v>73</v>
      </c>
      <c r="V1260" s="7">
        <f t="shared" si="89"/>
        <v>511</v>
      </c>
      <c r="W1260" s="13">
        <v>1859</v>
      </c>
      <c r="X1260" s="13">
        <f t="shared" si="90"/>
        <v>949949</v>
      </c>
    </row>
    <row r="1261" spans="1:24" ht="15">
      <c r="A1261" s="9" t="s">
        <v>2852</v>
      </c>
      <c r="B1261" s="2" t="s">
        <v>1920</v>
      </c>
      <c r="C1261" t="s">
        <v>1921</v>
      </c>
      <c r="D1261" t="s">
        <v>2116</v>
      </c>
      <c r="E1261">
        <v>2025</v>
      </c>
      <c r="G1261" s="7" t="s">
        <v>2770</v>
      </c>
      <c r="H1261" s="5"/>
      <c r="I1261" s="5"/>
      <c r="J1261" s="5"/>
      <c r="K1261" s="5">
        <v>2</v>
      </c>
      <c r="L1261" s="5">
        <v>3</v>
      </c>
      <c r="M1261" s="5">
        <v>6</v>
      </c>
      <c r="N1261" s="5">
        <v>8</v>
      </c>
      <c r="O1261" s="5">
        <v>2</v>
      </c>
      <c r="P1261" s="5">
        <v>4</v>
      </c>
      <c r="Q1261" s="5">
        <v>3</v>
      </c>
      <c r="R1261" s="5">
        <v>5</v>
      </c>
      <c r="S1261" s="5">
        <v>6</v>
      </c>
      <c r="T1261" s="7">
        <f t="shared" si="91"/>
        <v>39</v>
      </c>
      <c r="U1261" s="7">
        <f t="shared" si="88"/>
        <v>3</v>
      </c>
      <c r="V1261" s="7">
        <f t="shared" si="89"/>
        <v>21</v>
      </c>
      <c r="W1261" s="13">
        <v>44988</v>
      </c>
      <c r="X1261" s="13">
        <f t="shared" si="90"/>
        <v>944748</v>
      </c>
    </row>
    <row r="1262" spans="1:24" ht="15">
      <c r="A1262" s="9">
        <v>1032210042</v>
      </c>
      <c r="B1262" s="2" t="s">
        <v>1721</v>
      </c>
      <c r="C1262" t="s">
        <v>1722</v>
      </c>
      <c r="D1262" t="s">
        <v>2116</v>
      </c>
      <c r="E1262">
        <v>2025</v>
      </c>
      <c r="F1262" t="s">
        <v>2867</v>
      </c>
      <c r="G1262" s="7" t="s">
        <v>2769</v>
      </c>
      <c r="H1262" s="5"/>
      <c r="I1262" s="5">
        <v>1</v>
      </c>
      <c r="J1262" s="5">
        <v>4</v>
      </c>
      <c r="K1262" s="5">
        <v>7</v>
      </c>
      <c r="L1262" s="5"/>
      <c r="M1262" s="5">
        <v>1</v>
      </c>
      <c r="N1262" s="5">
        <v>1</v>
      </c>
      <c r="O1262" s="5"/>
      <c r="P1262" s="5">
        <v>2</v>
      </c>
      <c r="Q1262" s="5">
        <v>3</v>
      </c>
      <c r="R1262" s="5">
        <v>4</v>
      </c>
      <c r="S1262" s="5"/>
      <c r="T1262" s="7">
        <f t="shared" si="91"/>
        <v>23</v>
      </c>
      <c r="U1262" s="7">
        <f t="shared" si="88"/>
        <v>2</v>
      </c>
      <c r="V1262" s="7">
        <f t="shared" si="89"/>
        <v>4</v>
      </c>
      <c r="W1262" s="13">
        <v>67373</v>
      </c>
      <c r="X1262" s="13">
        <f t="shared" si="90"/>
        <v>269492</v>
      </c>
    </row>
    <row r="1263" spans="1:24" ht="15">
      <c r="A1263" s="9">
        <v>1031810116</v>
      </c>
      <c r="B1263" s="2" t="s">
        <v>447</v>
      </c>
      <c r="C1263" t="s">
        <v>448</v>
      </c>
      <c r="D1263" t="s">
        <v>2116</v>
      </c>
      <c r="E1263">
        <v>2025</v>
      </c>
      <c r="G1263" s="7" t="s">
        <v>2769</v>
      </c>
      <c r="H1263" s="5">
        <v>34</v>
      </c>
      <c r="I1263" s="5">
        <v>15</v>
      </c>
      <c r="J1263" s="5">
        <v>101</v>
      </c>
      <c r="K1263" s="5">
        <v>91</v>
      </c>
      <c r="L1263" s="5">
        <v>65</v>
      </c>
      <c r="M1263" s="5">
        <v>104</v>
      </c>
      <c r="N1263" s="5">
        <v>63</v>
      </c>
      <c r="O1263" s="5">
        <v>30</v>
      </c>
      <c r="P1263" s="5">
        <v>25</v>
      </c>
      <c r="Q1263" s="5">
        <v>37</v>
      </c>
      <c r="R1263" s="5">
        <v>40</v>
      </c>
      <c r="S1263" s="5">
        <v>58</v>
      </c>
      <c r="T1263" s="7">
        <f t="shared" si="91"/>
        <v>663</v>
      </c>
      <c r="U1263" s="7">
        <f t="shared" si="88"/>
        <v>55</v>
      </c>
      <c r="V1263" s="7">
        <f t="shared" si="89"/>
        <v>385</v>
      </c>
      <c r="W1263" s="13">
        <v>2440</v>
      </c>
      <c r="X1263" s="13">
        <f t="shared" si="90"/>
        <v>939400</v>
      </c>
    </row>
    <row r="1264" spans="1:24" ht="15">
      <c r="A1264" s="9">
        <v>1032810038</v>
      </c>
      <c r="B1264" s="2" t="s">
        <v>1531</v>
      </c>
      <c r="C1264" t="s">
        <v>1532</v>
      </c>
      <c r="D1264" t="s">
        <v>2116</v>
      </c>
      <c r="E1264">
        <v>2024</v>
      </c>
      <c r="G1264" s="7" t="s">
        <v>2770</v>
      </c>
      <c r="H1264" s="7">
        <v>2</v>
      </c>
      <c r="J1264" s="7">
        <v>2</v>
      </c>
      <c r="K1264" s="7">
        <v>1</v>
      </c>
      <c r="L1264" s="7">
        <v>5</v>
      </c>
      <c r="M1264" s="7">
        <v>3</v>
      </c>
      <c r="N1264" s="7">
        <v>2</v>
      </c>
      <c r="O1264" s="7">
        <v>9</v>
      </c>
      <c r="P1264" s="7">
        <v>1</v>
      </c>
      <c r="Q1264" s="7">
        <v>1</v>
      </c>
      <c r="R1264" s="7">
        <v>4</v>
      </c>
      <c r="S1264" s="7">
        <v>1</v>
      </c>
      <c r="T1264" s="7">
        <f t="shared" si="91"/>
        <v>31</v>
      </c>
      <c r="U1264" s="7">
        <f t="shared" si="88"/>
        <v>3</v>
      </c>
      <c r="V1264" s="7">
        <f t="shared" si="89"/>
        <v>21</v>
      </c>
      <c r="W1264" s="13">
        <v>44465</v>
      </c>
      <c r="X1264" s="13">
        <f t="shared" si="90"/>
        <v>933765</v>
      </c>
    </row>
    <row r="1265" spans="1:24" ht="15">
      <c r="A1265" s="9">
        <v>1032810038</v>
      </c>
      <c r="B1265" s="2" t="s">
        <v>1531</v>
      </c>
      <c r="C1265" t="s">
        <v>1532</v>
      </c>
      <c r="D1265" t="s">
        <v>2116</v>
      </c>
      <c r="E1265">
        <v>2025</v>
      </c>
      <c r="G1265" s="7" t="s">
        <v>2770</v>
      </c>
      <c r="H1265" s="5">
        <v>1</v>
      </c>
      <c r="I1265" s="5">
        <v>5</v>
      </c>
      <c r="J1265" s="5">
        <v>3</v>
      </c>
      <c r="K1265" s="5">
        <v>1</v>
      </c>
      <c r="L1265" s="5">
        <v>3</v>
      </c>
      <c r="M1265" s="5">
        <v>4</v>
      </c>
      <c r="N1265" s="5">
        <v>1</v>
      </c>
      <c r="O1265" s="5">
        <v>4</v>
      </c>
      <c r="P1265" s="5">
        <v>3</v>
      </c>
      <c r="Q1265" s="5">
        <v>3</v>
      </c>
      <c r="R1265" s="5">
        <v>3</v>
      </c>
      <c r="S1265" s="5">
        <v>3</v>
      </c>
      <c r="T1265" s="7">
        <f t="shared" si="91"/>
        <v>34</v>
      </c>
      <c r="U1265" s="7">
        <f t="shared" si="88"/>
        <v>3</v>
      </c>
      <c r="V1265" s="7">
        <f t="shared" si="89"/>
        <v>21</v>
      </c>
      <c r="W1265" s="13">
        <v>44465</v>
      </c>
      <c r="X1265" s="13">
        <f t="shared" si="90"/>
        <v>933765</v>
      </c>
    </row>
    <row r="1266" spans="1:24" ht="15">
      <c r="A1266" s="9">
        <v>1033350034</v>
      </c>
      <c r="B1266" s="2" t="s">
        <v>1635</v>
      </c>
      <c r="C1266" t="s">
        <v>1636</v>
      </c>
      <c r="D1266" t="s">
        <v>2116</v>
      </c>
      <c r="E1266">
        <v>2024</v>
      </c>
      <c r="G1266" s="7" t="s">
        <v>2769</v>
      </c>
      <c r="H1266" s="7">
        <v>2</v>
      </c>
      <c r="I1266" s="7">
        <v>3</v>
      </c>
      <c r="J1266" s="7">
        <v>3</v>
      </c>
      <c r="K1266" s="7">
        <v>3</v>
      </c>
      <c r="L1266" s="7">
        <v>2</v>
      </c>
      <c r="M1266" s="7">
        <v>1</v>
      </c>
      <c r="N1266" s="7">
        <v>1</v>
      </c>
      <c r="P1266" s="7">
        <v>1</v>
      </c>
      <c r="Q1266" s="7">
        <v>3</v>
      </c>
      <c r="R1266" s="7">
        <v>1</v>
      </c>
      <c r="S1266" s="7">
        <v>1</v>
      </c>
      <c r="T1266" s="7">
        <f t="shared" si="91"/>
        <v>21</v>
      </c>
      <c r="U1266" s="7">
        <f t="shared" si="88"/>
        <v>2</v>
      </c>
      <c r="V1266" s="7">
        <f t="shared" si="89"/>
        <v>14</v>
      </c>
      <c r="W1266" s="13">
        <v>66415</v>
      </c>
      <c r="X1266" s="13">
        <f t="shared" si="90"/>
        <v>929810</v>
      </c>
    </row>
    <row r="1267" spans="1:24" ht="15">
      <c r="A1267" s="9">
        <v>1031610070</v>
      </c>
      <c r="B1267" s="2" t="s">
        <v>259</v>
      </c>
      <c r="C1267" t="s">
        <v>260</v>
      </c>
      <c r="D1267" t="s">
        <v>2116</v>
      </c>
      <c r="E1267">
        <v>2025</v>
      </c>
      <c r="G1267" s="7" t="s">
        <v>2770</v>
      </c>
      <c r="H1267" s="5">
        <v>234</v>
      </c>
      <c r="I1267" s="5">
        <v>228</v>
      </c>
      <c r="J1267" s="5">
        <v>444</v>
      </c>
      <c r="K1267" s="5">
        <v>415</v>
      </c>
      <c r="L1267" s="5">
        <v>444</v>
      </c>
      <c r="M1267" s="5">
        <v>410</v>
      </c>
      <c r="N1267" s="5">
        <v>280</v>
      </c>
      <c r="O1267" s="5">
        <v>342</v>
      </c>
      <c r="P1267" s="5">
        <v>475</v>
      </c>
      <c r="Q1267" s="5">
        <v>280</v>
      </c>
      <c r="R1267" s="5">
        <v>403</v>
      </c>
      <c r="S1267" s="5">
        <v>317</v>
      </c>
      <c r="T1267" s="7">
        <f t="shared" si="91"/>
        <v>4272</v>
      </c>
      <c r="U1267" s="7">
        <f t="shared" si="88"/>
        <v>356</v>
      </c>
      <c r="V1267" s="7">
        <f t="shared" si="89"/>
        <v>2492</v>
      </c>
      <c r="W1267" s="13">
        <v>373</v>
      </c>
      <c r="X1267" s="13">
        <f t="shared" si="90"/>
        <v>929516</v>
      </c>
    </row>
    <row r="1268" spans="1:24" ht="15">
      <c r="A1268" s="9">
        <v>1033840072</v>
      </c>
      <c r="B1268" s="2" t="s">
        <v>901</v>
      </c>
      <c r="C1268" t="s">
        <v>902</v>
      </c>
      <c r="D1268" t="s">
        <v>2116</v>
      </c>
      <c r="E1268">
        <v>2024</v>
      </c>
      <c r="G1268" s="7" t="s">
        <v>2770</v>
      </c>
      <c r="H1268" s="7">
        <v>22</v>
      </c>
      <c r="I1268" s="7">
        <v>21</v>
      </c>
      <c r="J1268" s="7">
        <v>18</v>
      </c>
      <c r="K1268" s="7">
        <v>20</v>
      </c>
      <c r="L1268" s="7">
        <v>23</v>
      </c>
      <c r="M1268" s="7">
        <v>22</v>
      </c>
      <c r="N1268" s="7">
        <v>15</v>
      </c>
      <c r="O1268" s="7">
        <v>11</v>
      </c>
      <c r="P1268" s="7">
        <v>19</v>
      </c>
      <c r="Q1268" s="7">
        <v>13</v>
      </c>
      <c r="R1268" s="7">
        <v>15</v>
      </c>
      <c r="S1268" s="7">
        <v>14</v>
      </c>
      <c r="T1268" s="7">
        <f t="shared" si="91"/>
        <v>213</v>
      </c>
      <c r="U1268" s="7">
        <f t="shared" si="88"/>
        <v>18</v>
      </c>
      <c r="V1268" s="7">
        <f t="shared" si="89"/>
        <v>126</v>
      </c>
      <c r="W1268" s="13">
        <v>7370</v>
      </c>
      <c r="X1268" s="13">
        <f t="shared" si="90"/>
        <v>928620</v>
      </c>
    </row>
    <row r="1269" spans="1:24" ht="15">
      <c r="A1269" s="9">
        <v>1031220016</v>
      </c>
      <c r="B1269" s="2" t="s">
        <v>296</v>
      </c>
      <c r="C1269" t="s">
        <v>94</v>
      </c>
      <c r="D1269" t="s">
        <v>2116</v>
      </c>
      <c r="E1269">
        <v>2024</v>
      </c>
      <c r="G1269" s="7" t="s">
        <v>2769</v>
      </c>
      <c r="H1269" s="7">
        <v>315</v>
      </c>
      <c r="I1269" s="7">
        <v>270</v>
      </c>
      <c r="J1269" s="7">
        <v>433</v>
      </c>
      <c r="K1269" s="7">
        <v>632</v>
      </c>
      <c r="L1269" s="7">
        <v>337</v>
      </c>
      <c r="T1269" s="7">
        <f t="shared" si="91"/>
        <v>1987</v>
      </c>
      <c r="U1269" s="7">
        <f t="shared" si="88"/>
        <v>166</v>
      </c>
      <c r="V1269" s="7">
        <f t="shared" si="89"/>
        <v>1162</v>
      </c>
      <c r="W1269" s="13">
        <v>798</v>
      </c>
      <c r="X1269" s="13">
        <f t="shared" si="90"/>
        <v>927276</v>
      </c>
    </row>
    <row r="1270" spans="1:24" ht="15">
      <c r="A1270" s="9">
        <v>1032820235</v>
      </c>
      <c r="B1270" s="2" t="s">
        <v>2622</v>
      </c>
      <c r="C1270" t="s">
        <v>2623</v>
      </c>
      <c r="D1270" t="s">
        <v>2116</v>
      </c>
      <c r="E1270">
        <v>2025</v>
      </c>
      <c r="G1270" s="7" t="s">
        <v>2770</v>
      </c>
      <c r="H1270" s="5"/>
      <c r="I1270" s="5">
        <v>1</v>
      </c>
      <c r="J1270" s="5">
        <v>3</v>
      </c>
      <c r="K1270" s="5">
        <v>1</v>
      </c>
      <c r="L1270" s="5">
        <v>3</v>
      </c>
      <c r="M1270" s="5"/>
      <c r="N1270" s="5"/>
      <c r="O1270" s="5"/>
      <c r="P1270" s="5"/>
      <c r="Q1270" s="5"/>
      <c r="R1270" s="5"/>
      <c r="S1270" s="5"/>
      <c r="T1270" s="7">
        <f t="shared" si="91"/>
        <v>8</v>
      </c>
      <c r="U1270" s="7">
        <f t="shared" si="88"/>
        <v>1</v>
      </c>
      <c r="V1270" s="7">
        <f t="shared" si="89"/>
        <v>7</v>
      </c>
      <c r="W1270" s="13">
        <v>132343</v>
      </c>
      <c r="X1270" s="13">
        <f t="shared" si="90"/>
        <v>926401</v>
      </c>
    </row>
    <row r="1271" spans="1:24" ht="15">
      <c r="A1271" s="9">
        <v>1032150068</v>
      </c>
      <c r="B1271" s="2" t="s">
        <v>2595</v>
      </c>
      <c r="C1271" t="s">
        <v>2596</v>
      </c>
      <c r="D1271" t="s">
        <v>2116</v>
      </c>
      <c r="E1271">
        <v>2025</v>
      </c>
      <c r="G1271" s="7" t="s">
        <v>2769</v>
      </c>
      <c r="H1271" s="5"/>
      <c r="I1271" s="5"/>
      <c r="J1271" s="5"/>
      <c r="K1271" s="5"/>
      <c r="L1271" s="5">
        <v>5</v>
      </c>
      <c r="M1271" s="5">
        <v>3</v>
      </c>
      <c r="N1271" s="5">
        <v>0</v>
      </c>
      <c r="O1271" s="5">
        <v>2</v>
      </c>
      <c r="P1271" s="5">
        <v>2</v>
      </c>
      <c r="Q1271" s="5">
        <v>2</v>
      </c>
      <c r="R1271" s="5">
        <v>1</v>
      </c>
      <c r="S1271" s="5"/>
      <c r="T1271" s="7">
        <f t="shared" si="91"/>
        <v>15</v>
      </c>
      <c r="U1271" s="7">
        <f t="shared" si="88"/>
        <v>1</v>
      </c>
      <c r="V1271" s="7">
        <f t="shared" si="89"/>
        <v>7</v>
      </c>
      <c r="W1271" s="13">
        <v>132256</v>
      </c>
      <c r="X1271" s="13">
        <f t="shared" si="90"/>
        <v>925792</v>
      </c>
    </row>
    <row r="1272" spans="1:24" ht="15">
      <c r="A1272" s="9">
        <v>1031610084</v>
      </c>
      <c r="B1272" s="2" t="s">
        <v>1085</v>
      </c>
      <c r="C1272" t="s">
        <v>1086</v>
      </c>
      <c r="D1272" t="s">
        <v>2116</v>
      </c>
      <c r="E1272">
        <v>2025</v>
      </c>
      <c r="G1272" s="7" t="s">
        <v>2769</v>
      </c>
      <c r="H1272" s="5">
        <v>0</v>
      </c>
      <c r="I1272" s="5"/>
      <c r="J1272" s="5">
        <v>8</v>
      </c>
      <c r="K1272" s="5">
        <v>6</v>
      </c>
      <c r="L1272" s="5">
        <v>38</v>
      </c>
      <c r="M1272" s="5">
        <v>30</v>
      </c>
      <c r="N1272" s="5">
        <v>27</v>
      </c>
      <c r="O1272" s="5">
        <v>73</v>
      </c>
      <c r="P1272" s="5">
        <v>77</v>
      </c>
      <c r="Q1272" s="5">
        <v>28</v>
      </c>
      <c r="R1272" s="5">
        <v>1</v>
      </c>
      <c r="S1272" s="5">
        <v>5</v>
      </c>
      <c r="T1272" s="7">
        <f t="shared" si="91"/>
        <v>293</v>
      </c>
      <c r="U1272" s="7">
        <f t="shared" si="88"/>
        <v>24</v>
      </c>
      <c r="V1272" s="7">
        <f t="shared" si="89"/>
        <v>168</v>
      </c>
      <c r="W1272" s="13">
        <v>5500</v>
      </c>
      <c r="X1272" s="13">
        <f t="shared" si="90"/>
        <v>924000</v>
      </c>
    </row>
    <row r="1273" spans="1:24" ht="15">
      <c r="A1273" s="9">
        <v>1031820014</v>
      </c>
      <c r="B1273" s="2" t="s">
        <v>1415</v>
      </c>
      <c r="C1273" t="s">
        <v>1416</v>
      </c>
      <c r="D1273" t="s">
        <v>2116</v>
      </c>
      <c r="E1273">
        <v>2025</v>
      </c>
      <c r="G1273" s="7" t="s">
        <v>2769</v>
      </c>
      <c r="H1273" s="5">
        <v>16</v>
      </c>
      <c r="I1273" s="5">
        <v>22</v>
      </c>
      <c r="J1273" s="5"/>
      <c r="K1273" s="5">
        <v>5</v>
      </c>
      <c r="L1273" s="5">
        <v>7</v>
      </c>
      <c r="M1273" s="5"/>
      <c r="N1273" s="5">
        <v>9</v>
      </c>
      <c r="O1273" s="5">
        <v>3</v>
      </c>
      <c r="P1273" s="5">
        <v>3</v>
      </c>
      <c r="Q1273" s="5">
        <v>22</v>
      </c>
      <c r="R1273" s="5">
        <v>10</v>
      </c>
      <c r="S1273" s="5">
        <v>26</v>
      </c>
      <c r="T1273" s="7">
        <f t="shared" si="91"/>
        <v>123</v>
      </c>
      <c r="U1273" s="7">
        <f t="shared" si="88"/>
        <v>10</v>
      </c>
      <c r="V1273" s="7">
        <f t="shared" si="89"/>
        <v>70</v>
      </c>
      <c r="W1273" s="13">
        <v>13176</v>
      </c>
      <c r="X1273" s="13">
        <f t="shared" si="90"/>
        <v>922320</v>
      </c>
    </row>
    <row r="1274" spans="1:24" ht="15">
      <c r="A1274" s="9">
        <v>1033470101</v>
      </c>
      <c r="B1274" s="2" t="s">
        <v>888</v>
      </c>
      <c r="C1274" t="s">
        <v>889</v>
      </c>
      <c r="D1274" t="s">
        <v>2116</v>
      </c>
      <c r="E1274">
        <v>2024</v>
      </c>
      <c r="G1274" s="7" t="s">
        <v>2770</v>
      </c>
      <c r="H1274" s="7">
        <v>15</v>
      </c>
      <c r="I1274" s="7">
        <v>11</v>
      </c>
      <c r="J1274" s="7">
        <v>19</v>
      </c>
      <c r="K1274" s="7">
        <v>14</v>
      </c>
      <c r="L1274" s="7">
        <v>59</v>
      </c>
      <c r="M1274" s="7">
        <v>15</v>
      </c>
      <c r="N1274" s="7">
        <v>8</v>
      </c>
      <c r="O1274" s="7">
        <v>7</v>
      </c>
      <c r="P1274" s="7">
        <v>23</v>
      </c>
      <c r="Q1274" s="7">
        <v>17</v>
      </c>
      <c r="R1274" s="7">
        <v>18</v>
      </c>
      <c r="S1274" s="7">
        <v>14</v>
      </c>
      <c r="T1274" s="7">
        <f t="shared" si="91"/>
        <v>220</v>
      </c>
      <c r="U1274" s="7">
        <f t="shared" si="88"/>
        <v>18</v>
      </c>
      <c r="V1274" s="7">
        <f t="shared" si="89"/>
        <v>126</v>
      </c>
      <c r="W1274" s="13">
        <v>7299</v>
      </c>
      <c r="X1274" s="13">
        <f t="shared" si="90"/>
        <v>919674</v>
      </c>
    </row>
    <row r="1275" spans="1:24" ht="15">
      <c r="A1275" s="9">
        <v>1032210040</v>
      </c>
      <c r="B1275" s="2" t="s">
        <v>2334</v>
      </c>
      <c r="C1275" t="s">
        <v>2335</v>
      </c>
      <c r="D1275" t="s">
        <v>2519</v>
      </c>
      <c r="E1275">
        <v>2024</v>
      </c>
      <c r="G1275" s="7" t="s">
        <v>2770</v>
      </c>
      <c r="H1275" s="7">
        <v>1</v>
      </c>
      <c r="I1275" s="7">
        <v>3</v>
      </c>
      <c r="J1275" s="7">
        <v>13</v>
      </c>
      <c r="K1275" s="7">
        <v>3</v>
      </c>
      <c r="L1275" s="7">
        <v>5</v>
      </c>
      <c r="M1275" s="7">
        <v>1</v>
      </c>
      <c r="N1275" s="7">
        <v>2</v>
      </c>
      <c r="O1275" s="7">
        <v>45</v>
      </c>
      <c r="Q1275" s="7">
        <v>10</v>
      </c>
      <c r="T1275" s="7">
        <f t="shared" si="91"/>
        <v>83</v>
      </c>
      <c r="U1275" s="7">
        <f t="shared" si="88"/>
        <v>7</v>
      </c>
      <c r="V1275" s="7">
        <f t="shared" si="89"/>
        <v>49</v>
      </c>
      <c r="W1275" s="13">
        <v>18723</v>
      </c>
      <c r="X1275" s="13">
        <f t="shared" si="90"/>
        <v>917427</v>
      </c>
    </row>
    <row r="1276" spans="1:24" ht="15">
      <c r="A1276" s="9">
        <v>1033220030</v>
      </c>
      <c r="B1276" s="2" t="s">
        <v>1087</v>
      </c>
      <c r="C1276" t="s">
        <v>1088</v>
      </c>
      <c r="D1276" t="s">
        <v>2519</v>
      </c>
      <c r="E1276">
        <v>2024</v>
      </c>
      <c r="G1276" s="7" t="s">
        <v>2770</v>
      </c>
      <c r="H1276" s="7">
        <v>34</v>
      </c>
      <c r="I1276" s="7">
        <v>55</v>
      </c>
      <c r="J1276" s="7">
        <v>52</v>
      </c>
      <c r="K1276" s="7">
        <v>72</v>
      </c>
      <c r="L1276" s="7">
        <v>51</v>
      </c>
      <c r="M1276" s="7">
        <v>22</v>
      </c>
      <c r="N1276" s="7">
        <v>59</v>
      </c>
      <c r="O1276" s="7">
        <v>61</v>
      </c>
      <c r="P1276" s="7">
        <v>51</v>
      </c>
      <c r="Q1276" s="7">
        <v>57</v>
      </c>
      <c r="R1276" s="7">
        <v>56</v>
      </c>
      <c r="S1276" s="7">
        <v>56</v>
      </c>
      <c r="T1276" s="7">
        <f t="shared" si="91"/>
        <v>626</v>
      </c>
      <c r="U1276" s="7">
        <f t="shared" si="88"/>
        <v>52</v>
      </c>
      <c r="V1276" s="7">
        <f t="shared" si="89"/>
        <v>364</v>
      </c>
      <c r="W1276" s="13">
        <v>2513</v>
      </c>
      <c r="X1276" s="13">
        <f t="shared" si="90"/>
        <v>914732</v>
      </c>
    </row>
    <row r="1277" spans="1:24" ht="15">
      <c r="A1277" s="9">
        <v>1031016210</v>
      </c>
      <c r="B1277" s="2" t="s">
        <v>2553</v>
      </c>
      <c r="C1277" t="s">
        <v>2554</v>
      </c>
      <c r="D1277" t="s">
        <v>2116</v>
      </c>
      <c r="E1277">
        <v>2025</v>
      </c>
      <c r="G1277" s="7" t="s">
        <v>2769</v>
      </c>
      <c r="H1277" s="5"/>
      <c r="I1277" s="5"/>
      <c r="J1277" s="5"/>
      <c r="K1277" s="5"/>
      <c r="L1277" s="5"/>
      <c r="M1277" s="5"/>
      <c r="N1277" s="5">
        <v>39</v>
      </c>
      <c r="O1277" s="5">
        <v>16</v>
      </c>
      <c r="P1277" s="5"/>
      <c r="Q1277" s="5"/>
      <c r="R1277" s="5"/>
      <c r="S1277" s="5"/>
      <c r="T1277" s="7">
        <f t="shared" si="91"/>
        <v>55</v>
      </c>
      <c r="U1277" s="7">
        <f t="shared" si="88"/>
        <v>5</v>
      </c>
      <c r="V1277" s="7">
        <f t="shared" si="89"/>
        <v>35</v>
      </c>
      <c r="W1277" s="13">
        <v>26081</v>
      </c>
      <c r="X1277" s="13">
        <f t="shared" si="90"/>
        <v>912835</v>
      </c>
    </row>
    <row r="1278" spans="1:24" ht="15">
      <c r="A1278" s="9">
        <v>1032610045</v>
      </c>
      <c r="B1278" s="2" t="s">
        <v>1288</v>
      </c>
      <c r="C1278" t="s">
        <v>20</v>
      </c>
      <c r="D1278" t="s">
        <v>2519</v>
      </c>
      <c r="E1278">
        <v>2025</v>
      </c>
      <c r="G1278" s="7" t="s">
        <v>2770</v>
      </c>
      <c r="H1278" s="5">
        <v>27</v>
      </c>
      <c r="I1278" s="5">
        <v>19</v>
      </c>
      <c r="J1278" s="5">
        <v>14</v>
      </c>
      <c r="K1278" s="5">
        <v>26</v>
      </c>
      <c r="L1278" s="5">
        <v>21</v>
      </c>
      <c r="M1278" s="5">
        <v>61</v>
      </c>
      <c r="N1278" s="5">
        <v>124</v>
      </c>
      <c r="O1278" s="5">
        <v>117</v>
      </c>
      <c r="P1278" s="5">
        <v>40</v>
      </c>
      <c r="Q1278" s="5">
        <v>22</v>
      </c>
      <c r="R1278" s="5">
        <v>81</v>
      </c>
      <c r="S1278" s="5">
        <v>20</v>
      </c>
      <c r="T1278" s="7">
        <f t="shared" si="91"/>
        <v>572</v>
      </c>
      <c r="U1278" s="7">
        <f t="shared" si="88"/>
        <v>48</v>
      </c>
      <c r="V1278" s="7">
        <f t="shared" si="89"/>
        <v>336</v>
      </c>
      <c r="W1278" s="13">
        <v>2716</v>
      </c>
      <c r="X1278" s="13">
        <f t="shared" si="90"/>
        <v>912576</v>
      </c>
    </row>
    <row r="1279" spans="1:24" ht="15">
      <c r="A1279" s="9">
        <v>1031810098</v>
      </c>
      <c r="B1279" s="2" t="s">
        <v>771</v>
      </c>
      <c r="C1279" t="s">
        <v>772</v>
      </c>
      <c r="D1279" t="s">
        <v>2116</v>
      </c>
      <c r="E1279">
        <v>2025</v>
      </c>
      <c r="G1279" s="7" t="s">
        <v>2769</v>
      </c>
      <c r="H1279" s="5"/>
      <c r="I1279" s="5">
        <v>6</v>
      </c>
      <c r="J1279" s="5"/>
      <c r="K1279" s="5">
        <v>7</v>
      </c>
      <c r="L1279" s="5">
        <v>9</v>
      </c>
      <c r="M1279" s="5">
        <v>11</v>
      </c>
      <c r="N1279" s="5">
        <v>6</v>
      </c>
      <c r="O1279" s="5">
        <v>10</v>
      </c>
      <c r="P1279" s="5"/>
      <c r="Q1279" s="5"/>
      <c r="R1279" s="5">
        <v>14</v>
      </c>
      <c r="S1279" s="5">
        <v>16</v>
      </c>
      <c r="T1279" s="7">
        <f t="shared" si="91"/>
        <v>79</v>
      </c>
      <c r="U1279" s="7">
        <f t="shared" si="88"/>
        <v>7</v>
      </c>
      <c r="V1279" s="7">
        <f t="shared" si="89"/>
        <v>49</v>
      </c>
      <c r="W1279" s="13">
        <v>18622</v>
      </c>
      <c r="X1279" s="13">
        <f t="shared" si="90"/>
        <v>912478</v>
      </c>
    </row>
    <row r="1280" spans="1:24" ht="15">
      <c r="A1280" s="9">
        <v>1033220017</v>
      </c>
      <c r="B1280" s="2" t="s">
        <v>1289</v>
      </c>
      <c r="C1280" t="s">
        <v>1290</v>
      </c>
      <c r="D1280" t="s">
        <v>2116</v>
      </c>
      <c r="E1280">
        <v>2024</v>
      </c>
      <c r="G1280" s="7" t="s">
        <v>2770</v>
      </c>
      <c r="H1280" s="7">
        <v>1</v>
      </c>
      <c r="I1280" s="7">
        <v>8</v>
      </c>
      <c r="J1280" s="7">
        <v>5</v>
      </c>
      <c r="K1280" s="7">
        <v>4</v>
      </c>
      <c r="L1280" s="7">
        <v>16</v>
      </c>
      <c r="M1280" s="7">
        <v>8</v>
      </c>
      <c r="N1280" s="7">
        <v>4</v>
      </c>
      <c r="O1280" s="7">
        <v>6</v>
      </c>
      <c r="P1280" s="7">
        <v>4</v>
      </c>
      <c r="Q1280" s="7">
        <v>3</v>
      </c>
      <c r="R1280" s="7">
        <v>8</v>
      </c>
      <c r="S1280" s="7">
        <v>3</v>
      </c>
      <c r="T1280" s="7">
        <f t="shared" si="91"/>
        <v>70</v>
      </c>
      <c r="U1280" s="7">
        <f t="shared" si="88"/>
        <v>6</v>
      </c>
      <c r="V1280" s="7">
        <f t="shared" si="89"/>
        <v>42</v>
      </c>
      <c r="W1280" s="13">
        <v>21684</v>
      </c>
      <c r="X1280" s="13">
        <f t="shared" si="90"/>
        <v>910728</v>
      </c>
    </row>
    <row r="1281" spans="1:24" ht="15">
      <c r="A1281" s="9">
        <v>1031650004</v>
      </c>
      <c r="B1281" s="2" t="s">
        <v>425</v>
      </c>
      <c r="C1281" t="s">
        <v>426</v>
      </c>
      <c r="D1281" t="s">
        <v>2116</v>
      </c>
      <c r="E1281">
        <v>2025</v>
      </c>
      <c r="G1281" s="7" t="s">
        <v>2769</v>
      </c>
      <c r="H1281" s="5">
        <v>62</v>
      </c>
      <c r="I1281" s="5">
        <v>73</v>
      </c>
      <c r="J1281" s="5">
        <v>71</v>
      </c>
      <c r="K1281" s="5">
        <v>117</v>
      </c>
      <c r="L1281" s="5">
        <v>82</v>
      </c>
      <c r="M1281" s="5">
        <v>23</v>
      </c>
      <c r="N1281" s="5">
        <v>61</v>
      </c>
      <c r="O1281" s="5">
        <v>37</v>
      </c>
      <c r="P1281" s="5">
        <v>82</v>
      </c>
      <c r="Q1281" s="5">
        <v>137</v>
      </c>
      <c r="R1281" s="5">
        <v>24</v>
      </c>
      <c r="S1281" s="5">
        <v>115</v>
      </c>
      <c r="T1281" s="7">
        <f t="shared" si="91"/>
        <v>884</v>
      </c>
      <c r="U1281" s="7">
        <f t="shared" si="88"/>
        <v>74</v>
      </c>
      <c r="V1281" s="7">
        <f t="shared" si="89"/>
        <v>518</v>
      </c>
      <c r="W1281" s="13">
        <v>1750</v>
      </c>
      <c r="X1281" s="13">
        <f t="shared" si="90"/>
        <v>906500</v>
      </c>
    </row>
    <row r="1282" spans="1:24" ht="15">
      <c r="A1282" s="9" t="s">
        <v>2795</v>
      </c>
      <c r="B1282" s="2" t="s">
        <v>337</v>
      </c>
      <c r="C1282" t="s">
        <v>338</v>
      </c>
      <c r="D1282" t="s">
        <v>2116</v>
      </c>
      <c r="E1282">
        <v>2024</v>
      </c>
      <c r="G1282" s="7" t="s">
        <v>2770</v>
      </c>
      <c r="H1282" s="7">
        <v>58</v>
      </c>
      <c r="I1282" s="7">
        <v>165</v>
      </c>
      <c r="J1282" s="7">
        <v>92</v>
      </c>
      <c r="K1282" s="7">
        <v>148</v>
      </c>
      <c r="L1282" s="7">
        <v>182</v>
      </c>
      <c r="M1282" s="7">
        <v>165</v>
      </c>
      <c r="N1282" s="7">
        <v>97</v>
      </c>
      <c r="O1282" s="7">
        <v>112</v>
      </c>
      <c r="P1282" s="7">
        <v>206</v>
      </c>
      <c r="Q1282" s="7">
        <v>103</v>
      </c>
      <c r="R1282" s="7">
        <v>131</v>
      </c>
      <c r="S1282" s="7">
        <v>70</v>
      </c>
      <c r="T1282" s="7">
        <f t="shared" si="91"/>
        <v>1529</v>
      </c>
      <c r="U1282" s="7">
        <f t="shared" ref="U1282:U1345" si="92">+ROUND(T1282/12,0)</f>
        <v>127</v>
      </c>
      <c r="V1282" s="7">
        <f t="shared" ref="V1282:V1345" si="93">+IF(F1282="",U1282*7,U1282*2)</f>
        <v>889</v>
      </c>
      <c r="W1282" s="13">
        <v>1019</v>
      </c>
      <c r="X1282" s="13">
        <f t="shared" ref="X1282:X1345" si="94">+V1282*W1282</f>
        <v>905891</v>
      </c>
    </row>
    <row r="1283" spans="1:24" ht="15">
      <c r="A1283" s="9">
        <v>1031016300</v>
      </c>
      <c r="B1283" s="2" t="s">
        <v>141</v>
      </c>
      <c r="C1283" t="s">
        <v>87</v>
      </c>
      <c r="D1283" t="s">
        <v>2519</v>
      </c>
      <c r="E1283">
        <v>2024</v>
      </c>
      <c r="G1283" s="7" t="s">
        <v>2770</v>
      </c>
      <c r="H1283" s="7">
        <v>7</v>
      </c>
      <c r="I1283" s="7">
        <v>45</v>
      </c>
      <c r="J1283" s="7">
        <v>29</v>
      </c>
      <c r="K1283" s="7">
        <v>9</v>
      </c>
      <c r="R1283" s="7">
        <v>18</v>
      </c>
      <c r="S1283" s="7">
        <v>47</v>
      </c>
      <c r="T1283" s="7">
        <f t="shared" si="91"/>
        <v>155</v>
      </c>
      <c r="U1283" s="7">
        <f t="shared" si="92"/>
        <v>13</v>
      </c>
      <c r="V1283" s="7">
        <f t="shared" si="93"/>
        <v>91</v>
      </c>
      <c r="W1283" s="13">
        <v>9934</v>
      </c>
      <c r="X1283" s="13">
        <f t="shared" si="94"/>
        <v>903994</v>
      </c>
    </row>
    <row r="1284" spans="1:24" ht="15">
      <c r="A1284" s="9">
        <v>1033720009</v>
      </c>
      <c r="B1284" s="2" t="s">
        <v>718</v>
      </c>
      <c r="C1284" t="s">
        <v>719</v>
      </c>
      <c r="D1284" t="s">
        <v>2519</v>
      </c>
      <c r="E1284">
        <v>2025</v>
      </c>
      <c r="G1284" s="7" t="s">
        <v>2770</v>
      </c>
      <c r="H1284" s="5">
        <v>57</v>
      </c>
      <c r="I1284" s="5">
        <v>20</v>
      </c>
      <c r="J1284" s="5">
        <v>17</v>
      </c>
      <c r="K1284" s="5">
        <v>9</v>
      </c>
      <c r="L1284" s="5">
        <v>20</v>
      </c>
      <c r="M1284" s="5">
        <v>29</v>
      </c>
      <c r="N1284" s="5">
        <v>25</v>
      </c>
      <c r="O1284" s="5">
        <v>19</v>
      </c>
      <c r="P1284" s="5">
        <v>50</v>
      </c>
      <c r="Q1284" s="5">
        <v>65</v>
      </c>
      <c r="R1284" s="5">
        <v>40</v>
      </c>
      <c r="S1284" s="5">
        <v>33</v>
      </c>
      <c r="T1284" s="7">
        <f t="shared" si="91"/>
        <v>384</v>
      </c>
      <c r="U1284" s="7">
        <f t="shared" si="92"/>
        <v>32</v>
      </c>
      <c r="V1284" s="7">
        <f t="shared" si="93"/>
        <v>224</v>
      </c>
      <c r="W1284" s="13">
        <v>4029</v>
      </c>
      <c r="X1284" s="13">
        <f t="shared" si="94"/>
        <v>902496</v>
      </c>
    </row>
    <row r="1285" spans="1:24" ht="15">
      <c r="A1285" s="9">
        <v>1032210275</v>
      </c>
      <c r="B1285" s="2" t="s">
        <v>1496</v>
      </c>
      <c r="C1285" t="s">
        <v>1497</v>
      </c>
      <c r="D1285" t="s">
        <v>2116</v>
      </c>
      <c r="E1285">
        <v>2024</v>
      </c>
      <c r="G1285" s="7" t="s">
        <v>2770</v>
      </c>
      <c r="H1285" s="7">
        <v>3</v>
      </c>
      <c r="M1285" s="7">
        <v>1</v>
      </c>
      <c r="N1285" s="7">
        <v>4</v>
      </c>
      <c r="O1285" s="7">
        <v>6</v>
      </c>
      <c r="P1285" s="7">
        <v>3</v>
      </c>
      <c r="Q1285" s="7">
        <v>6</v>
      </c>
      <c r="R1285" s="7">
        <v>12</v>
      </c>
      <c r="T1285" s="7">
        <f t="shared" si="91"/>
        <v>35</v>
      </c>
      <c r="U1285" s="7">
        <f t="shared" si="92"/>
        <v>3</v>
      </c>
      <c r="V1285" s="7">
        <f t="shared" si="93"/>
        <v>21</v>
      </c>
      <c r="W1285" s="13">
        <v>42965</v>
      </c>
      <c r="X1285" s="13">
        <f t="shared" si="94"/>
        <v>902265</v>
      </c>
    </row>
    <row r="1286" spans="1:24" ht="15">
      <c r="A1286" s="9">
        <v>1032160045</v>
      </c>
      <c r="B1286" s="2" t="s">
        <v>115</v>
      </c>
      <c r="C1286" t="s">
        <v>116</v>
      </c>
      <c r="D1286" t="s">
        <v>2116</v>
      </c>
      <c r="E1286">
        <v>2025</v>
      </c>
      <c r="G1286" s="7" t="s">
        <v>2770</v>
      </c>
      <c r="H1286" s="5">
        <v>549</v>
      </c>
      <c r="I1286" s="5">
        <v>617</v>
      </c>
      <c r="J1286" s="5">
        <v>874</v>
      </c>
      <c r="K1286" s="5">
        <v>660</v>
      </c>
      <c r="L1286" s="5">
        <v>803</v>
      </c>
      <c r="M1286" s="5">
        <v>694</v>
      </c>
      <c r="N1286" s="5">
        <v>614</v>
      </c>
      <c r="O1286" s="5">
        <v>621</v>
      </c>
      <c r="P1286" s="5">
        <v>535</v>
      </c>
      <c r="Q1286" s="5">
        <v>659</v>
      </c>
      <c r="R1286" s="5">
        <v>666</v>
      </c>
      <c r="S1286" s="5">
        <v>724</v>
      </c>
      <c r="T1286" s="7">
        <f t="shared" si="91"/>
        <v>8016</v>
      </c>
      <c r="U1286" s="7">
        <f t="shared" si="92"/>
        <v>668</v>
      </c>
      <c r="V1286" s="7">
        <f t="shared" si="93"/>
        <v>4676</v>
      </c>
      <c r="W1286" s="13">
        <v>192</v>
      </c>
      <c r="X1286" s="13">
        <f t="shared" si="94"/>
        <v>897792</v>
      </c>
    </row>
    <row r="1287" spans="1:24" ht="15">
      <c r="A1287" s="9">
        <v>1031015150</v>
      </c>
      <c r="B1287" s="2" t="s">
        <v>113</v>
      </c>
      <c r="C1287" t="s">
        <v>114</v>
      </c>
      <c r="D1287" t="s">
        <v>2519</v>
      </c>
      <c r="E1287">
        <v>2024</v>
      </c>
      <c r="G1287" s="7" t="s">
        <v>2770</v>
      </c>
      <c r="H1287" s="7">
        <v>40</v>
      </c>
      <c r="I1287" s="7">
        <v>46</v>
      </c>
      <c r="J1287" s="7">
        <v>46</v>
      </c>
      <c r="K1287" s="7">
        <v>65</v>
      </c>
      <c r="L1287" s="7">
        <v>52</v>
      </c>
      <c r="M1287" s="7">
        <v>51</v>
      </c>
      <c r="N1287" s="7">
        <v>83</v>
      </c>
      <c r="O1287" s="7">
        <v>75</v>
      </c>
      <c r="P1287" s="7">
        <v>58</v>
      </c>
      <c r="Q1287" s="7">
        <v>61</v>
      </c>
      <c r="R1287" s="7">
        <v>48</v>
      </c>
      <c r="S1287" s="7">
        <v>41</v>
      </c>
      <c r="T1287" s="7">
        <f t="shared" si="91"/>
        <v>666</v>
      </c>
      <c r="U1287" s="7">
        <f t="shared" si="92"/>
        <v>56</v>
      </c>
      <c r="V1287" s="7">
        <f t="shared" si="93"/>
        <v>392</v>
      </c>
      <c r="W1287" s="13">
        <v>2283</v>
      </c>
      <c r="X1287" s="13">
        <f t="shared" si="94"/>
        <v>894936</v>
      </c>
    </row>
    <row r="1288" spans="1:24" ht="15">
      <c r="A1288" s="9">
        <v>1032910014</v>
      </c>
      <c r="B1288" s="2" t="s">
        <v>1859</v>
      </c>
      <c r="C1288" t="s">
        <v>1860</v>
      </c>
      <c r="D1288" t="s">
        <v>2116</v>
      </c>
      <c r="E1288">
        <v>2025</v>
      </c>
      <c r="G1288" s="7" t="s">
        <v>2770</v>
      </c>
      <c r="H1288" s="5"/>
      <c r="I1288" s="5"/>
      <c r="J1288" s="5"/>
      <c r="K1288" s="5"/>
      <c r="L1288" s="5"/>
      <c r="M1288" s="5"/>
      <c r="N1288" s="5"/>
      <c r="O1288" s="5"/>
      <c r="P1288" s="5"/>
      <c r="Q1288" s="5"/>
      <c r="R1288" s="5">
        <v>6</v>
      </c>
      <c r="S1288" s="5">
        <v>47</v>
      </c>
      <c r="T1288" s="7">
        <f t="shared" si="91"/>
        <v>53</v>
      </c>
      <c r="U1288" s="7">
        <f t="shared" si="92"/>
        <v>4</v>
      </c>
      <c r="V1288" s="7">
        <f t="shared" si="93"/>
        <v>28</v>
      </c>
      <c r="W1288" s="13">
        <v>31885</v>
      </c>
      <c r="X1288" s="13">
        <f t="shared" si="94"/>
        <v>892780</v>
      </c>
    </row>
    <row r="1289" spans="1:24" ht="15">
      <c r="A1289" s="9">
        <v>1031820052</v>
      </c>
      <c r="B1289" s="2" t="s">
        <v>1179</v>
      </c>
      <c r="C1289" t="s">
        <v>1180</v>
      </c>
      <c r="D1289" t="s">
        <v>2116</v>
      </c>
      <c r="E1289">
        <v>2024</v>
      </c>
      <c r="G1289" s="7" t="s">
        <v>2769</v>
      </c>
      <c r="I1289" s="7">
        <v>12</v>
      </c>
      <c r="J1289" s="7">
        <v>10</v>
      </c>
      <c r="K1289" s="7">
        <v>6</v>
      </c>
      <c r="L1289" s="7">
        <v>18</v>
      </c>
      <c r="M1289" s="7">
        <v>5</v>
      </c>
      <c r="N1289" s="7">
        <v>4</v>
      </c>
      <c r="O1289" s="7">
        <v>10</v>
      </c>
      <c r="P1289" s="7">
        <v>22</v>
      </c>
      <c r="Q1289" s="7">
        <v>10</v>
      </c>
      <c r="T1289" s="7">
        <f t="shared" si="91"/>
        <v>97</v>
      </c>
      <c r="U1289" s="7">
        <f t="shared" si="92"/>
        <v>8</v>
      </c>
      <c r="V1289" s="7">
        <f t="shared" si="93"/>
        <v>56</v>
      </c>
      <c r="W1289" s="13">
        <v>15856</v>
      </c>
      <c r="X1289" s="13">
        <f t="shared" si="94"/>
        <v>887936</v>
      </c>
    </row>
    <row r="1290" spans="1:24" ht="15">
      <c r="A1290" s="9">
        <v>1031016013</v>
      </c>
      <c r="B1290" s="2" t="s">
        <v>2482</v>
      </c>
      <c r="C1290" t="s">
        <v>346</v>
      </c>
      <c r="D1290" t="s">
        <v>2519</v>
      </c>
      <c r="E1290">
        <v>2024</v>
      </c>
      <c r="G1290" s="7" t="s">
        <v>2769</v>
      </c>
      <c r="L1290" s="7">
        <v>6</v>
      </c>
      <c r="T1290" s="7">
        <f t="shared" si="91"/>
        <v>6</v>
      </c>
      <c r="U1290" s="7">
        <f t="shared" si="92"/>
        <v>1</v>
      </c>
      <c r="V1290" s="7">
        <f t="shared" si="93"/>
        <v>7</v>
      </c>
      <c r="W1290" s="13">
        <v>126489</v>
      </c>
      <c r="X1290" s="13">
        <f t="shared" si="94"/>
        <v>885423</v>
      </c>
    </row>
    <row r="1291" spans="1:24" ht="15">
      <c r="A1291" s="9">
        <v>1032210066</v>
      </c>
      <c r="B1291" s="2" t="s">
        <v>773</v>
      </c>
      <c r="C1291" t="s">
        <v>774</v>
      </c>
      <c r="D1291" t="s">
        <v>2116</v>
      </c>
      <c r="E1291">
        <v>2024</v>
      </c>
      <c r="G1291" s="7" t="s">
        <v>2769</v>
      </c>
      <c r="H1291" s="7">
        <v>7</v>
      </c>
      <c r="K1291" s="7">
        <v>20</v>
      </c>
      <c r="L1291" s="7">
        <v>24</v>
      </c>
      <c r="M1291" s="7">
        <v>55</v>
      </c>
      <c r="N1291" s="7">
        <v>22</v>
      </c>
      <c r="O1291" s="7">
        <v>53</v>
      </c>
      <c r="P1291" s="7">
        <v>25</v>
      </c>
      <c r="Q1291" s="7">
        <v>7</v>
      </c>
      <c r="R1291" s="7">
        <v>21</v>
      </c>
      <c r="S1291" s="7">
        <v>52</v>
      </c>
      <c r="T1291" s="7">
        <f t="shared" si="91"/>
        <v>286</v>
      </c>
      <c r="U1291" s="7">
        <f t="shared" si="92"/>
        <v>24</v>
      </c>
      <c r="V1291" s="7">
        <f t="shared" si="93"/>
        <v>168</v>
      </c>
      <c r="W1291" s="13">
        <v>5259</v>
      </c>
      <c r="X1291" s="13">
        <f t="shared" si="94"/>
        <v>883512</v>
      </c>
    </row>
    <row r="1292" spans="1:24" ht="15">
      <c r="A1292" s="9">
        <v>1032610011</v>
      </c>
      <c r="B1292" s="2" t="s">
        <v>540</v>
      </c>
      <c r="C1292" t="s">
        <v>541</v>
      </c>
      <c r="D1292" t="s">
        <v>2116</v>
      </c>
      <c r="E1292">
        <v>2025</v>
      </c>
      <c r="G1292" s="7" t="s">
        <v>2770</v>
      </c>
      <c r="H1292" s="5">
        <v>101</v>
      </c>
      <c r="I1292" s="5">
        <v>3</v>
      </c>
      <c r="J1292" s="5">
        <v>2</v>
      </c>
      <c r="K1292" s="5">
        <v>3</v>
      </c>
      <c r="L1292" s="5">
        <v>3</v>
      </c>
      <c r="M1292" s="5">
        <v>16</v>
      </c>
      <c r="N1292" s="5">
        <v>37</v>
      </c>
      <c r="O1292" s="5">
        <v>27</v>
      </c>
      <c r="P1292" s="5">
        <v>24</v>
      </c>
      <c r="Q1292" s="5">
        <v>101</v>
      </c>
      <c r="R1292" s="5">
        <v>106</v>
      </c>
      <c r="S1292" s="5">
        <v>82</v>
      </c>
      <c r="T1292" s="7">
        <f t="shared" si="91"/>
        <v>505</v>
      </c>
      <c r="U1292" s="7">
        <f t="shared" si="92"/>
        <v>42</v>
      </c>
      <c r="V1292" s="7">
        <f t="shared" si="93"/>
        <v>294</v>
      </c>
      <c r="W1292" s="13">
        <v>2996</v>
      </c>
      <c r="X1292" s="13">
        <f t="shared" si="94"/>
        <v>880824</v>
      </c>
    </row>
    <row r="1293" spans="1:24" ht="15">
      <c r="A1293" s="9" t="s">
        <v>2835</v>
      </c>
      <c r="B1293" s="2" t="s">
        <v>467</v>
      </c>
      <c r="C1293" t="s">
        <v>468</v>
      </c>
      <c r="D1293" t="s">
        <v>2116</v>
      </c>
      <c r="E1293">
        <v>2024</v>
      </c>
      <c r="G1293" s="7" t="s">
        <v>2769</v>
      </c>
      <c r="H1293" s="7">
        <v>48</v>
      </c>
      <c r="I1293" s="7">
        <v>146</v>
      </c>
      <c r="J1293" s="7">
        <v>142</v>
      </c>
      <c r="K1293" s="7">
        <v>146</v>
      </c>
      <c r="L1293" s="7">
        <v>59</v>
      </c>
      <c r="M1293" s="7">
        <v>25</v>
      </c>
      <c r="N1293" s="7">
        <v>120</v>
      </c>
      <c r="O1293" s="7">
        <v>70</v>
      </c>
      <c r="P1293" s="7">
        <v>33</v>
      </c>
      <c r="Q1293" s="7">
        <v>24</v>
      </c>
      <c r="R1293" s="7">
        <v>95</v>
      </c>
      <c r="S1293" s="7">
        <v>30</v>
      </c>
      <c r="T1293" s="7">
        <f t="shared" si="91"/>
        <v>938</v>
      </c>
      <c r="U1293" s="7">
        <f t="shared" si="92"/>
        <v>78</v>
      </c>
      <c r="V1293" s="7">
        <f t="shared" si="93"/>
        <v>546</v>
      </c>
      <c r="W1293" s="13">
        <v>1612</v>
      </c>
      <c r="X1293" s="13">
        <f t="shared" si="94"/>
        <v>880152</v>
      </c>
    </row>
    <row r="1294" spans="1:24" ht="15">
      <c r="A1294" s="9">
        <v>1031640040</v>
      </c>
      <c r="B1294" s="2" t="s">
        <v>1124</v>
      </c>
      <c r="C1294" t="s">
        <v>1125</v>
      </c>
      <c r="D1294" t="s">
        <v>2116</v>
      </c>
      <c r="E1294">
        <v>2024</v>
      </c>
      <c r="G1294" s="7" t="s">
        <v>2770</v>
      </c>
      <c r="H1294" s="7">
        <v>56</v>
      </c>
      <c r="I1294" s="7">
        <v>7</v>
      </c>
      <c r="J1294" s="7">
        <v>3</v>
      </c>
      <c r="K1294" s="7">
        <v>0</v>
      </c>
      <c r="L1294" s="7">
        <v>5</v>
      </c>
      <c r="M1294" s="7">
        <v>4</v>
      </c>
      <c r="N1294" s="7">
        <v>4</v>
      </c>
      <c r="O1294" s="7">
        <v>13</v>
      </c>
      <c r="P1294" s="7">
        <v>10</v>
      </c>
      <c r="Q1294" s="7">
        <v>8</v>
      </c>
      <c r="R1294" s="7">
        <v>4</v>
      </c>
      <c r="S1294" s="7">
        <v>2</v>
      </c>
      <c r="T1294" s="7">
        <f t="shared" si="91"/>
        <v>116</v>
      </c>
      <c r="U1294" s="7">
        <f t="shared" si="92"/>
        <v>10</v>
      </c>
      <c r="V1294" s="7">
        <f t="shared" si="93"/>
        <v>70</v>
      </c>
      <c r="W1294" s="13">
        <v>12566</v>
      </c>
      <c r="X1294" s="13">
        <f t="shared" si="94"/>
        <v>879620</v>
      </c>
    </row>
    <row r="1295" spans="1:24" ht="15">
      <c r="A1295" s="9">
        <v>1031870010</v>
      </c>
      <c r="B1295" s="2" t="s">
        <v>1212</v>
      </c>
      <c r="C1295" t="s">
        <v>1213</v>
      </c>
      <c r="D1295" t="s">
        <v>2116</v>
      </c>
      <c r="E1295">
        <v>2024</v>
      </c>
      <c r="G1295" s="7" t="s">
        <v>2769</v>
      </c>
      <c r="H1295" s="7">
        <v>9</v>
      </c>
      <c r="I1295" s="7">
        <v>1</v>
      </c>
      <c r="J1295" s="7">
        <v>8</v>
      </c>
      <c r="K1295" s="7">
        <v>12</v>
      </c>
      <c r="L1295" s="7">
        <v>7</v>
      </c>
      <c r="M1295" s="7">
        <v>1</v>
      </c>
      <c r="N1295" s="7">
        <v>9</v>
      </c>
      <c r="O1295" s="7">
        <v>12</v>
      </c>
      <c r="P1295" s="7">
        <v>11</v>
      </c>
      <c r="Q1295" s="7">
        <v>10</v>
      </c>
      <c r="R1295" s="7">
        <v>7</v>
      </c>
      <c r="S1295" s="7">
        <v>3</v>
      </c>
      <c r="T1295" s="7">
        <f t="shared" si="91"/>
        <v>90</v>
      </c>
      <c r="U1295" s="7">
        <f t="shared" si="92"/>
        <v>8</v>
      </c>
      <c r="V1295" s="7">
        <f t="shared" si="93"/>
        <v>56</v>
      </c>
      <c r="W1295" s="13">
        <v>15695</v>
      </c>
      <c r="X1295" s="13">
        <f t="shared" si="94"/>
        <v>878920</v>
      </c>
    </row>
    <row r="1296" spans="1:24" ht="15">
      <c r="A1296" s="9">
        <v>1032610012</v>
      </c>
      <c r="B1296" s="2" t="s">
        <v>890</v>
      </c>
      <c r="C1296" t="s">
        <v>891</v>
      </c>
      <c r="D1296" t="s">
        <v>2116</v>
      </c>
      <c r="E1296">
        <v>2024</v>
      </c>
      <c r="G1296" s="7" t="s">
        <v>2770</v>
      </c>
      <c r="J1296" s="7">
        <v>3</v>
      </c>
      <c r="K1296" s="7">
        <v>71</v>
      </c>
      <c r="L1296" s="7">
        <v>95</v>
      </c>
      <c r="N1296" s="7">
        <v>1</v>
      </c>
      <c r="R1296" s="7">
        <v>49</v>
      </c>
      <c r="T1296" s="7">
        <f t="shared" si="91"/>
        <v>219</v>
      </c>
      <c r="U1296" s="7">
        <f t="shared" si="92"/>
        <v>18</v>
      </c>
      <c r="V1296" s="7">
        <f t="shared" si="93"/>
        <v>126</v>
      </c>
      <c r="W1296" s="13">
        <v>6941</v>
      </c>
      <c r="X1296" s="13">
        <f t="shared" si="94"/>
        <v>874566</v>
      </c>
    </row>
    <row r="1297" spans="1:24" ht="15">
      <c r="A1297" s="9">
        <v>1034020161</v>
      </c>
      <c r="B1297" s="2" t="s">
        <v>2607</v>
      </c>
      <c r="C1297" t="s">
        <v>2608</v>
      </c>
      <c r="D1297" t="s">
        <v>2116</v>
      </c>
      <c r="E1297">
        <v>2025</v>
      </c>
      <c r="G1297" s="7" t="s">
        <v>2770</v>
      </c>
      <c r="H1297" s="5">
        <v>1</v>
      </c>
      <c r="I1297" s="5">
        <v>2</v>
      </c>
      <c r="J1297" s="5"/>
      <c r="K1297" s="5">
        <v>1</v>
      </c>
      <c r="L1297" s="5">
        <v>1</v>
      </c>
      <c r="M1297" s="5">
        <v>2</v>
      </c>
      <c r="N1297" s="5">
        <v>1</v>
      </c>
      <c r="O1297" s="5">
        <v>1</v>
      </c>
      <c r="P1297" s="5"/>
      <c r="Q1297" s="5"/>
      <c r="R1297" s="5"/>
      <c r="S1297" s="5">
        <v>2</v>
      </c>
      <c r="T1297" s="7">
        <f t="shared" si="91"/>
        <v>11</v>
      </c>
      <c r="U1297" s="7">
        <f t="shared" si="92"/>
        <v>1</v>
      </c>
      <c r="V1297" s="7">
        <f t="shared" si="93"/>
        <v>7</v>
      </c>
      <c r="W1297" s="13">
        <v>124874</v>
      </c>
      <c r="X1297" s="13">
        <f t="shared" si="94"/>
        <v>874118</v>
      </c>
    </row>
    <row r="1298" spans="1:24" ht="15">
      <c r="A1298" s="9">
        <v>1031016255</v>
      </c>
      <c r="B1298" s="2" t="s">
        <v>417</v>
      </c>
      <c r="C1298" t="s">
        <v>418</v>
      </c>
      <c r="D1298" t="s">
        <v>2116</v>
      </c>
      <c r="E1298">
        <v>2024</v>
      </c>
      <c r="G1298" s="7" t="s">
        <v>2770</v>
      </c>
      <c r="H1298" s="7">
        <v>35</v>
      </c>
      <c r="I1298" s="7">
        <v>49</v>
      </c>
      <c r="J1298" s="7">
        <v>8</v>
      </c>
      <c r="K1298" s="7">
        <v>83</v>
      </c>
      <c r="L1298" s="7">
        <v>277</v>
      </c>
      <c r="M1298" s="7">
        <v>148</v>
      </c>
      <c r="N1298" s="7">
        <v>18</v>
      </c>
      <c r="O1298" s="7">
        <v>160</v>
      </c>
      <c r="P1298" s="7">
        <v>267</v>
      </c>
      <c r="Q1298" s="7">
        <v>28</v>
      </c>
      <c r="R1298" s="7">
        <v>21</v>
      </c>
      <c r="S1298" s="7">
        <v>44</v>
      </c>
      <c r="T1298" s="7">
        <f t="shared" si="91"/>
        <v>1138</v>
      </c>
      <c r="U1298" s="7">
        <f t="shared" si="92"/>
        <v>95</v>
      </c>
      <c r="V1298" s="7">
        <f t="shared" si="93"/>
        <v>665</v>
      </c>
      <c r="W1298" s="13">
        <v>1312</v>
      </c>
      <c r="X1298" s="13">
        <f t="shared" si="94"/>
        <v>872480</v>
      </c>
    </row>
    <row r="1299" spans="1:24" ht="15">
      <c r="A1299" s="9" t="s">
        <v>2832</v>
      </c>
      <c r="B1299" s="2" t="s">
        <v>1165</v>
      </c>
      <c r="C1299" t="s">
        <v>1166</v>
      </c>
      <c r="D1299" t="s">
        <v>2116</v>
      </c>
      <c r="E1299">
        <v>2024</v>
      </c>
      <c r="G1299" s="7" t="s">
        <v>2769</v>
      </c>
      <c r="H1299" s="7">
        <v>14</v>
      </c>
      <c r="I1299" s="7">
        <v>18</v>
      </c>
      <c r="J1299" s="7">
        <v>8</v>
      </c>
      <c r="K1299" s="7">
        <v>6</v>
      </c>
      <c r="L1299" s="7">
        <v>4</v>
      </c>
      <c r="M1299" s="7">
        <v>1</v>
      </c>
      <c r="O1299" s="7">
        <v>5</v>
      </c>
      <c r="P1299" s="7">
        <v>7</v>
      </c>
      <c r="Q1299" s="7">
        <v>17</v>
      </c>
      <c r="R1299" s="7">
        <v>20</v>
      </c>
      <c r="S1299" s="7">
        <v>1</v>
      </c>
      <c r="T1299" s="7">
        <f t="shared" si="91"/>
        <v>101</v>
      </c>
      <c r="U1299" s="7">
        <f t="shared" si="92"/>
        <v>8</v>
      </c>
      <c r="V1299" s="7">
        <f t="shared" si="93"/>
        <v>56</v>
      </c>
      <c r="W1299" s="13">
        <v>15523</v>
      </c>
      <c r="X1299" s="13">
        <f t="shared" si="94"/>
        <v>869288</v>
      </c>
    </row>
    <row r="1300" spans="1:24" ht="15">
      <c r="A1300" s="9" t="s">
        <v>2832</v>
      </c>
      <c r="B1300" s="2" t="s">
        <v>1165</v>
      </c>
      <c r="C1300" t="s">
        <v>1166</v>
      </c>
      <c r="D1300" t="s">
        <v>2116</v>
      </c>
      <c r="E1300">
        <v>2025</v>
      </c>
      <c r="G1300" s="7" t="s">
        <v>2769</v>
      </c>
      <c r="H1300" s="5">
        <v>5</v>
      </c>
      <c r="I1300" s="5">
        <v>9</v>
      </c>
      <c r="J1300" s="5">
        <v>3</v>
      </c>
      <c r="K1300" s="5">
        <v>5</v>
      </c>
      <c r="L1300" s="5">
        <v>4</v>
      </c>
      <c r="M1300" s="5">
        <v>9</v>
      </c>
      <c r="N1300" s="5">
        <v>14</v>
      </c>
      <c r="O1300" s="5">
        <v>7</v>
      </c>
      <c r="P1300" s="5">
        <v>10</v>
      </c>
      <c r="Q1300" s="5">
        <v>8</v>
      </c>
      <c r="R1300" s="5">
        <v>8</v>
      </c>
      <c r="S1300" s="5">
        <v>11</v>
      </c>
      <c r="T1300" s="7">
        <f t="shared" si="91"/>
        <v>93</v>
      </c>
      <c r="U1300" s="7">
        <f t="shared" si="92"/>
        <v>8</v>
      </c>
      <c r="V1300" s="7">
        <f t="shared" si="93"/>
        <v>56</v>
      </c>
      <c r="W1300" s="13">
        <v>15523</v>
      </c>
      <c r="X1300" s="13">
        <f t="shared" si="94"/>
        <v>869288</v>
      </c>
    </row>
    <row r="1301" spans="1:24" ht="15">
      <c r="A1301" s="9">
        <v>1031016200</v>
      </c>
      <c r="B1301" s="2" t="s">
        <v>583</v>
      </c>
      <c r="C1301" t="s">
        <v>584</v>
      </c>
      <c r="D1301" t="s">
        <v>2116</v>
      </c>
      <c r="E1301">
        <v>2025</v>
      </c>
      <c r="G1301" s="7" t="s">
        <v>2770</v>
      </c>
      <c r="H1301" s="5">
        <v>23</v>
      </c>
      <c r="I1301" s="5">
        <v>88</v>
      </c>
      <c r="J1301" s="5">
        <v>59</v>
      </c>
      <c r="K1301" s="5">
        <v>47</v>
      </c>
      <c r="L1301" s="5">
        <v>43</v>
      </c>
      <c r="M1301" s="5">
        <v>88</v>
      </c>
      <c r="N1301" s="5">
        <v>259</v>
      </c>
      <c r="O1301" s="5">
        <v>70</v>
      </c>
      <c r="P1301" s="5">
        <v>17</v>
      </c>
      <c r="Q1301" s="5">
        <v>47</v>
      </c>
      <c r="R1301" s="5">
        <v>54</v>
      </c>
      <c r="S1301" s="5">
        <v>65</v>
      </c>
      <c r="T1301" s="7">
        <f t="shared" si="91"/>
        <v>860</v>
      </c>
      <c r="U1301" s="7">
        <f t="shared" si="92"/>
        <v>72</v>
      </c>
      <c r="V1301" s="7">
        <f t="shared" si="93"/>
        <v>504</v>
      </c>
      <c r="W1301" s="13">
        <v>1722</v>
      </c>
      <c r="X1301" s="13">
        <f t="shared" si="94"/>
        <v>867888</v>
      </c>
    </row>
    <row r="1302" spans="1:24" ht="15">
      <c r="A1302" s="9">
        <v>1033495092</v>
      </c>
      <c r="B1302" s="2" t="s">
        <v>1994</v>
      </c>
      <c r="C1302" t="s">
        <v>1995</v>
      </c>
      <c r="D1302" t="s">
        <v>2116</v>
      </c>
      <c r="E1302">
        <v>2025</v>
      </c>
      <c r="G1302" s="7" t="s">
        <v>2770</v>
      </c>
      <c r="H1302" s="5"/>
      <c r="I1302" s="5">
        <v>1</v>
      </c>
      <c r="J1302" s="5"/>
      <c r="K1302" s="5"/>
      <c r="L1302" s="5"/>
      <c r="M1302" s="5"/>
      <c r="N1302" s="5">
        <v>3</v>
      </c>
      <c r="O1302" s="5"/>
      <c r="P1302" s="5">
        <v>2</v>
      </c>
      <c r="Q1302" s="5"/>
      <c r="R1302" s="5">
        <v>1</v>
      </c>
      <c r="S1302" s="5"/>
      <c r="T1302" s="7">
        <f t="shared" si="91"/>
        <v>7</v>
      </c>
      <c r="U1302" s="7">
        <f t="shared" si="92"/>
        <v>1</v>
      </c>
      <c r="V1302" s="7">
        <f t="shared" si="93"/>
        <v>7</v>
      </c>
      <c r="W1302" s="13">
        <v>123938</v>
      </c>
      <c r="X1302" s="13">
        <f t="shared" si="94"/>
        <v>867566</v>
      </c>
    </row>
    <row r="1303" spans="1:24" ht="15">
      <c r="A1303" s="9">
        <v>1034020233</v>
      </c>
      <c r="B1303" s="2" t="s">
        <v>2048</v>
      </c>
      <c r="C1303" t="s">
        <v>2049</v>
      </c>
      <c r="D1303" t="s">
        <v>2116</v>
      </c>
      <c r="E1303">
        <v>2025</v>
      </c>
      <c r="G1303" s="7" t="s">
        <v>2770</v>
      </c>
      <c r="H1303" s="5"/>
      <c r="I1303" s="5">
        <v>1</v>
      </c>
      <c r="J1303" s="5">
        <v>1</v>
      </c>
      <c r="K1303" s="5"/>
      <c r="L1303" s="5"/>
      <c r="M1303" s="5"/>
      <c r="N1303" s="5">
        <v>1</v>
      </c>
      <c r="O1303" s="5"/>
      <c r="P1303" s="5">
        <v>1</v>
      </c>
      <c r="Q1303" s="5"/>
      <c r="R1303" s="5">
        <v>1</v>
      </c>
      <c r="S1303" s="5">
        <v>5</v>
      </c>
      <c r="T1303" s="7">
        <f t="shared" si="91"/>
        <v>10</v>
      </c>
      <c r="U1303" s="7">
        <f t="shared" si="92"/>
        <v>1</v>
      </c>
      <c r="V1303" s="7">
        <f t="shared" si="93"/>
        <v>7</v>
      </c>
      <c r="W1303" s="13">
        <v>123543</v>
      </c>
      <c r="X1303" s="13">
        <f t="shared" si="94"/>
        <v>864801</v>
      </c>
    </row>
    <row r="1304" spans="1:24" ht="15">
      <c r="A1304" s="9">
        <v>1031810175</v>
      </c>
      <c r="B1304" s="2" t="s">
        <v>152</v>
      </c>
      <c r="C1304" t="s">
        <v>153</v>
      </c>
      <c r="D1304" t="s">
        <v>2116</v>
      </c>
      <c r="E1304">
        <v>2025</v>
      </c>
      <c r="G1304" s="7" t="s">
        <v>2769</v>
      </c>
      <c r="H1304" s="5">
        <v>299</v>
      </c>
      <c r="I1304" s="5">
        <v>340</v>
      </c>
      <c r="J1304" s="5">
        <v>377</v>
      </c>
      <c r="K1304" s="5">
        <v>147</v>
      </c>
      <c r="L1304" s="5">
        <v>213</v>
      </c>
      <c r="M1304" s="5">
        <v>209</v>
      </c>
      <c r="N1304" s="5">
        <v>258</v>
      </c>
      <c r="O1304" s="5">
        <v>305</v>
      </c>
      <c r="P1304" s="5">
        <v>314</v>
      </c>
      <c r="Q1304" s="5">
        <v>315</v>
      </c>
      <c r="R1304" s="5">
        <v>196</v>
      </c>
      <c r="S1304" s="5">
        <v>216</v>
      </c>
      <c r="T1304" s="7">
        <f t="shared" si="91"/>
        <v>3189</v>
      </c>
      <c r="U1304" s="7">
        <f t="shared" si="92"/>
        <v>266</v>
      </c>
      <c r="V1304" s="7">
        <f t="shared" si="93"/>
        <v>1862</v>
      </c>
      <c r="W1304" s="13">
        <v>463</v>
      </c>
      <c r="X1304" s="13">
        <f t="shared" si="94"/>
        <v>862106</v>
      </c>
    </row>
    <row r="1305" spans="1:24" ht="15">
      <c r="A1305" s="9">
        <v>1031810012</v>
      </c>
      <c r="B1305" s="2" t="s">
        <v>1492</v>
      </c>
      <c r="C1305" t="s">
        <v>1493</v>
      </c>
      <c r="D1305" t="s">
        <v>2116</v>
      </c>
      <c r="E1305">
        <v>2025</v>
      </c>
      <c r="G1305" s="7" t="s">
        <v>2769</v>
      </c>
      <c r="H1305" s="5">
        <v>1</v>
      </c>
      <c r="I1305" s="5">
        <v>6</v>
      </c>
      <c r="J1305" s="5">
        <v>6</v>
      </c>
      <c r="K1305" s="5">
        <v>5</v>
      </c>
      <c r="L1305" s="5">
        <v>9</v>
      </c>
      <c r="M1305" s="5">
        <v>1</v>
      </c>
      <c r="N1305" s="5">
        <v>4</v>
      </c>
      <c r="O1305" s="5">
        <v>6</v>
      </c>
      <c r="P1305" s="5">
        <v>4</v>
      </c>
      <c r="Q1305" s="5"/>
      <c r="R1305" s="5">
        <v>4</v>
      </c>
      <c r="S1305" s="5">
        <v>4</v>
      </c>
      <c r="T1305" s="7">
        <f t="shared" si="91"/>
        <v>50</v>
      </c>
      <c r="U1305" s="7">
        <f t="shared" si="92"/>
        <v>4</v>
      </c>
      <c r="V1305" s="7">
        <f t="shared" si="93"/>
        <v>28</v>
      </c>
      <c r="W1305" s="13">
        <v>30720</v>
      </c>
      <c r="X1305" s="13">
        <f t="shared" si="94"/>
        <v>860160</v>
      </c>
    </row>
    <row r="1306" spans="1:24" ht="15">
      <c r="A1306" s="9">
        <v>1033350011</v>
      </c>
      <c r="B1306" s="2" t="s">
        <v>1311</v>
      </c>
      <c r="C1306" t="s">
        <v>1312</v>
      </c>
      <c r="D1306" t="s">
        <v>2116</v>
      </c>
      <c r="E1306">
        <v>2024</v>
      </c>
      <c r="G1306" s="7" t="s">
        <v>2770</v>
      </c>
      <c r="H1306" s="7">
        <v>8</v>
      </c>
      <c r="I1306" s="7">
        <v>4</v>
      </c>
      <c r="J1306" s="7">
        <v>7</v>
      </c>
      <c r="K1306" s="7">
        <v>2</v>
      </c>
      <c r="L1306" s="7">
        <v>8</v>
      </c>
      <c r="M1306" s="7">
        <v>4</v>
      </c>
      <c r="N1306" s="7">
        <v>8</v>
      </c>
      <c r="O1306" s="7">
        <v>8</v>
      </c>
      <c r="P1306" s="7">
        <v>4</v>
      </c>
      <c r="Q1306" s="7">
        <v>5</v>
      </c>
      <c r="R1306" s="7">
        <v>2</v>
      </c>
      <c r="S1306" s="7">
        <v>2</v>
      </c>
      <c r="T1306" s="7">
        <f t="shared" si="91"/>
        <v>62</v>
      </c>
      <c r="U1306" s="7">
        <f t="shared" si="92"/>
        <v>5</v>
      </c>
      <c r="V1306" s="7">
        <f t="shared" si="93"/>
        <v>35</v>
      </c>
      <c r="W1306" s="13">
        <v>24571</v>
      </c>
      <c r="X1306" s="13">
        <f t="shared" si="94"/>
        <v>859985</v>
      </c>
    </row>
    <row r="1307" spans="1:24" ht="15">
      <c r="A1307" s="9">
        <v>1033350011</v>
      </c>
      <c r="B1307" s="2" t="s">
        <v>1311</v>
      </c>
      <c r="C1307" t="s">
        <v>1312</v>
      </c>
      <c r="D1307" t="s">
        <v>2116</v>
      </c>
      <c r="E1307">
        <v>2025</v>
      </c>
      <c r="G1307" s="7" t="s">
        <v>2770</v>
      </c>
      <c r="H1307" s="5">
        <v>7</v>
      </c>
      <c r="I1307" s="5">
        <v>6</v>
      </c>
      <c r="J1307" s="5">
        <v>4</v>
      </c>
      <c r="K1307" s="5">
        <v>6</v>
      </c>
      <c r="L1307" s="5">
        <v>2</v>
      </c>
      <c r="M1307" s="5">
        <v>9</v>
      </c>
      <c r="N1307" s="5">
        <v>3</v>
      </c>
      <c r="O1307" s="5">
        <v>3</v>
      </c>
      <c r="P1307" s="5">
        <v>7</v>
      </c>
      <c r="Q1307" s="5">
        <v>4</v>
      </c>
      <c r="R1307" s="5">
        <v>5</v>
      </c>
      <c r="S1307" s="5">
        <v>9</v>
      </c>
      <c r="T1307" s="7">
        <f t="shared" si="91"/>
        <v>65</v>
      </c>
      <c r="U1307" s="7">
        <f t="shared" si="92"/>
        <v>5</v>
      </c>
      <c r="V1307" s="7">
        <f t="shared" si="93"/>
        <v>35</v>
      </c>
      <c r="W1307" s="13">
        <v>24571</v>
      </c>
      <c r="X1307" s="13">
        <f t="shared" si="94"/>
        <v>859985</v>
      </c>
    </row>
    <row r="1308" spans="1:24" ht="15">
      <c r="A1308" s="9">
        <v>1032610045</v>
      </c>
      <c r="B1308" s="2" t="s">
        <v>1288</v>
      </c>
      <c r="C1308" t="s">
        <v>20</v>
      </c>
      <c r="D1308" t="s">
        <v>2519</v>
      </c>
      <c r="E1308">
        <v>2024</v>
      </c>
      <c r="G1308" s="7" t="s">
        <v>2770</v>
      </c>
      <c r="H1308" s="7">
        <v>60</v>
      </c>
      <c r="I1308" s="7">
        <v>50</v>
      </c>
      <c r="J1308" s="7">
        <v>79</v>
      </c>
      <c r="K1308" s="7">
        <v>77</v>
      </c>
      <c r="L1308" s="7">
        <v>60</v>
      </c>
      <c r="M1308" s="7">
        <v>38</v>
      </c>
      <c r="N1308" s="7">
        <v>44</v>
      </c>
      <c r="O1308" s="7">
        <v>88</v>
      </c>
      <c r="P1308" s="7">
        <v>14</v>
      </c>
      <c r="Q1308" s="7">
        <v>9</v>
      </c>
      <c r="R1308" s="7">
        <v>4</v>
      </c>
      <c r="S1308" s="7">
        <v>17</v>
      </c>
      <c r="T1308" s="7">
        <f t="shared" si="91"/>
        <v>540</v>
      </c>
      <c r="U1308" s="7">
        <f t="shared" si="92"/>
        <v>45</v>
      </c>
      <c r="V1308" s="7">
        <f t="shared" si="93"/>
        <v>315</v>
      </c>
      <c r="W1308" s="13">
        <v>2716</v>
      </c>
      <c r="X1308" s="13">
        <f t="shared" si="94"/>
        <v>855540</v>
      </c>
    </row>
    <row r="1309" spans="1:24" ht="15">
      <c r="A1309" s="9">
        <v>1031220025</v>
      </c>
      <c r="B1309" s="2" t="s">
        <v>207</v>
      </c>
      <c r="C1309" t="s">
        <v>208</v>
      </c>
      <c r="D1309" t="s">
        <v>2116</v>
      </c>
      <c r="E1309">
        <v>2025</v>
      </c>
      <c r="G1309" s="7" t="s">
        <v>2769</v>
      </c>
      <c r="H1309" s="5">
        <v>258</v>
      </c>
      <c r="I1309" s="5">
        <v>240</v>
      </c>
      <c r="J1309" s="5">
        <v>266</v>
      </c>
      <c r="K1309" s="5">
        <v>240</v>
      </c>
      <c r="L1309" s="5">
        <v>377</v>
      </c>
      <c r="M1309" s="5">
        <v>380</v>
      </c>
      <c r="N1309" s="5">
        <v>424</v>
      </c>
      <c r="O1309" s="5">
        <v>374</v>
      </c>
      <c r="P1309" s="5">
        <v>405</v>
      </c>
      <c r="Q1309" s="5">
        <v>389</v>
      </c>
      <c r="R1309" s="5">
        <v>452</v>
      </c>
      <c r="S1309" s="5">
        <v>343</v>
      </c>
      <c r="T1309" s="7">
        <f t="shared" si="91"/>
        <v>4148</v>
      </c>
      <c r="U1309" s="7">
        <f t="shared" si="92"/>
        <v>346</v>
      </c>
      <c r="V1309" s="7">
        <f t="shared" si="93"/>
        <v>2422</v>
      </c>
      <c r="W1309" s="13">
        <v>350</v>
      </c>
      <c r="X1309" s="13">
        <f t="shared" si="94"/>
        <v>847700</v>
      </c>
    </row>
    <row r="1310" spans="1:24" ht="15">
      <c r="A1310" s="9">
        <v>1032610044</v>
      </c>
      <c r="B1310" s="2" t="s">
        <v>1377</v>
      </c>
      <c r="C1310" t="s">
        <v>1378</v>
      </c>
      <c r="D1310" t="s">
        <v>2519</v>
      </c>
      <c r="E1310">
        <v>2024</v>
      </c>
      <c r="G1310" s="7" t="s">
        <v>2770</v>
      </c>
      <c r="K1310" s="7">
        <v>38</v>
      </c>
      <c r="L1310" s="7">
        <v>48</v>
      </c>
      <c r="M1310" s="7">
        <v>23</v>
      </c>
      <c r="N1310" s="7">
        <v>59</v>
      </c>
      <c r="O1310" s="7">
        <v>33</v>
      </c>
      <c r="P1310" s="7">
        <v>50</v>
      </c>
      <c r="Q1310" s="7">
        <v>65</v>
      </c>
      <c r="R1310" s="7">
        <v>56</v>
      </c>
      <c r="S1310" s="7">
        <v>51</v>
      </c>
      <c r="T1310" s="7">
        <f t="shared" si="91"/>
        <v>423</v>
      </c>
      <c r="U1310" s="7">
        <f t="shared" si="92"/>
        <v>35</v>
      </c>
      <c r="V1310" s="7">
        <f t="shared" si="93"/>
        <v>245</v>
      </c>
      <c r="W1310" s="13">
        <v>3454</v>
      </c>
      <c r="X1310" s="13">
        <f t="shared" si="94"/>
        <v>846230</v>
      </c>
    </row>
    <row r="1311" spans="1:24" ht="15">
      <c r="A1311" s="9">
        <v>1032160048</v>
      </c>
      <c r="B1311" s="2" t="s">
        <v>125</v>
      </c>
      <c r="C1311" t="s">
        <v>126</v>
      </c>
      <c r="D1311" t="s">
        <v>2116</v>
      </c>
      <c r="E1311">
        <v>2025</v>
      </c>
      <c r="G1311" s="7" t="s">
        <v>2770</v>
      </c>
      <c r="H1311" s="5">
        <v>415</v>
      </c>
      <c r="I1311" s="5">
        <v>409</v>
      </c>
      <c r="J1311" s="5">
        <v>539</v>
      </c>
      <c r="K1311" s="5">
        <v>470</v>
      </c>
      <c r="L1311" s="5">
        <v>597</v>
      </c>
      <c r="M1311" s="5">
        <v>687</v>
      </c>
      <c r="N1311" s="5">
        <v>832</v>
      </c>
      <c r="O1311" s="5">
        <v>733</v>
      </c>
      <c r="P1311" s="5">
        <v>556</v>
      </c>
      <c r="Q1311" s="5">
        <v>475</v>
      </c>
      <c r="R1311" s="5">
        <v>482</v>
      </c>
      <c r="S1311" s="5">
        <v>422</v>
      </c>
      <c r="T1311" s="7">
        <f t="shared" si="91"/>
        <v>6617</v>
      </c>
      <c r="U1311" s="7">
        <f t="shared" si="92"/>
        <v>551</v>
      </c>
      <c r="V1311" s="7">
        <f t="shared" si="93"/>
        <v>3857</v>
      </c>
      <c r="W1311" s="13">
        <v>219</v>
      </c>
      <c r="X1311" s="13">
        <f t="shared" si="94"/>
        <v>844683</v>
      </c>
    </row>
    <row r="1312" spans="1:24" ht="15">
      <c r="A1312" s="9">
        <v>1031440021</v>
      </c>
      <c r="B1312" s="2" t="s">
        <v>1065</v>
      </c>
      <c r="C1312" t="s">
        <v>1066</v>
      </c>
      <c r="D1312" t="s">
        <v>2116</v>
      </c>
      <c r="E1312">
        <v>2025</v>
      </c>
      <c r="G1312" s="7" t="s">
        <v>2770</v>
      </c>
      <c r="H1312" s="5">
        <v>4</v>
      </c>
      <c r="I1312" s="5">
        <v>3</v>
      </c>
      <c r="J1312" s="5">
        <v>5</v>
      </c>
      <c r="K1312" s="5">
        <v>14</v>
      </c>
      <c r="L1312" s="5">
        <v>8</v>
      </c>
      <c r="M1312" s="5">
        <v>8</v>
      </c>
      <c r="N1312" s="5">
        <v>8</v>
      </c>
      <c r="O1312" s="5">
        <v>4</v>
      </c>
      <c r="P1312" s="5">
        <v>10</v>
      </c>
      <c r="Q1312" s="5">
        <v>7</v>
      </c>
      <c r="R1312" s="5">
        <v>9</v>
      </c>
      <c r="S1312" s="5">
        <v>4</v>
      </c>
      <c r="T1312" s="7">
        <f t="shared" ref="T1312:T1375" si="95">+SUM(H1312:S1312)</f>
        <v>84</v>
      </c>
      <c r="U1312" s="7">
        <f t="shared" si="92"/>
        <v>7</v>
      </c>
      <c r="V1312" s="7">
        <f t="shared" si="93"/>
        <v>49</v>
      </c>
      <c r="W1312" s="13">
        <v>17068</v>
      </c>
      <c r="X1312" s="13">
        <f t="shared" si="94"/>
        <v>836332</v>
      </c>
    </row>
    <row r="1313" spans="1:24" ht="15">
      <c r="A1313" s="9">
        <v>1031810077</v>
      </c>
      <c r="B1313" s="2" t="s">
        <v>242</v>
      </c>
      <c r="C1313" t="s">
        <v>243</v>
      </c>
      <c r="D1313" t="s">
        <v>2116</v>
      </c>
      <c r="E1313">
        <v>2024</v>
      </c>
      <c r="G1313" s="7" t="s">
        <v>2769</v>
      </c>
      <c r="H1313" s="7">
        <v>173</v>
      </c>
      <c r="I1313" s="7">
        <v>160</v>
      </c>
      <c r="J1313" s="7">
        <v>170</v>
      </c>
      <c r="K1313" s="7">
        <v>156</v>
      </c>
      <c r="L1313" s="7">
        <v>234</v>
      </c>
      <c r="M1313" s="7">
        <v>204</v>
      </c>
      <c r="N1313" s="7">
        <v>336</v>
      </c>
      <c r="O1313" s="7">
        <v>188</v>
      </c>
      <c r="P1313" s="7">
        <v>181</v>
      </c>
      <c r="Q1313" s="7">
        <v>240</v>
      </c>
      <c r="R1313" s="7">
        <v>262</v>
      </c>
      <c r="S1313" s="7">
        <v>273</v>
      </c>
      <c r="T1313" s="7">
        <f t="shared" si="95"/>
        <v>2577</v>
      </c>
      <c r="U1313" s="7">
        <f t="shared" si="92"/>
        <v>215</v>
      </c>
      <c r="V1313" s="7">
        <f t="shared" si="93"/>
        <v>1505</v>
      </c>
      <c r="W1313" s="13">
        <v>555</v>
      </c>
      <c r="X1313" s="13">
        <f t="shared" si="94"/>
        <v>835275</v>
      </c>
    </row>
    <row r="1314" spans="1:24" ht="15">
      <c r="A1314" s="9">
        <v>1031240005</v>
      </c>
      <c r="B1314" s="2" t="s">
        <v>704</v>
      </c>
      <c r="C1314" t="s">
        <v>705</v>
      </c>
      <c r="D1314" t="s">
        <v>2519</v>
      </c>
      <c r="E1314">
        <v>2024</v>
      </c>
      <c r="G1314" s="7" t="s">
        <v>2770</v>
      </c>
      <c r="H1314" s="7">
        <v>12</v>
      </c>
      <c r="I1314" s="7">
        <v>12</v>
      </c>
      <c r="J1314" s="7">
        <v>10</v>
      </c>
      <c r="K1314" s="7">
        <v>11</v>
      </c>
      <c r="L1314" s="7">
        <v>14</v>
      </c>
      <c r="M1314" s="7">
        <v>10</v>
      </c>
      <c r="N1314" s="7">
        <v>13</v>
      </c>
      <c r="O1314" s="7">
        <v>17</v>
      </c>
      <c r="P1314" s="7">
        <v>19</v>
      </c>
      <c r="Q1314" s="7">
        <v>21</v>
      </c>
      <c r="R1314" s="7">
        <v>8</v>
      </c>
      <c r="S1314" s="7">
        <v>8</v>
      </c>
      <c r="T1314" s="7">
        <f t="shared" si="95"/>
        <v>155</v>
      </c>
      <c r="U1314" s="7">
        <f t="shared" si="92"/>
        <v>13</v>
      </c>
      <c r="V1314" s="7">
        <f t="shared" si="93"/>
        <v>91</v>
      </c>
      <c r="W1314" s="13">
        <v>9152</v>
      </c>
      <c r="X1314" s="13">
        <f t="shared" si="94"/>
        <v>832832</v>
      </c>
    </row>
    <row r="1315" spans="1:24" ht="15">
      <c r="A1315" s="9">
        <v>1031240005</v>
      </c>
      <c r="B1315" s="2" t="s">
        <v>704</v>
      </c>
      <c r="C1315" t="s">
        <v>705</v>
      </c>
      <c r="D1315" t="s">
        <v>2519</v>
      </c>
      <c r="E1315">
        <v>2025</v>
      </c>
      <c r="G1315" s="7" t="s">
        <v>2770</v>
      </c>
      <c r="H1315" s="5">
        <v>12</v>
      </c>
      <c r="I1315" s="5">
        <v>8</v>
      </c>
      <c r="J1315" s="5">
        <v>14</v>
      </c>
      <c r="K1315" s="5">
        <v>13</v>
      </c>
      <c r="L1315" s="5">
        <v>11</v>
      </c>
      <c r="M1315" s="5">
        <v>13</v>
      </c>
      <c r="N1315" s="5">
        <v>17</v>
      </c>
      <c r="O1315" s="5">
        <v>13</v>
      </c>
      <c r="P1315" s="5">
        <v>21</v>
      </c>
      <c r="Q1315" s="5">
        <v>15</v>
      </c>
      <c r="R1315" s="5">
        <v>12</v>
      </c>
      <c r="S1315" s="5">
        <v>12</v>
      </c>
      <c r="T1315" s="7">
        <f t="shared" si="95"/>
        <v>161</v>
      </c>
      <c r="U1315" s="7">
        <f t="shared" si="92"/>
        <v>13</v>
      </c>
      <c r="V1315" s="7">
        <f t="shared" si="93"/>
        <v>91</v>
      </c>
      <c r="W1315" s="13">
        <v>9152</v>
      </c>
      <c r="X1315" s="13">
        <f t="shared" si="94"/>
        <v>832832</v>
      </c>
    </row>
    <row r="1316" spans="1:24" ht="15">
      <c r="A1316" s="9">
        <v>1031840095</v>
      </c>
      <c r="B1316" s="2" t="s">
        <v>1177</v>
      </c>
      <c r="C1316" t="s">
        <v>1178</v>
      </c>
      <c r="D1316" t="s">
        <v>2116</v>
      </c>
      <c r="E1316">
        <v>2024</v>
      </c>
      <c r="G1316" s="7" t="s">
        <v>2770</v>
      </c>
      <c r="L1316" s="7">
        <v>8</v>
      </c>
      <c r="M1316" s="7">
        <v>40</v>
      </c>
      <c r="N1316" s="7">
        <v>7</v>
      </c>
      <c r="O1316" s="7">
        <v>41</v>
      </c>
      <c r="R1316" s="7">
        <v>2</v>
      </c>
      <c r="T1316" s="7">
        <f t="shared" si="95"/>
        <v>98</v>
      </c>
      <c r="U1316" s="7">
        <f t="shared" si="92"/>
        <v>8</v>
      </c>
      <c r="V1316" s="7">
        <f t="shared" si="93"/>
        <v>56</v>
      </c>
      <c r="W1316" s="13">
        <v>14853</v>
      </c>
      <c r="X1316" s="13">
        <f t="shared" si="94"/>
        <v>831768</v>
      </c>
    </row>
    <row r="1317" spans="1:24" ht="15">
      <c r="A1317" s="9">
        <v>1031630006</v>
      </c>
      <c r="B1317" s="2" t="s">
        <v>1118</v>
      </c>
      <c r="C1317" t="s">
        <v>1119</v>
      </c>
      <c r="D1317" t="s">
        <v>2116</v>
      </c>
      <c r="E1317">
        <v>2025</v>
      </c>
      <c r="G1317" s="7" t="s">
        <v>2770</v>
      </c>
      <c r="H1317" s="5">
        <v>42</v>
      </c>
      <c r="I1317" s="5">
        <v>39</v>
      </c>
      <c r="J1317" s="5">
        <v>24</v>
      </c>
      <c r="K1317" s="5">
        <v>8</v>
      </c>
      <c r="L1317" s="5">
        <v>26</v>
      </c>
      <c r="M1317" s="5">
        <v>12</v>
      </c>
      <c r="N1317" s="5">
        <v>22</v>
      </c>
      <c r="O1317" s="5">
        <v>96</v>
      </c>
      <c r="P1317" s="5">
        <v>6</v>
      </c>
      <c r="Q1317" s="5">
        <v>3</v>
      </c>
      <c r="R1317" s="5">
        <v>32</v>
      </c>
      <c r="S1317" s="5">
        <v>33</v>
      </c>
      <c r="T1317" s="7">
        <f t="shared" si="95"/>
        <v>343</v>
      </c>
      <c r="U1317" s="7">
        <f t="shared" si="92"/>
        <v>29</v>
      </c>
      <c r="V1317" s="7">
        <f t="shared" si="93"/>
        <v>203</v>
      </c>
      <c r="W1317" s="13">
        <v>4095</v>
      </c>
      <c r="X1317" s="13">
        <f t="shared" si="94"/>
        <v>831285</v>
      </c>
    </row>
    <row r="1318" spans="1:24" ht="15">
      <c r="A1318" s="9">
        <v>1031820041</v>
      </c>
      <c r="B1318" s="2" t="s">
        <v>402</v>
      </c>
      <c r="C1318" t="s">
        <v>403</v>
      </c>
      <c r="D1318" t="s">
        <v>2116</v>
      </c>
      <c r="E1318">
        <v>2025</v>
      </c>
      <c r="G1318" s="7" t="s">
        <v>2770</v>
      </c>
      <c r="H1318" s="5">
        <v>50</v>
      </c>
      <c r="I1318" s="5">
        <v>70</v>
      </c>
      <c r="J1318" s="5">
        <v>106</v>
      </c>
      <c r="K1318" s="5">
        <v>73</v>
      </c>
      <c r="L1318" s="5">
        <v>67</v>
      </c>
      <c r="M1318" s="5">
        <v>99</v>
      </c>
      <c r="N1318" s="5">
        <v>90</v>
      </c>
      <c r="O1318" s="5">
        <v>81</v>
      </c>
      <c r="P1318" s="5">
        <v>40</v>
      </c>
      <c r="Q1318" s="5">
        <v>79</v>
      </c>
      <c r="R1318" s="5">
        <v>101</v>
      </c>
      <c r="S1318" s="5">
        <v>153</v>
      </c>
      <c r="T1318" s="7">
        <f t="shared" si="95"/>
        <v>1009</v>
      </c>
      <c r="U1318" s="7">
        <f t="shared" si="92"/>
        <v>84</v>
      </c>
      <c r="V1318" s="7">
        <f t="shared" si="93"/>
        <v>588</v>
      </c>
      <c r="W1318" s="13">
        <v>1409</v>
      </c>
      <c r="X1318" s="13">
        <f t="shared" si="94"/>
        <v>828492</v>
      </c>
    </row>
    <row r="1319" spans="1:24" ht="15">
      <c r="A1319" s="9" t="s">
        <v>2851</v>
      </c>
      <c r="B1319" s="2" t="s">
        <v>394</v>
      </c>
      <c r="C1319" t="s">
        <v>395</v>
      </c>
      <c r="D1319" t="s">
        <v>2116</v>
      </c>
      <c r="E1319">
        <v>2025</v>
      </c>
      <c r="G1319" s="7" t="s">
        <v>2770</v>
      </c>
      <c r="H1319" s="5">
        <v>150</v>
      </c>
      <c r="I1319" s="5">
        <v>74</v>
      </c>
      <c r="J1319" s="5">
        <v>85</v>
      </c>
      <c r="K1319" s="5">
        <v>94</v>
      </c>
      <c r="L1319" s="5">
        <v>89</v>
      </c>
      <c r="M1319" s="5">
        <v>128</v>
      </c>
      <c r="N1319" s="5">
        <v>189</v>
      </c>
      <c r="O1319" s="5">
        <v>181</v>
      </c>
      <c r="P1319" s="5">
        <v>93</v>
      </c>
      <c r="Q1319" s="5">
        <v>146</v>
      </c>
      <c r="R1319" s="5">
        <v>97</v>
      </c>
      <c r="S1319" s="5">
        <v>110</v>
      </c>
      <c r="T1319" s="7">
        <f t="shared" si="95"/>
        <v>1436</v>
      </c>
      <c r="U1319" s="7">
        <f t="shared" si="92"/>
        <v>120</v>
      </c>
      <c r="V1319" s="7">
        <f t="shared" si="93"/>
        <v>840</v>
      </c>
      <c r="W1319" s="13">
        <v>986</v>
      </c>
      <c r="X1319" s="13">
        <f t="shared" si="94"/>
        <v>828240</v>
      </c>
    </row>
    <row r="1320" spans="1:24" ht="15">
      <c r="A1320" s="9" t="s">
        <v>2853</v>
      </c>
      <c r="B1320" s="2" t="s">
        <v>1129</v>
      </c>
      <c r="C1320" t="s">
        <v>1130</v>
      </c>
      <c r="D1320" t="s">
        <v>2116</v>
      </c>
      <c r="E1320">
        <v>2024</v>
      </c>
      <c r="G1320" s="7" t="s">
        <v>2770</v>
      </c>
      <c r="H1320" s="7">
        <v>10</v>
      </c>
      <c r="I1320" s="7">
        <v>8</v>
      </c>
      <c r="J1320" s="7">
        <v>6</v>
      </c>
      <c r="K1320" s="7">
        <v>10</v>
      </c>
      <c r="L1320" s="7">
        <v>6</v>
      </c>
      <c r="M1320" s="7">
        <v>7</v>
      </c>
      <c r="N1320" s="7">
        <v>7</v>
      </c>
      <c r="O1320" s="7">
        <v>11</v>
      </c>
      <c r="P1320" s="7">
        <v>12</v>
      </c>
      <c r="Q1320" s="7">
        <v>4</v>
      </c>
      <c r="R1320" s="7">
        <v>20</v>
      </c>
      <c r="S1320" s="7">
        <v>10</v>
      </c>
      <c r="T1320" s="7">
        <f t="shared" si="95"/>
        <v>111</v>
      </c>
      <c r="U1320" s="7">
        <f t="shared" si="92"/>
        <v>9</v>
      </c>
      <c r="V1320" s="7">
        <f t="shared" si="93"/>
        <v>63</v>
      </c>
      <c r="W1320" s="13">
        <v>13140</v>
      </c>
      <c r="X1320" s="13">
        <f t="shared" si="94"/>
        <v>827820</v>
      </c>
    </row>
    <row r="1321" spans="1:24" ht="15">
      <c r="A1321" s="9">
        <v>1033710053</v>
      </c>
      <c r="B1321" s="2" t="s">
        <v>2332</v>
      </c>
      <c r="C1321" t="s">
        <v>2333</v>
      </c>
      <c r="D1321" t="s">
        <v>2519</v>
      </c>
      <c r="E1321">
        <v>2025</v>
      </c>
      <c r="G1321" s="7" t="s">
        <v>2770</v>
      </c>
      <c r="H1321" s="5">
        <v>2</v>
      </c>
      <c r="I1321" s="5">
        <v>2</v>
      </c>
      <c r="J1321" s="5">
        <v>5</v>
      </c>
      <c r="K1321" s="5">
        <v>5</v>
      </c>
      <c r="L1321" s="5">
        <v>10</v>
      </c>
      <c r="M1321" s="5">
        <v>7</v>
      </c>
      <c r="N1321" s="5">
        <v>22</v>
      </c>
      <c r="O1321" s="5">
        <v>1</v>
      </c>
      <c r="P1321" s="5"/>
      <c r="Q1321" s="5">
        <v>4</v>
      </c>
      <c r="R1321" s="5"/>
      <c r="S1321" s="5">
        <v>4</v>
      </c>
      <c r="T1321" s="7">
        <f t="shared" si="95"/>
        <v>62</v>
      </c>
      <c r="U1321" s="7">
        <f t="shared" si="92"/>
        <v>5</v>
      </c>
      <c r="V1321" s="7">
        <f t="shared" si="93"/>
        <v>35</v>
      </c>
      <c r="W1321" s="13">
        <v>23568</v>
      </c>
      <c r="X1321" s="13">
        <f t="shared" si="94"/>
        <v>824880</v>
      </c>
    </row>
    <row r="1322" spans="1:24" ht="15">
      <c r="A1322" s="9">
        <v>1031050030</v>
      </c>
      <c r="B1322" s="2" t="s">
        <v>84</v>
      </c>
      <c r="C1322" t="s">
        <v>85</v>
      </c>
      <c r="D1322" t="s">
        <v>2519</v>
      </c>
      <c r="E1322">
        <v>2024</v>
      </c>
      <c r="G1322" s="7" t="s">
        <v>2770</v>
      </c>
      <c r="H1322" s="7">
        <v>20</v>
      </c>
      <c r="I1322" s="7">
        <v>25</v>
      </c>
      <c r="J1322" s="7">
        <v>27</v>
      </c>
      <c r="K1322" s="7">
        <v>37</v>
      </c>
      <c r="L1322" s="7">
        <v>14</v>
      </c>
      <c r="M1322" s="7">
        <v>23</v>
      </c>
      <c r="N1322" s="7">
        <v>40</v>
      </c>
      <c r="O1322" s="7">
        <v>24</v>
      </c>
      <c r="P1322" s="7">
        <v>22</v>
      </c>
      <c r="Q1322" s="7">
        <v>32</v>
      </c>
      <c r="R1322" s="7">
        <v>23</v>
      </c>
      <c r="S1322" s="7">
        <v>16</v>
      </c>
      <c r="T1322" s="7">
        <f t="shared" si="95"/>
        <v>303</v>
      </c>
      <c r="U1322" s="7">
        <f t="shared" si="92"/>
        <v>25</v>
      </c>
      <c r="V1322" s="7">
        <f t="shared" si="93"/>
        <v>175</v>
      </c>
      <c r="W1322" s="13">
        <v>4713</v>
      </c>
      <c r="X1322" s="13">
        <f t="shared" si="94"/>
        <v>824775</v>
      </c>
    </row>
    <row r="1323" spans="1:24" ht="15">
      <c r="A1323" s="9">
        <v>1031220031</v>
      </c>
      <c r="B1323" s="2" t="s">
        <v>998</v>
      </c>
      <c r="C1323" t="s">
        <v>120</v>
      </c>
      <c r="D1323" t="s">
        <v>2116</v>
      </c>
      <c r="E1323">
        <v>2024</v>
      </c>
      <c r="G1323" s="7" t="s">
        <v>2770</v>
      </c>
      <c r="K1323" s="7">
        <v>1</v>
      </c>
      <c r="M1323" s="7">
        <v>19</v>
      </c>
      <c r="Q1323" s="7">
        <v>103</v>
      </c>
      <c r="S1323" s="7">
        <v>37</v>
      </c>
      <c r="T1323" s="7">
        <f t="shared" si="95"/>
        <v>160</v>
      </c>
      <c r="U1323" s="7">
        <f t="shared" si="92"/>
        <v>13</v>
      </c>
      <c r="V1323" s="7">
        <f t="shared" si="93"/>
        <v>91</v>
      </c>
      <c r="W1323" s="13">
        <v>9053</v>
      </c>
      <c r="X1323" s="13">
        <f t="shared" si="94"/>
        <v>823823</v>
      </c>
    </row>
    <row r="1324" spans="1:24" ht="15">
      <c r="A1324" s="9">
        <v>1032411024</v>
      </c>
      <c r="B1324" s="2" t="s">
        <v>1513</v>
      </c>
      <c r="C1324" t="s">
        <v>1514</v>
      </c>
      <c r="D1324" t="s">
        <v>2116</v>
      </c>
      <c r="E1324">
        <v>2025</v>
      </c>
      <c r="G1324" s="7" t="s">
        <v>2769</v>
      </c>
      <c r="H1324" s="5">
        <v>6</v>
      </c>
      <c r="I1324" s="5">
        <v>20</v>
      </c>
      <c r="J1324" s="5">
        <v>17</v>
      </c>
      <c r="K1324" s="5">
        <v>4</v>
      </c>
      <c r="L1324" s="5"/>
      <c r="M1324" s="5">
        <v>25</v>
      </c>
      <c r="N1324" s="5">
        <v>3</v>
      </c>
      <c r="O1324" s="5">
        <v>25</v>
      </c>
      <c r="P1324" s="5"/>
      <c r="Q1324" s="5">
        <v>0</v>
      </c>
      <c r="R1324" s="5">
        <v>0</v>
      </c>
      <c r="S1324" s="5"/>
      <c r="T1324" s="7">
        <f t="shared" si="95"/>
        <v>100</v>
      </c>
      <c r="U1324" s="7">
        <f t="shared" si="92"/>
        <v>8</v>
      </c>
      <c r="V1324" s="7">
        <f t="shared" si="93"/>
        <v>56</v>
      </c>
      <c r="W1324" s="13">
        <v>14650</v>
      </c>
      <c r="X1324" s="13">
        <f t="shared" si="94"/>
        <v>820400</v>
      </c>
    </row>
    <row r="1325" spans="1:24" ht="15">
      <c r="A1325" s="9">
        <v>1032411025</v>
      </c>
      <c r="B1325" s="2" t="s">
        <v>2082</v>
      </c>
      <c r="C1325" t="s">
        <v>2083</v>
      </c>
      <c r="D1325" t="s">
        <v>2116</v>
      </c>
      <c r="E1325">
        <v>2025</v>
      </c>
      <c r="G1325" s="7" t="s">
        <v>2769</v>
      </c>
      <c r="H1325" s="5"/>
      <c r="I1325" s="5">
        <v>10</v>
      </c>
      <c r="J1325" s="5">
        <v>0</v>
      </c>
      <c r="K1325" s="5">
        <v>2</v>
      </c>
      <c r="L1325" s="5">
        <v>9</v>
      </c>
      <c r="M1325" s="5">
        <v>14</v>
      </c>
      <c r="N1325" s="5">
        <v>7</v>
      </c>
      <c r="O1325" s="5"/>
      <c r="P1325" s="5"/>
      <c r="Q1325" s="5"/>
      <c r="R1325" s="5">
        <v>0</v>
      </c>
      <c r="S1325" s="5">
        <v>8</v>
      </c>
      <c r="T1325" s="7">
        <f t="shared" si="95"/>
        <v>50</v>
      </c>
      <c r="U1325" s="7">
        <f t="shared" si="92"/>
        <v>4</v>
      </c>
      <c r="V1325" s="7">
        <f t="shared" si="93"/>
        <v>28</v>
      </c>
      <c r="W1325" s="13">
        <v>29300</v>
      </c>
      <c r="X1325" s="13">
        <f t="shared" si="94"/>
        <v>820400</v>
      </c>
    </row>
    <row r="1326" spans="1:24" ht="15">
      <c r="A1326" s="9">
        <v>1031810045</v>
      </c>
      <c r="B1326" s="2" t="s">
        <v>678</v>
      </c>
      <c r="C1326" t="s">
        <v>679</v>
      </c>
      <c r="D1326" t="s">
        <v>2116</v>
      </c>
      <c r="E1326">
        <v>2024</v>
      </c>
      <c r="G1326" s="7" t="s">
        <v>2770</v>
      </c>
      <c r="H1326" s="7">
        <v>12</v>
      </c>
      <c r="I1326" s="7">
        <v>37</v>
      </c>
      <c r="J1326" s="7">
        <v>21</v>
      </c>
      <c r="K1326" s="7">
        <v>8</v>
      </c>
      <c r="L1326" s="7">
        <v>28</v>
      </c>
      <c r="M1326" s="7">
        <v>27</v>
      </c>
      <c r="N1326" s="7">
        <v>16</v>
      </c>
      <c r="O1326" s="7">
        <v>73</v>
      </c>
      <c r="P1326" s="7">
        <v>38</v>
      </c>
      <c r="Q1326" s="7">
        <v>71</v>
      </c>
      <c r="R1326" s="7">
        <v>29</v>
      </c>
      <c r="S1326" s="7">
        <v>23</v>
      </c>
      <c r="T1326" s="7">
        <f t="shared" si="95"/>
        <v>383</v>
      </c>
      <c r="U1326" s="7">
        <f t="shared" si="92"/>
        <v>32</v>
      </c>
      <c r="V1326" s="7">
        <f t="shared" si="93"/>
        <v>224</v>
      </c>
      <c r="W1326" s="13">
        <v>3641</v>
      </c>
      <c r="X1326" s="13">
        <f t="shared" si="94"/>
        <v>815584</v>
      </c>
    </row>
    <row r="1327" spans="1:24" ht="15">
      <c r="A1327" s="9">
        <v>1031870175</v>
      </c>
      <c r="B1327" s="2" t="s">
        <v>650</v>
      </c>
      <c r="C1327" t="s">
        <v>651</v>
      </c>
      <c r="D1327" t="s">
        <v>2116</v>
      </c>
      <c r="E1327">
        <v>2024</v>
      </c>
      <c r="G1327" s="7" t="s">
        <v>2769</v>
      </c>
      <c r="H1327" s="7">
        <v>12</v>
      </c>
      <c r="I1327" s="7">
        <v>64</v>
      </c>
      <c r="J1327" s="7">
        <v>17</v>
      </c>
      <c r="K1327" s="7">
        <v>85</v>
      </c>
      <c r="L1327" s="7">
        <v>29</v>
      </c>
      <c r="M1327" s="7">
        <v>15</v>
      </c>
      <c r="N1327" s="7">
        <v>47</v>
      </c>
      <c r="O1327" s="7">
        <v>9</v>
      </c>
      <c r="Q1327" s="7">
        <v>23</v>
      </c>
      <c r="R1327" s="7">
        <v>40</v>
      </c>
      <c r="S1327" s="7">
        <v>107</v>
      </c>
      <c r="T1327" s="7">
        <f t="shared" si="95"/>
        <v>448</v>
      </c>
      <c r="U1327" s="7">
        <f t="shared" si="92"/>
        <v>37</v>
      </c>
      <c r="V1327" s="7">
        <f t="shared" si="93"/>
        <v>259</v>
      </c>
      <c r="W1327" s="13">
        <v>3140</v>
      </c>
      <c r="X1327" s="13">
        <f t="shared" si="94"/>
        <v>813260</v>
      </c>
    </row>
    <row r="1328" spans="1:24" ht="15">
      <c r="A1328" s="9">
        <v>1032160045</v>
      </c>
      <c r="B1328" s="2" t="s">
        <v>115</v>
      </c>
      <c r="C1328" t="s">
        <v>116</v>
      </c>
      <c r="D1328" t="s">
        <v>2116</v>
      </c>
      <c r="E1328">
        <v>2024</v>
      </c>
      <c r="G1328" s="7" t="s">
        <v>2770</v>
      </c>
      <c r="H1328" s="7">
        <v>595</v>
      </c>
      <c r="I1328" s="7">
        <v>559</v>
      </c>
      <c r="J1328" s="7">
        <v>582</v>
      </c>
      <c r="K1328" s="7">
        <v>562</v>
      </c>
      <c r="L1328" s="7">
        <v>766</v>
      </c>
      <c r="M1328" s="7">
        <v>604</v>
      </c>
      <c r="N1328" s="7">
        <v>754</v>
      </c>
      <c r="O1328" s="7">
        <v>541</v>
      </c>
      <c r="P1328" s="7">
        <v>636</v>
      </c>
      <c r="Q1328" s="7">
        <v>560</v>
      </c>
      <c r="R1328" s="7">
        <v>653</v>
      </c>
      <c r="S1328" s="7">
        <v>444</v>
      </c>
      <c r="T1328" s="7">
        <f t="shared" si="95"/>
        <v>7256</v>
      </c>
      <c r="U1328" s="7">
        <f t="shared" si="92"/>
        <v>605</v>
      </c>
      <c r="V1328" s="7">
        <f t="shared" si="93"/>
        <v>4235</v>
      </c>
      <c r="W1328" s="13">
        <v>192</v>
      </c>
      <c r="X1328" s="13">
        <f t="shared" si="94"/>
        <v>813120</v>
      </c>
    </row>
    <row r="1329" spans="1:24" ht="15">
      <c r="A1329" s="9">
        <v>1031210001</v>
      </c>
      <c r="B1329" s="2" t="s">
        <v>401</v>
      </c>
      <c r="C1329" t="s">
        <v>262</v>
      </c>
      <c r="D1329" t="s">
        <v>2116</v>
      </c>
      <c r="E1329">
        <v>2025</v>
      </c>
      <c r="G1329" s="7" t="s">
        <v>2769</v>
      </c>
      <c r="H1329" s="5">
        <v>261</v>
      </c>
      <c r="I1329" s="5">
        <v>237</v>
      </c>
      <c r="J1329" s="5">
        <v>24</v>
      </c>
      <c r="K1329" s="5">
        <v>9</v>
      </c>
      <c r="L1329" s="5">
        <v>70</v>
      </c>
      <c r="M1329" s="5"/>
      <c r="N1329" s="5">
        <v>16</v>
      </c>
      <c r="O1329" s="5">
        <v>277</v>
      </c>
      <c r="P1329" s="5"/>
      <c r="Q1329" s="5"/>
      <c r="R1329" s="5">
        <v>5</v>
      </c>
      <c r="S1329" s="5"/>
      <c r="T1329" s="7">
        <f t="shared" si="95"/>
        <v>899</v>
      </c>
      <c r="U1329" s="7">
        <f t="shared" si="92"/>
        <v>75</v>
      </c>
      <c r="V1329" s="7">
        <f t="shared" si="93"/>
        <v>525</v>
      </c>
      <c r="W1329" s="13">
        <v>1540</v>
      </c>
      <c r="X1329" s="13">
        <f t="shared" si="94"/>
        <v>808500</v>
      </c>
    </row>
    <row r="1330" spans="1:24" ht="15">
      <c r="A1330" s="9">
        <v>1033350015</v>
      </c>
      <c r="B1330" s="2" t="s">
        <v>2392</v>
      </c>
      <c r="C1330" t="s">
        <v>2393</v>
      </c>
      <c r="D1330" t="s">
        <v>2519</v>
      </c>
      <c r="E1330">
        <v>2024</v>
      </c>
      <c r="G1330" s="7" t="s">
        <v>2770</v>
      </c>
      <c r="H1330" s="7">
        <v>1</v>
      </c>
      <c r="J1330" s="7">
        <v>8</v>
      </c>
      <c r="K1330" s="7">
        <v>2</v>
      </c>
      <c r="L1330" s="7">
        <v>6</v>
      </c>
      <c r="M1330" s="7">
        <v>12</v>
      </c>
      <c r="N1330" s="7">
        <v>4</v>
      </c>
      <c r="O1330" s="7">
        <v>2</v>
      </c>
      <c r="P1330" s="7">
        <v>1</v>
      </c>
      <c r="R1330" s="7">
        <v>4</v>
      </c>
      <c r="T1330" s="7">
        <f t="shared" si="95"/>
        <v>40</v>
      </c>
      <c r="U1330" s="7">
        <f t="shared" si="92"/>
        <v>3</v>
      </c>
      <c r="V1330" s="7">
        <f t="shared" si="93"/>
        <v>21</v>
      </c>
      <c r="W1330" s="13">
        <v>38228</v>
      </c>
      <c r="X1330" s="13">
        <f t="shared" si="94"/>
        <v>802788</v>
      </c>
    </row>
    <row r="1331" spans="1:24" ht="15">
      <c r="A1331" s="9">
        <v>1031610082</v>
      </c>
      <c r="B1331" s="2" t="s">
        <v>1830</v>
      </c>
      <c r="C1331" t="s">
        <v>1831</v>
      </c>
      <c r="D1331" t="s">
        <v>2116</v>
      </c>
      <c r="E1331">
        <v>2025</v>
      </c>
      <c r="G1331" s="7" t="s">
        <v>2769</v>
      </c>
      <c r="H1331" s="5">
        <v>2</v>
      </c>
      <c r="I1331" s="5"/>
      <c r="J1331" s="5">
        <v>12</v>
      </c>
      <c r="K1331" s="5">
        <v>9</v>
      </c>
      <c r="L1331" s="5">
        <v>2</v>
      </c>
      <c r="M1331" s="5">
        <v>1</v>
      </c>
      <c r="N1331" s="5">
        <v>10</v>
      </c>
      <c r="O1331" s="5"/>
      <c r="P1331" s="5"/>
      <c r="Q1331" s="5"/>
      <c r="R1331" s="5">
        <v>10</v>
      </c>
      <c r="S1331" s="5">
        <v>3</v>
      </c>
      <c r="T1331" s="7">
        <f t="shared" si="95"/>
        <v>49</v>
      </c>
      <c r="U1331" s="7">
        <f t="shared" si="92"/>
        <v>4</v>
      </c>
      <c r="V1331" s="7">
        <f t="shared" si="93"/>
        <v>28</v>
      </c>
      <c r="W1331" s="13">
        <v>28627</v>
      </c>
      <c r="X1331" s="13">
        <f t="shared" si="94"/>
        <v>801556</v>
      </c>
    </row>
    <row r="1332" spans="1:24" ht="15">
      <c r="A1332" s="9">
        <v>1033420008</v>
      </c>
      <c r="B1332" s="2" t="s">
        <v>1768</v>
      </c>
      <c r="C1332" t="s">
        <v>1769</v>
      </c>
      <c r="D1332" t="s">
        <v>2116</v>
      </c>
      <c r="E1332">
        <v>2025</v>
      </c>
      <c r="G1332" s="7" t="s">
        <v>2770</v>
      </c>
      <c r="H1332" s="5">
        <v>1</v>
      </c>
      <c r="I1332" s="5">
        <v>4</v>
      </c>
      <c r="J1332" s="5">
        <v>1</v>
      </c>
      <c r="K1332" s="5"/>
      <c r="L1332" s="5"/>
      <c r="M1332" s="5">
        <v>1</v>
      </c>
      <c r="N1332" s="5"/>
      <c r="O1332" s="5">
        <v>3</v>
      </c>
      <c r="P1332" s="5">
        <v>2</v>
      </c>
      <c r="Q1332" s="5">
        <v>2</v>
      </c>
      <c r="R1332" s="5">
        <v>3</v>
      </c>
      <c r="S1332" s="5">
        <v>2</v>
      </c>
      <c r="T1332" s="7">
        <f t="shared" si="95"/>
        <v>19</v>
      </c>
      <c r="U1332" s="7">
        <f t="shared" si="92"/>
        <v>2</v>
      </c>
      <c r="V1332" s="7">
        <f t="shared" si="93"/>
        <v>14</v>
      </c>
      <c r="W1332" s="13">
        <v>56759</v>
      </c>
      <c r="X1332" s="13">
        <f t="shared" si="94"/>
        <v>794626</v>
      </c>
    </row>
    <row r="1333" spans="1:24" ht="15">
      <c r="A1333" s="9">
        <v>1032160048</v>
      </c>
      <c r="B1333" s="2" t="s">
        <v>125</v>
      </c>
      <c r="C1333" t="s">
        <v>126</v>
      </c>
      <c r="D1333" t="s">
        <v>2116</v>
      </c>
      <c r="E1333">
        <v>2024</v>
      </c>
      <c r="G1333" s="7" t="s">
        <v>2770</v>
      </c>
      <c r="H1333" s="7">
        <v>416</v>
      </c>
      <c r="I1333" s="7">
        <v>457</v>
      </c>
      <c r="J1333" s="7">
        <v>611</v>
      </c>
      <c r="K1333" s="7">
        <v>518</v>
      </c>
      <c r="L1333" s="7">
        <v>521</v>
      </c>
      <c r="M1333" s="7">
        <v>601</v>
      </c>
      <c r="N1333" s="7">
        <v>504</v>
      </c>
      <c r="O1333" s="7">
        <v>660</v>
      </c>
      <c r="P1333" s="7">
        <v>456</v>
      </c>
      <c r="Q1333" s="7">
        <v>514</v>
      </c>
      <c r="R1333" s="7">
        <v>484</v>
      </c>
      <c r="S1333" s="7">
        <v>478</v>
      </c>
      <c r="T1333" s="7">
        <f t="shared" si="95"/>
        <v>6220</v>
      </c>
      <c r="U1333" s="7">
        <f t="shared" si="92"/>
        <v>518</v>
      </c>
      <c r="V1333" s="7">
        <f t="shared" si="93"/>
        <v>3626</v>
      </c>
      <c r="W1333" s="13">
        <v>219</v>
      </c>
      <c r="X1333" s="13">
        <f t="shared" si="94"/>
        <v>794094</v>
      </c>
    </row>
    <row r="1334" spans="1:24" ht="15">
      <c r="A1334" s="9">
        <v>1031250080</v>
      </c>
      <c r="B1334" s="2" t="s">
        <v>834</v>
      </c>
      <c r="C1334" t="s">
        <v>835</v>
      </c>
      <c r="D1334" t="s">
        <v>2116</v>
      </c>
      <c r="E1334">
        <v>2024</v>
      </c>
      <c r="G1334" s="7" t="s">
        <v>2770</v>
      </c>
      <c r="H1334" s="7">
        <v>7</v>
      </c>
      <c r="I1334" s="7">
        <v>6</v>
      </c>
      <c r="J1334" s="7">
        <v>20</v>
      </c>
      <c r="K1334" s="7">
        <v>7</v>
      </c>
      <c r="L1334" s="7">
        <v>30</v>
      </c>
      <c r="M1334" s="7">
        <v>55</v>
      </c>
      <c r="N1334" s="7">
        <v>27</v>
      </c>
      <c r="O1334" s="7">
        <v>14</v>
      </c>
      <c r="P1334" s="7">
        <v>4</v>
      </c>
      <c r="Q1334" s="7">
        <v>28</v>
      </c>
      <c r="R1334" s="7">
        <v>26</v>
      </c>
      <c r="S1334" s="7">
        <v>22</v>
      </c>
      <c r="T1334" s="7">
        <f t="shared" si="95"/>
        <v>246</v>
      </c>
      <c r="U1334" s="7">
        <f t="shared" si="92"/>
        <v>21</v>
      </c>
      <c r="V1334" s="7">
        <f t="shared" si="93"/>
        <v>147</v>
      </c>
      <c r="W1334" s="13">
        <v>5393</v>
      </c>
      <c r="X1334" s="13">
        <f t="shared" si="94"/>
        <v>792771</v>
      </c>
    </row>
    <row r="1335" spans="1:24" ht="15">
      <c r="A1335" s="9">
        <v>1032150108</v>
      </c>
      <c r="B1335" s="2" t="s">
        <v>589</v>
      </c>
      <c r="C1335" t="s">
        <v>590</v>
      </c>
      <c r="D1335" t="s">
        <v>2116</v>
      </c>
      <c r="E1335">
        <v>2025</v>
      </c>
      <c r="G1335" s="7" t="s">
        <v>2769</v>
      </c>
      <c r="H1335" s="5">
        <v>9</v>
      </c>
      <c r="I1335" s="5">
        <v>18</v>
      </c>
      <c r="J1335" s="5">
        <v>29</v>
      </c>
      <c r="K1335" s="5">
        <v>36</v>
      </c>
      <c r="L1335" s="5">
        <v>27</v>
      </c>
      <c r="M1335" s="5">
        <v>26</v>
      </c>
      <c r="N1335" s="5">
        <v>73</v>
      </c>
      <c r="O1335" s="5">
        <v>80</v>
      </c>
      <c r="P1335" s="5">
        <v>9</v>
      </c>
      <c r="Q1335" s="5">
        <v>29</v>
      </c>
      <c r="R1335" s="5">
        <v>51</v>
      </c>
      <c r="S1335" s="5">
        <v>50</v>
      </c>
      <c r="T1335" s="7">
        <f t="shared" si="95"/>
        <v>437</v>
      </c>
      <c r="U1335" s="7">
        <f t="shared" si="92"/>
        <v>36</v>
      </c>
      <c r="V1335" s="7">
        <f t="shared" si="93"/>
        <v>252</v>
      </c>
      <c r="W1335" s="13">
        <v>3140</v>
      </c>
      <c r="X1335" s="13">
        <f t="shared" si="94"/>
        <v>791280</v>
      </c>
    </row>
    <row r="1336" spans="1:24" ht="15">
      <c r="A1336" s="9">
        <v>1033720009</v>
      </c>
      <c r="B1336" s="2" t="s">
        <v>718</v>
      </c>
      <c r="C1336" t="s">
        <v>719</v>
      </c>
      <c r="D1336" t="s">
        <v>2116</v>
      </c>
      <c r="E1336">
        <v>2024</v>
      </c>
      <c r="G1336" s="7" t="s">
        <v>2770</v>
      </c>
      <c r="H1336" s="7">
        <v>29</v>
      </c>
      <c r="I1336" s="7">
        <v>41</v>
      </c>
      <c r="J1336" s="7">
        <v>25</v>
      </c>
      <c r="K1336" s="7">
        <v>16</v>
      </c>
      <c r="L1336" s="7">
        <v>73</v>
      </c>
      <c r="M1336" s="7">
        <v>32</v>
      </c>
      <c r="N1336" s="7">
        <v>11</v>
      </c>
      <c r="O1336" s="7">
        <v>15</v>
      </c>
      <c r="P1336" s="7">
        <v>21</v>
      </c>
      <c r="Q1336" s="7">
        <v>43</v>
      </c>
      <c r="R1336" s="7">
        <v>7</v>
      </c>
      <c r="S1336" s="7">
        <v>21</v>
      </c>
      <c r="T1336" s="7">
        <f t="shared" si="95"/>
        <v>334</v>
      </c>
      <c r="U1336" s="7">
        <f t="shared" si="92"/>
        <v>28</v>
      </c>
      <c r="V1336" s="7">
        <f t="shared" si="93"/>
        <v>196</v>
      </c>
      <c r="W1336" s="13">
        <v>4029</v>
      </c>
      <c r="X1336" s="13">
        <f t="shared" si="94"/>
        <v>789684</v>
      </c>
    </row>
    <row r="1337" spans="1:24" ht="15">
      <c r="A1337" s="9" t="s">
        <v>2804</v>
      </c>
      <c r="B1337" s="2" t="s">
        <v>848</v>
      </c>
      <c r="C1337" t="s">
        <v>849</v>
      </c>
      <c r="D1337" t="s">
        <v>2116</v>
      </c>
      <c r="E1337">
        <v>2024</v>
      </c>
      <c r="G1337" s="7" t="s">
        <v>2770</v>
      </c>
      <c r="H1337" s="7">
        <v>15</v>
      </c>
      <c r="I1337" s="7">
        <v>12</v>
      </c>
      <c r="J1337" s="7">
        <v>17</v>
      </c>
      <c r="K1337" s="7">
        <v>16</v>
      </c>
      <c r="L1337" s="7">
        <v>29</v>
      </c>
      <c r="M1337" s="7">
        <v>34</v>
      </c>
      <c r="N1337" s="7">
        <v>14</v>
      </c>
      <c r="O1337" s="7">
        <v>23</v>
      </c>
      <c r="P1337" s="7">
        <v>25</v>
      </c>
      <c r="Q1337" s="7">
        <v>16</v>
      </c>
      <c r="R1337" s="7">
        <v>24</v>
      </c>
      <c r="S1337" s="7">
        <v>12</v>
      </c>
      <c r="T1337" s="7">
        <f t="shared" si="95"/>
        <v>237</v>
      </c>
      <c r="U1337" s="7">
        <f t="shared" si="92"/>
        <v>20</v>
      </c>
      <c r="V1337" s="7">
        <f t="shared" si="93"/>
        <v>140</v>
      </c>
      <c r="W1337" s="13">
        <v>5626</v>
      </c>
      <c r="X1337" s="13">
        <f t="shared" si="94"/>
        <v>787640</v>
      </c>
    </row>
    <row r="1338" spans="1:24" ht="15">
      <c r="A1338" s="9">
        <v>1031220186</v>
      </c>
      <c r="B1338" s="2" t="s">
        <v>1474</v>
      </c>
      <c r="C1338" t="s">
        <v>1475</v>
      </c>
      <c r="D1338" t="s">
        <v>2116</v>
      </c>
      <c r="E1338">
        <v>2024</v>
      </c>
      <c r="G1338" s="7" t="s">
        <v>2770</v>
      </c>
      <c r="I1338" s="7">
        <v>2</v>
      </c>
      <c r="L1338" s="7">
        <v>8</v>
      </c>
      <c r="N1338" s="7">
        <v>13</v>
      </c>
      <c r="P1338" s="7">
        <v>6</v>
      </c>
      <c r="Q1338" s="7">
        <v>8</v>
      </c>
      <c r="S1338" s="7">
        <v>0</v>
      </c>
      <c r="T1338" s="7">
        <f t="shared" si="95"/>
        <v>37</v>
      </c>
      <c r="U1338" s="7">
        <f t="shared" si="92"/>
        <v>3</v>
      </c>
      <c r="V1338" s="7">
        <f t="shared" si="93"/>
        <v>21</v>
      </c>
      <c r="W1338" s="13">
        <v>37504</v>
      </c>
      <c r="X1338" s="13">
        <f t="shared" si="94"/>
        <v>787584</v>
      </c>
    </row>
    <row r="1339" spans="1:24" ht="15">
      <c r="A1339" s="9">
        <v>1032210114</v>
      </c>
      <c r="B1339" s="2" t="s">
        <v>1940</v>
      </c>
      <c r="C1339" t="s">
        <v>1941</v>
      </c>
      <c r="D1339" t="s">
        <v>2116</v>
      </c>
      <c r="E1339">
        <v>2025</v>
      </c>
      <c r="F1339" t="s">
        <v>2867</v>
      </c>
      <c r="G1339" s="7" t="s">
        <v>2769</v>
      </c>
      <c r="H1339" s="5"/>
      <c r="I1339" s="5"/>
      <c r="J1339" s="5">
        <v>4</v>
      </c>
      <c r="K1339" s="5"/>
      <c r="L1339" s="5"/>
      <c r="M1339" s="5"/>
      <c r="N1339" s="5"/>
      <c r="O1339" s="5">
        <v>0</v>
      </c>
      <c r="P1339" s="5">
        <v>1</v>
      </c>
      <c r="Q1339" s="5">
        <v>2</v>
      </c>
      <c r="R1339" s="5">
        <v>1</v>
      </c>
      <c r="S1339" s="5"/>
      <c r="T1339" s="7">
        <f t="shared" si="95"/>
        <v>8</v>
      </c>
      <c r="U1339" s="7">
        <f t="shared" si="92"/>
        <v>1</v>
      </c>
      <c r="V1339" s="7">
        <f t="shared" si="93"/>
        <v>2</v>
      </c>
      <c r="W1339" s="13">
        <v>112289</v>
      </c>
      <c r="X1339" s="13">
        <f t="shared" si="94"/>
        <v>224578</v>
      </c>
    </row>
    <row r="1340" spans="1:24" ht="15">
      <c r="A1340" s="9">
        <v>1031240010</v>
      </c>
      <c r="B1340" s="2" t="s">
        <v>273</v>
      </c>
      <c r="C1340" t="s">
        <v>274</v>
      </c>
      <c r="D1340" t="s">
        <v>2116</v>
      </c>
      <c r="E1340">
        <v>2024</v>
      </c>
      <c r="G1340" s="7" t="s">
        <v>2770</v>
      </c>
      <c r="H1340" s="7">
        <v>69</v>
      </c>
      <c r="I1340" s="7">
        <v>196</v>
      </c>
      <c r="J1340" s="7">
        <v>89</v>
      </c>
      <c r="K1340" s="7">
        <v>363</v>
      </c>
      <c r="L1340" s="7">
        <v>132</v>
      </c>
      <c r="M1340" s="7">
        <v>423</v>
      </c>
      <c r="N1340" s="7">
        <v>143</v>
      </c>
      <c r="O1340" s="7">
        <v>438</v>
      </c>
      <c r="P1340" s="7">
        <v>141</v>
      </c>
      <c r="Q1340" s="7">
        <v>82</v>
      </c>
      <c r="R1340" s="7">
        <v>104</v>
      </c>
      <c r="S1340" s="7">
        <v>167</v>
      </c>
      <c r="T1340" s="7">
        <f t="shared" si="95"/>
        <v>2347</v>
      </c>
      <c r="U1340" s="7">
        <f t="shared" si="92"/>
        <v>196</v>
      </c>
      <c r="V1340" s="7">
        <f t="shared" si="93"/>
        <v>1372</v>
      </c>
      <c r="W1340" s="13">
        <v>571</v>
      </c>
      <c r="X1340" s="13">
        <f t="shared" si="94"/>
        <v>783412</v>
      </c>
    </row>
    <row r="1341" spans="1:24" ht="15">
      <c r="A1341" s="9" t="s">
        <v>2793</v>
      </c>
      <c r="B1341" s="2" t="s">
        <v>1120</v>
      </c>
      <c r="C1341" t="s">
        <v>1121</v>
      </c>
      <c r="D1341" t="s">
        <v>2519</v>
      </c>
      <c r="E1341">
        <v>2024</v>
      </c>
      <c r="G1341" s="7" t="s">
        <v>2770</v>
      </c>
      <c r="J1341" s="7">
        <v>12</v>
      </c>
      <c r="K1341" s="7">
        <v>17</v>
      </c>
      <c r="L1341" s="7">
        <v>19</v>
      </c>
      <c r="M1341" s="7">
        <v>15</v>
      </c>
      <c r="N1341" s="7">
        <v>11</v>
      </c>
      <c r="O1341" s="7">
        <v>11</v>
      </c>
      <c r="P1341" s="7">
        <v>15</v>
      </c>
      <c r="Q1341" s="7">
        <v>15</v>
      </c>
      <c r="R1341" s="7">
        <v>13</v>
      </c>
      <c r="S1341" s="7">
        <v>11</v>
      </c>
      <c r="T1341" s="7">
        <f t="shared" si="95"/>
        <v>139</v>
      </c>
      <c r="U1341" s="7">
        <f t="shared" si="92"/>
        <v>12</v>
      </c>
      <c r="V1341" s="7">
        <f t="shared" si="93"/>
        <v>84</v>
      </c>
      <c r="W1341" s="13">
        <v>9270</v>
      </c>
      <c r="X1341" s="13">
        <f t="shared" si="94"/>
        <v>778680</v>
      </c>
    </row>
    <row r="1342" spans="1:24" ht="15">
      <c r="A1342" s="9">
        <v>1031011115</v>
      </c>
      <c r="B1342" s="2" t="s">
        <v>996</v>
      </c>
      <c r="C1342" t="s">
        <v>997</v>
      </c>
      <c r="D1342" t="s">
        <v>2116</v>
      </c>
      <c r="E1342">
        <v>2025</v>
      </c>
      <c r="G1342" s="7" t="s">
        <v>2769</v>
      </c>
      <c r="H1342" s="5"/>
      <c r="I1342" s="5"/>
      <c r="J1342" s="5">
        <v>7</v>
      </c>
      <c r="K1342" s="5">
        <v>35</v>
      </c>
      <c r="L1342" s="5">
        <v>3</v>
      </c>
      <c r="M1342" s="5">
        <v>6</v>
      </c>
      <c r="N1342" s="5"/>
      <c r="O1342" s="5"/>
      <c r="P1342" s="5">
        <v>2</v>
      </c>
      <c r="Q1342" s="5"/>
      <c r="R1342" s="5"/>
      <c r="S1342" s="5"/>
      <c r="T1342" s="7">
        <f t="shared" si="95"/>
        <v>53</v>
      </c>
      <c r="U1342" s="7">
        <f t="shared" si="92"/>
        <v>4</v>
      </c>
      <c r="V1342" s="7">
        <f t="shared" si="93"/>
        <v>28</v>
      </c>
      <c r="W1342" s="13">
        <v>27768</v>
      </c>
      <c r="X1342" s="13">
        <f t="shared" si="94"/>
        <v>777504</v>
      </c>
    </row>
    <row r="1343" spans="1:24" ht="15">
      <c r="A1343" s="9">
        <v>1032610012</v>
      </c>
      <c r="B1343" s="2" t="s">
        <v>890</v>
      </c>
      <c r="C1343" t="s">
        <v>891</v>
      </c>
      <c r="D1343" t="s">
        <v>2116</v>
      </c>
      <c r="E1343">
        <v>2025</v>
      </c>
      <c r="G1343" s="7" t="s">
        <v>2770</v>
      </c>
      <c r="H1343" s="5">
        <v>9</v>
      </c>
      <c r="I1343" s="5">
        <v>36</v>
      </c>
      <c r="J1343" s="5">
        <v>29</v>
      </c>
      <c r="K1343" s="5">
        <v>25</v>
      </c>
      <c r="L1343" s="5">
        <v>68</v>
      </c>
      <c r="M1343" s="5">
        <v>19</v>
      </c>
      <c r="N1343" s="5"/>
      <c r="O1343" s="5">
        <v>0</v>
      </c>
      <c r="P1343" s="5"/>
      <c r="Q1343" s="5"/>
      <c r="R1343" s="5">
        <v>5</v>
      </c>
      <c r="S1343" s="5"/>
      <c r="T1343" s="7">
        <f t="shared" si="95"/>
        <v>191</v>
      </c>
      <c r="U1343" s="7">
        <f t="shared" si="92"/>
        <v>16</v>
      </c>
      <c r="V1343" s="7">
        <f t="shared" si="93"/>
        <v>112</v>
      </c>
      <c r="W1343" s="13">
        <v>6941</v>
      </c>
      <c r="X1343" s="13">
        <f t="shared" si="94"/>
        <v>777392</v>
      </c>
    </row>
    <row r="1344" spans="1:24" ht="15">
      <c r="A1344" s="9">
        <v>1031240006</v>
      </c>
      <c r="B1344" s="2" t="s">
        <v>756</v>
      </c>
      <c r="C1344" t="s">
        <v>757</v>
      </c>
      <c r="D1344" t="s">
        <v>2519</v>
      </c>
      <c r="E1344">
        <v>2025</v>
      </c>
      <c r="G1344" s="7" t="s">
        <v>2770</v>
      </c>
      <c r="H1344" s="5">
        <v>2</v>
      </c>
      <c r="I1344" s="5">
        <v>3</v>
      </c>
      <c r="J1344" s="5">
        <v>6</v>
      </c>
      <c r="K1344" s="5">
        <v>2</v>
      </c>
      <c r="L1344" s="5">
        <v>6</v>
      </c>
      <c r="M1344" s="5">
        <v>6</v>
      </c>
      <c r="N1344" s="5">
        <v>9</v>
      </c>
      <c r="O1344" s="5">
        <v>3</v>
      </c>
      <c r="P1344" s="5">
        <v>5</v>
      </c>
      <c r="Q1344" s="5">
        <v>1</v>
      </c>
      <c r="R1344" s="5">
        <v>10</v>
      </c>
      <c r="S1344" s="5">
        <v>2</v>
      </c>
      <c r="T1344" s="7">
        <f t="shared" si="95"/>
        <v>55</v>
      </c>
      <c r="U1344" s="7">
        <f t="shared" si="92"/>
        <v>5</v>
      </c>
      <c r="V1344" s="7">
        <f t="shared" si="93"/>
        <v>35</v>
      </c>
      <c r="W1344" s="13">
        <v>22163</v>
      </c>
      <c r="X1344" s="13">
        <f t="shared" si="94"/>
        <v>775705</v>
      </c>
    </row>
    <row r="1345" spans="1:24" ht="15">
      <c r="A1345" s="9">
        <v>1032910039</v>
      </c>
      <c r="B1345" s="2" t="s">
        <v>1411</v>
      </c>
      <c r="C1345" t="s">
        <v>1412</v>
      </c>
      <c r="D1345" t="s">
        <v>2116</v>
      </c>
      <c r="E1345">
        <v>2024</v>
      </c>
      <c r="G1345" s="7" t="s">
        <v>2769</v>
      </c>
      <c r="K1345" s="7">
        <v>28</v>
      </c>
      <c r="N1345" s="7">
        <v>6</v>
      </c>
      <c r="R1345" s="7">
        <v>12</v>
      </c>
      <c r="T1345" s="7">
        <f t="shared" si="95"/>
        <v>46</v>
      </c>
      <c r="U1345" s="7">
        <f t="shared" si="92"/>
        <v>4</v>
      </c>
      <c r="V1345" s="7">
        <f t="shared" si="93"/>
        <v>28</v>
      </c>
      <c r="W1345" s="13">
        <v>27634</v>
      </c>
      <c r="X1345" s="13">
        <f t="shared" si="94"/>
        <v>773752</v>
      </c>
    </row>
    <row r="1346" spans="1:24" ht="15">
      <c r="A1346" s="9">
        <v>1031212020</v>
      </c>
      <c r="B1346" s="2" t="s">
        <v>1360</v>
      </c>
      <c r="C1346" t="s">
        <v>1361</v>
      </c>
      <c r="D1346" t="s">
        <v>2116</v>
      </c>
      <c r="E1346">
        <v>2024</v>
      </c>
      <c r="G1346" s="7" t="s">
        <v>2769</v>
      </c>
      <c r="H1346" s="7">
        <v>6</v>
      </c>
      <c r="I1346" s="7">
        <v>3</v>
      </c>
      <c r="J1346" s="7">
        <v>8</v>
      </c>
      <c r="K1346" s="7">
        <v>9</v>
      </c>
      <c r="L1346" s="7">
        <v>3</v>
      </c>
      <c r="N1346" s="7">
        <v>3</v>
      </c>
      <c r="O1346" s="7">
        <v>9</v>
      </c>
      <c r="Q1346" s="7">
        <v>9</v>
      </c>
      <c r="R1346" s="7">
        <v>2</v>
      </c>
      <c r="T1346" s="7">
        <f t="shared" si="95"/>
        <v>52</v>
      </c>
      <c r="U1346" s="7">
        <f t="shared" ref="U1346:U1409" si="96">+ROUND(T1346/12,0)</f>
        <v>4</v>
      </c>
      <c r="V1346" s="7">
        <f t="shared" ref="V1346:V1409" si="97">+IF(F1346="",U1346*7,U1346*2)</f>
        <v>28</v>
      </c>
      <c r="W1346" s="13">
        <v>27315</v>
      </c>
      <c r="X1346" s="13">
        <f t="shared" ref="X1346:X1409" si="98">+V1346*W1346</f>
        <v>764820</v>
      </c>
    </row>
    <row r="1347" spans="1:24" ht="15">
      <c r="A1347" s="9">
        <v>1031212020</v>
      </c>
      <c r="B1347" s="2" t="s">
        <v>1360</v>
      </c>
      <c r="C1347" t="s">
        <v>1361</v>
      </c>
      <c r="D1347" t="s">
        <v>2116</v>
      </c>
      <c r="E1347">
        <v>2025</v>
      </c>
      <c r="G1347" s="7" t="s">
        <v>2769</v>
      </c>
      <c r="H1347" s="5">
        <v>1</v>
      </c>
      <c r="I1347" s="5">
        <v>21</v>
      </c>
      <c r="J1347" s="5">
        <v>3</v>
      </c>
      <c r="K1347" s="5">
        <v>2</v>
      </c>
      <c r="L1347" s="5">
        <v>13</v>
      </c>
      <c r="M1347" s="5"/>
      <c r="N1347" s="5"/>
      <c r="O1347" s="5">
        <v>1</v>
      </c>
      <c r="P1347" s="5">
        <v>4</v>
      </c>
      <c r="Q1347" s="5">
        <v>3</v>
      </c>
      <c r="R1347" s="5">
        <v>1</v>
      </c>
      <c r="S1347" s="5">
        <v>3</v>
      </c>
      <c r="T1347" s="7">
        <f t="shared" si="95"/>
        <v>52</v>
      </c>
      <c r="U1347" s="7">
        <f t="shared" si="96"/>
        <v>4</v>
      </c>
      <c r="V1347" s="7">
        <f t="shared" si="97"/>
        <v>28</v>
      </c>
      <c r="W1347" s="13">
        <v>27315</v>
      </c>
      <c r="X1347" s="13">
        <f t="shared" si="98"/>
        <v>764820</v>
      </c>
    </row>
    <row r="1348" spans="1:24" ht="15">
      <c r="A1348" s="9">
        <v>1031810176</v>
      </c>
      <c r="B1348" s="2" t="s">
        <v>297</v>
      </c>
      <c r="C1348" t="s">
        <v>298</v>
      </c>
      <c r="D1348" t="s">
        <v>2116</v>
      </c>
      <c r="E1348">
        <v>2025</v>
      </c>
      <c r="G1348" s="7" t="s">
        <v>2769</v>
      </c>
      <c r="H1348" s="5">
        <v>43</v>
      </c>
      <c r="I1348" s="5">
        <v>167</v>
      </c>
      <c r="J1348" s="5">
        <v>203</v>
      </c>
      <c r="K1348" s="5">
        <v>275</v>
      </c>
      <c r="L1348" s="5">
        <v>88</v>
      </c>
      <c r="M1348" s="5">
        <v>207</v>
      </c>
      <c r="N1348" s="5">
        <v>41</v>
      </c>
      <c r="O1348" s="5">
        <v>154</v>
      </c>
      <c r="P1348" s="5">
        <v>77</v>
      </c>
      <c r="Q1348" s="5">
        <v>38</v>
      </c>
      <c r="R1348" s="5">
        <v>63</v>
      </c>
      <c r="S1348" s="5">
        <v>126</v>
      </c>
      <c r="T1348" s="7">
        <f t="shared" si="95"/>
        <v>1482</v>
      </c>
      <c r="U1348" s="7">
        <f t="shared" si="96"/>
        <v>124</v>
      </c>
      <c r="V1348" s="7">
        <f t="shared" si="97"/>
        <v>868</v>
      </c>
      <c r="W1348" s="13">
        <v>881</v>
      </c>
      <c r="X1348" s="13">
        <f t="shared" si="98"/>
        <v>764708</v>
      </c>
    </row>
    <row r="1349" spans="1:24" ht="15">
      <c r="A1349" s="9">
        <v>1033220017</v>
      </c>
      <c r="B1349" s="2" t="s">
        <v>1289</v>
      </c>
      <c r="C1349" t="s">
        <v>1290</v>
      </c>
      <c r="D1349" t="s">
        <v>2116</v>
      </c>
      <c r="E1349">
        <v>2025</v>
      </c>
      <c r="G1349" s="7" t="s">
        <v>2770</v>
      </c>
      <c r="H1349" s="5"/>
      <c r="I1349" s="5"/>
      <c r="J1349" s="5">
        <v>3</v>
      </c>
      <c r="K1349" s="5">
        <v>8</v>
      </c>
      <c r="L1349" s="5">
        <v>8</v>
      </c>
      <c r="M1349" s="5">
        <v>7</v>
      </c>
      <c r="N1349" s="5">
        <v>8</v>
      </c>
      <c r="O1349" s="5">
        <v>9</v>
      </c>
      <c r="P1349" s="5">
        <v>6</v>
      </c>
      <c r="Q1349" s="5">
        <v>4</v>
      </c>
      <c r="R1349" s="5">
        <v>3</v>
      </c>
      <c r="S1349" s="5">
        <v>3</v>
      </c>
      <c r="T1349" s="7">
        <f t="shared" si="95"/>
        <v>59</v>
      </c>
      <c r="U1349" s="7">
        <f t="shared" si="96"/>
        <v>5</v>
      </c>
      <c r="V1349" s="7">
        <f t="shared" si="97"/>
        <v>35</v>
      </c>
      <c r="W1349" s="13">
        <v>21684</v>
      </c>
      <c r="X1349" s="13">
        <f t="shared" si="98"/>
        <v>758940</v>
      </c>
    </row>
    <row r="1350" spans="1:24" ht="15">
      <c r="A1350" s="9" t="s">
        <v>2839</v>
      </c>
      <c r="B1350" s="2" t="s">
        <v>382</v>
      </c>
      <c r="C1350" t="s">
        <v>383</v>
      </c>
      <c r="D1350" t="s">
        <v>2116</v>
      </c>
      <c r="E1350">
        <v>2024</v>
      </c>
      <c r="G1350" s="7" t="s">
        <v>2769</v>
      </c>
      <c r="H1350" s="7">
        <v>68</v>
      </c>
      <c r="I1350" s="7">
        <v>61</v>
      </c>
      <c r="J1350" s="7">
        <v>95</v>
      </c>
      <c r="K1350" s="7">
        <v>126</v>
      </c>
      <c r="L1350" s="7">
        <v>130</v>
      </c>
      <c r="M1350" s="7">
        <v>60</v>
      </c>
      <c r="N1350" s="7">
        <v>172</v>
      </c>
      <c r="O1350" s="7">
        <v>175</v>
      </c>
      <c r="P1350" s="7">
        <v>40</v>
      </c>
      <c r="Q1350" s="7">
        <v>105</v>
      </c>
      <c r="R1350" s="7">
        <v>153</v>
      </c>
      <c r="S1350" s="7">
        <v>126</v>
      </c>
      <c r="T1350" s="7">
        <f t="shared" si="95"/>
        <v>1311</v>
      </c>
      <c r="U1350" s="7">
        <f t="shared" si="96"/>
        <v>109</v>
      </c>
      <c r="V1350" s="7">
        <f t="shared" si="97"/>
        <v>763</v>
      </c>
      <c r="W1350" s="13">
        <v>994</v>
      </c>
      <c r="X1350" s="13">
        <f t="shared" si="98"/>
        <v>758422</v>
      </c>
    </row>
    <row r="1351" spans="1:24" ht="15">
      <c r="A1351" s="9">
        <v>1031220790</v>
      </c>
      <c r="B1351" s="2" t="s">
        <v>811</v>
      </c>
      <c r="C1351" t="s">
        <v>812</v>
      </c>
      <c r="D1351" t="s">
        <v>2116</v>
      </c>
      <c r="E1351">
        <v>2024</v>
      </c>
      <c r="G1351" s="7" t="s">
        <v>2769</v>
      </c>
      <c r="H1351" s="7">
        <v>10</v>
      </c>
      <c r="I1351" s="7">
        <v>2</v>
      </c>
      <c r="J1351" s="7">
        <v>44</v>
      </c>
      <c r="K1351" s="7">
        <v>10</v>
      </c>
      <c r="M1351" s="7">
        <v>17</v>
      </c>
      <c r="N1351" s="7">
        <v>6</v>
      </c>
      <c r="O1351" s="7">
        <v>31</v>
      </c>
      <c r="P1351" s="7">
        <v>79</v>
      </c>
      <c r="Q1351" s="7">
        <v>1</v>
      </c>
      <c r="R1351" s="7">
        <v>36</v>
      </c>
      <c r="S1351" s="7">
        <v>23</v>
      </c>
      <c r="T1351" s="7">
        <f t="shared" si="95"/>
        <v>259</v>
      </c>
      <c r="U1351" s="7">
        <f t="shared" si="96"/>
        <v>22</v>
      </c>
      <c r="V1351" s="7">
        <f t="shared" si="97"/>
        <v>154</v>
      </c>
      <c r="W1351" s="13">
        <v>4909</v>
      </c>
      <c r="X1351" s="13">
        <f t="shared" si="98"/>
        <v>755986</v>
      </c>
    </row>
    <row r="1352" spans="1:24" ht="15">
      <c r="A1352" s="9">
        <v>1031630040</v>
      </c>
      <c r="B1352" s="2" t="s">
        <v>88</v>
      </c>
      <c r="C1352" t="s">
        <v>89</v>
      </c>
      <c r="D1352" t="s">
        <v>2116</v>
      </c>
      <c r="E1352">
        <v>2025</v>
      </c>
      <c r="G1352" s="7" t="s">
        <v>2770</v>
      </c>
      <c r="H1352" s="5">
        <v>981</v>
      </c>
      <c r="I1352" s="5">
        <v>1251</v>
      </c>
      <c r="J1352" s="5">
        <v>1073</v>
      </c>
      <c r="K1352" s="5">
        <v>1048</v>
      </c>
      <c r="L1352" s="5">
        <v>1376</v>
      </c>
      <c r="M1352" s="5">
        <v>1612</v>
      </c>
      <c r="N1352" s="5">
        <v>1485</v>
      </c>
      <c r="O1352" s="5">
        <v>1104</v>
      </c>
      <c r="P1352" s="5">
        <v>1348</v>
      </c>
      <c r="Q1352" s="5">
        <v>1317</v>
      </c>
      <c r="R1352" s="5">
        <v>705</v>
      </c>
      <c r="S1352" s="5">
        <v>984</v>
      </c>
      <c r="T1352" s="7">
        <f t="shared" si="95"/>
        <v>14284</v>
      </c>
      <c r="U1352" s="7">
        <f t="shared" si="96"/>
        <v>1190</v>
      </c>
      <c r="V1352" s="7">
        <f t="shared" si="97"/>
        <v>8330</v>
      </c>
      <c r="W1352" s="13">
        <v>90</v>
      </c>
      <c r="X1352" s="13">
        <f t="shared" si="98"/>
        <v>749700</v>
      </c>
    </row>
    <row r="1353" spans="1:24" ht="15">
      <c r="A1353" s="9">
        <v>1031620146</v>
      </c>
      <c r="B1353" s="2" t="s">
        <v>388</v>
      </c>
      <c r="C1353" t="s">
        <v>389</v>
      </c>
      <c r="D1353" t="s">
        <v>2116</v>
      </c>
      <c r="E1353">
        <v>2024</v>
      </c>
      <c r="G1353" s="7" t="s">
        <v>2770</v>
      </c>
      <c r="H1353" s="7">
        <v>187</v>
      </c>
      <c r="I1353" s="7">
        <v>120</v>
      </c>
      <c r="J1353" s="7">
        <v>146</v>
      </c>
      <c r="K1353" s="7">
        <v>23</v>
      </c>
      <c r="L1353" s="7">
        <v>125</v>
      </c>
      <c r="M1353" s="7">
        <v>94</v>
      </c>
      <c r="N1353" s="7">
        <v>146</v>
      </c>
      <c r="O1353" s="7">
        <v>76</v>
      </c>
      <c r="P1353" s="7">
        <v>115</v>
      </c>
      <c r="Q1353" s="7">
        <v>66</v>
      </c>
      <c r="R1353" s="7">
        <v>78</v>
      </c>
      <c r="S1353" s="7">
        <v>96</v>
      </c>
      <c r="T1353" s="7">
        <f t="shared" si="95"/>
        <v>1272</v>
      </c>
      <c r="U1353" s="7">
        <f t="shared" si="96"/>
        <v>106</v>
      </c>
      <c r="V1353" s="7">
        <f t="shared" si="97"/>
        <v>742</v>
      </c>
      <c r="W1353" s="13">
        <v>1006</v>
      </c>
      <c r="X1353" s="13">
        <f t="shared" si="98"/>
        <v>746452</v>
      </c>
    </row>
    <row r="1354" spans="1:24" ht="15">
      <c r="A1354" s="9">
        <v>1031212095</v>
      </c>
      <c r="B1354" s="2" t="s">
        <v>245</v>
      </c>
      <c r="C1354" t="s">
        <v>246</v>
      </c>
      <c r="D1354" t="s">
        <v>2116</v>
      </c>
      <c r="E1354">
        <v>2024</v>
      </c>
      <c r="G1354" s="7" t="s">
        <v>2770</v>
      </c>
      <c r="H1354" s="7">
        <v>269</v>
      </c>
      <c r="I1354" s="7">
        <v>329</v>
      </c>
      <c r="J1354" s="7">
        <v>311</v>
      </c>
      <c r="K1354" s="7">
        <v>235</v>
      </c>
      <c r="L1354" s="7">
        <v>219</v>
      </c>
      <c r="M1354" s="7">
        <v>50</v>
      </c>
      <c r="N1354" s="7">
        <v>220</v>
      </c>
      <c r="O1354" s="7">
        <v>149</v>
      </c>
      <c r="P1354" s="7">
        <v>86</v>
      </c>
      <c r="Q1354" s="7">
        <v>104</v>
      </c>
      <c r="R1354" s="7">
        <v>325</v>
      </c>
      <c r="S1354" s="7">
        <v>267</v>
      </c>
      <c r="T1354" s="7">
        <f t="shared" si="95"/>
        <v>2564</v>
      </c>
      <c r="U1354" s="7">
        <f t="shared" si="96"/>
        <v>214</v>
      </c>
      <c r="V1354" s="7">
        <f t="shared" si="97"/>
        <v>1498</v>
      </c>
      <c r="W1354" s="13">
        <v>498</v>
      </c>
      <c r="X1354" s="13">
        <f t="shared" si="98"/>
        <v>746004</v>
      </c>
    </row>
    <row r="1355" spans="1:24" ht="15">
      <c r="A1355" s="9">
        <v>1031611222</v>
      </c>
      <c r="B1355" s="2" t="s">
        <v>313</v>
      </c>
      <c r="C1355" t="s">
        <v>314</v>
      </c>
      <c r="D1355" t="s">
        <v>2116</v>
      </c>
      <c r="E1355">
        <v>2025</v>
      </c>
      <c r="G1355" s="7" t="s">
        <v>2770</v>
      </c>
      <c r="H1355" s="5">
        <v>188</v>
      </c>
      <c r="I1355" s="5">
        <v>178</v>
      </c>
      <c r="J1355" s="5">
        <v>341</v>
      </c>
      <c r="K1355" s="5">
        <v>238</v>
      </c>
      <c r="L1355" s="5">
        <v>335</v>
      </c>
      <c r="M1355" s="5">
        <v>303</v>
      </c>
      <c r="N1355" s="5">
        <v>252</v>
      </c>
      <c r="O1355" s="5">
        <v>296</v>
      </c>
      <c r="P1355" s="5">
        <v>305</v>
      </c>
      <c r="Q1355" s="5">
        <v>271</v>
      </c>
      <c r="R1355" s="5">
        <v>231</v>
      </c>
      <c r="S1355" s="5">
        <v>6</v>
      </c>
      <c r="T1355" s="7">
        <f t="shared" si="95"/>
        <v>2944</v>
      </c>
      <c r="U1355" s="7">
        <f t="shared" si="96"/>
        <v>245</v>
      </c>
      <c r="V1355" s="7">
        <f t="shared" si="97"/>
        <v>1715</v>
      </c>
      <c r="W1355" s="13">
        <v>434</v>
      </c>
      <c r="X1355" s="13">
        <f t="shared" si="98"/>
        <v>744310</v>
      </c>
    </row>
    <row r="1356" spans="1:24" ht="15">
      <c r="A1356" s="9">
        <v>1033720014</v>
      </c>
      <c r="B1356" s="2" t="s">
        <v>1110</v>
      </c>
      <c r="C1356" t="s">
        <v>1111</v>
      </c>
      <c r="D1356" t="s">
        <v>2519</v>
      </c>
      <c r="E1356">
        <v>2024</v>
      </c>
      <c r="G1356" s="7" t="s">
        <v>2770</v>
      </c>
      <c r="H1356" s="7">
        <v>3</v>
      </c>
      <c r="I1356" s="7">
        <v>5</v>
      </c>
      <c r="J1356" s="7">
        <v>7</v>
      </c>
      <c r="K1356" s="7">
        <v>5</v>
      </c>
      <c r="L1356" s="7">
        <v>4</v>
      </c>
      <c r="M1356" s="7">
        <v>6</v>
      </c>
      <c r="N1356" s="7">
        <v>2</v>
      </c>
      <c r="O1356" s="7">
        <v>4</v>
      </c>
      <c r="P1356" s="7">
        <v>10</v>
      </c>
      <c r="Q1356" s="7">
        <v>6</v>
      </c>
      <c r="R1356" s="7">
        <v>1</v>
      </c>
      <c r="S1356" s="7">
        <v>14</v>
      </c>
      <c r="T1356" s="7">
        <f t="shared" si="95"/>
        <v>67</v>
      </c>
      <c r="U1356" s="7">
        <f t="shared" si="96"/>
        <v>6</v>
      </c>
      <c r="V1356" s="7">
        <f t="shared" si="97"/>
        <v>42</v>
      </c>
      <c r="W1356" s="13">
        <v>17704</v>
      </c>
      <c r="X1356" s="13">
        <f t="shared" si="98"/>
        <v>743568</v>
      </c>
    </row>
    <row r="1357" spans="1:24" ht="15">
      <c r="A1357" s="9">
        <v>1031870075</v>
      </c>
      <c r="B1357" s="2" t="s">
        <v>2542</v>
      </c>
      <c r="C1357" t="s">
        <v>2543</v>
      </c>
      <c r="D1357" t="s">
        <v>2116</v>
      </c>
      <c r="E1357">
        <v>2025</v>
      </c>
      <c r="G1357" s="7" t="s">
        <v>2769</v>
      </c>
      <c r="H1357" s="5"/>
      <c r="I1357" s="5">
        <v>112</v>
      </c>
      <c r="J1357" s="5"/>
      <c r="K1357" s="5"/>
      <c r="L1357" s="5"/>
      <c r="M1357" s="5"/>
      <c r="N1357" s="5"/>
      <c r="O1357" s="5"/>
      <c r="P1357" s="5"/>
      <c r="Q1357" s="5"/>
      <c r="R1357" s="5"/>
      <c r="S1357" s="5"/>
      <c r="T1357" s="7">
        <f t="shared" si="95"/>
        <v>112</v>
      </c>
      <c r="U1357" s="7">
        <f t="shared" si="96"/>
        <v>9</v>
      </c>
      <c r="V1357" s="7">
        <f t="shared" si="97"/>
        <v>63</v>
      </c>
      <c r="W1357" s="13">
        <v>11801</v>
      </c>
      <c r="X1357" s="13">
        <f t="shared" si="98"/>
        <v>743463</v>
      </c>
    </row>
    <row r="1358" spans="1:24" ht="15">
      <c r="A1358" s="9">
        <v>1031220180</v>
      </c>
      <c r="B1358" s="2" t="s">
        <v>1005</v>
      </c>
      <c r="C1358" t="s">
        <v>1006</v>
      </c>
      <c r="D1358" t="s">
        <v>2116</v>
      </c>
      <c r="E1358">
        <v>2025</v>
      </c>
      <c r="G1358" s="7" t="s">
        <v>2769</v>
      </c>
      <c r="H1358" s="5">
        <v>10</v>
      </c>
      <c r="I1358" s="5">
        <v>23</v>
      </c>
      <c r="J1358" s="5">
        <v>66</v>
      </c>
      <c r="K1358" s="5">
        <v>77</v>
      </c>
      <c r="L1358" s="5">
        <v>36</v>
      </c>
      <c r="M1358" s="5">
        <v>48</v>
      </c>
      <c r="N1358" s="5">
        <v>33</v>
      </c>
      <c r="O1358" s="5">
        <v>44</v>
      </c>
      <c r="P1358" s="5">
        <v>124</v>
      </c>
      <c r="Q1358" s="5">
        <v>40</v>
      </c>
      <c r="R1358" s="5">
        <v>29</v>
      </c>
      <c r="S1358" s="5">
        <v>94</v>
      </c>
      <c r="T1358" s="7">
        <f t="shared" si="95"/>
        <v>624</v>
      </c>
      <c r="U1358" s="7">
        <f t="shared" si="96"/>
        <v>52</v>
      </c>
      <c r="V1358" s="7">
        <f t="shared" si="97"/>
        <v>364</v>
      </c>
      <c r="W1358" s="13">
        <v>2035</v>
      </c>
      <c r="X1358" s="13">
        <f t="shared" si="98"/>
        <v>740740</v>
      </c>
    </row>
    <row r="1359" spans="1:24" ht="15">
      <c r="A1359" s="9">
        <v>1031810045</v>
      </c>
      <c r="B1359" s="2" t="s">
        <v>678</v>
      </c>
      <c r="C1359" t="s">
        <v>679</v>
      </c>
      <c r="D1359" t="s">
        <v>2116</v>
      </c>
      <c r="E1359">
        <v>2025</v>
      </c>
      <c r="G1359" s="7" t="s">
        <v>2770</v>
      </c>
      <c r="H1359" s="5"/>
      <c r="I1359" s="5">
        <v>15</v>
      </c>
      <c r="J1359" s="5">
        <v>39</v>
      </c>
      <c r="K1359" s="5">
        <v>8</v>
      </c>
      <c r="L1359" s="5">
        <v>7</v>
      </c>
      <c r="M1359" s="5">
        <v>46</v>
      </c>
      <c r="N1359" s="5">
        <v>27</v>
      </c>
      <c r="O1359" s="5">
        <v>31</v>
      </c>
      <c r="P1359" s="5">
        <v>20</v>
      </c>
      <c r="Q1359" s="5">
        <v>40</v>
      </c>
      <c r="R1359" s="5">
        <v>7</v>
      </c>
      <c r="S1359" s="5">
        <v>111</v>
      </c>
      <c r="T1359" s="7">
        <f t="shared" si="95"/>
        <v>351</v>
      </c>
      <c r="U1359" s="7">
        <f t="shared" si="96"/>
        <v>29</v>
      </c>
      <c r="V1359" s="7">
        <f t="shared" si="97"/>
        <v>203</v>
      </c>
      <c r="W1359" s="13">
        <v>3641</v>
      </c>
      <c r="X1359" s="13">
        <f t="shared" si="98"/>
        <v>739123</v>
      </c>
    </row>
    <row r="1360" spans="1:24" ht="15">
      <c r="A1360" s="9">
        <v>1031611010</v>
      </c>
      <c r="B1360" s="2" t="s">
        <v>37</v>
      </c>
      <c r="C1360" t="s">
        <v>38</v>
      </c>
      <c r="D1360" t="s">
        <v>2519</v>
      </c>
      <c r="E1360">
        <v>2025</v>
      </c>
      <c r="G1360" s="7" t="s">
        <v>2770</v>
      </c>
      <c r="H1360" s="5">
        <v>30</v>
      </c>
      <c r="I1360" s="5">
        <v>25</v>
      </c>
      <c r="J1360" s="5">
        <v>37</v>
      </c>
      <c r="K1360" s="5">
        <v>40</v>
      </c>
      <c r="L1360" s="5">
        <v>26</v>
      </c>
      <c r="M1360" s="5">
        <v>20</v>
      </c>
      <c r="N1360" s="5">
        <v>29</v>
      </c>
      <c r="O1360" s="5">
        <v>36</v>
      </c>
      <c r="P1360" s="5">
        <v>35</v>
      </c>
      <c r="Q1360" s="5">
        <v>39</v>
      </c>
      <c r="R1360" s="5">
        <v>36</v>
      </c>
      <c r="S1360" s="5">
        <v>34</v>
      </c>
      <c r="T1360" s="7">
        <f t="shared" si="95"/>
        <v>387</v>
      </c>
      <c r="U1360" s="7">
        <f t="shared" si="96"/>
        <v>32</v>
      </c>
      <c r="V1360" s="7">
        <f t="shared" si="97"/>
        <v>224</v>
      </c>
      <c r="W1360" s="13">
        <v>3292</v>
      </c>
      <c r="X1360" s="13">
        <f t="shared" si="98"/>
        <v>737408</v>
      </c>
    </row>
    <row r="1361" spans="1:24" ht="15">
      <c r="A1361" s="9">
        <v>1032144008</v>
      </c>
      <c r="B1361" s="2" t="s">
        <v>463</v>
      </c>
      <c r="C1361" t="s">
        <v>464</v>
      </c>
      <c r="D1361" t="s">
        <v>2116</v>
      </c>
      <c r="E1361">
        <v>2024</v>
      </c>
      <c r="G1361" s="7" t="s">
        <v>2769</v>
      </c>
      <c r="H1361" s="7">
        <v>64</v>
      </c>
      <c r="I1361" s="7">
        <v>48</v>
      </c>
      <c r="J1361" s="7">
        <v>59</v>
      </c>
      <c r="K1361" s="7">
        <v>66</v>
      </c>
      <c r="L1361" s="7">
        <v>67</v>
      </c>
      <c r="M1361" s="7">
        <v>56</v>
      </c>
      <c r="N1361" s="7">
        <v>105</v>
      </c>
      <c r="O1361" s="7">
        <v>177</v>
      </c>
      <c r="P1361" s="7">
        <v>106</v>
      </c>
      <c r="Q1361" s="7">
        <v>110</v>
      </c>
      <c r="R1361" s="7">
        <v>57</v>
      </c>
      <c r="S1361" s="7">
        <v>31</v>
      </c>
      <c r="T1361" s="7">
        <f t="shared" si="95"/>
        <v>946</v>
      </c>
      <c r="U1361" s="7">
        <f t="shared" si="96"/>
        <v>79</v>
      </c>
      <c r="V1361" s="7">
        <f t="shared" si="97"/>
        <v>553</v>
      </c>
      <c r="W1361" s="13">
        <v>1323</v>
      </c>
      <c r="X1361" s="13">
        <f t="shared" si="98"/>
        <v>731619</v>
      </c>
    </row>
    <row r="1362" spans="1:24" ht="15">
      <c r="A1362" s="9">
        <v>1032412101</v>
      </c>
      <c r="B1362" s="2" t="s">
        <v>1145</v>
      </c>
      <c r="C1362" t="s">
        <v>1146</v>
      </c>
      <c r="D1362" t="s">
        <v>2116</v>
      </c>
      <c r="E1362">
        <v>2025</v>
      </c>
      <c r="G1362" s="7" t="s">
        <v>2770</v>
      </c>
      <c r="H1362" s="5">
        <v>10</v>
      </c>
      <c r="I1362" s="5">
        <v>22</v>
      </c>
      <c r="J1362" s="5">
        <v>28</v>
      </c>
      <c r="K1362" s="5">
        <v>18</v>
      </c>
      <c r="L1362" s="5">
        <v>5</v>
      </c>
      <c r="M1362" s="5">
        <v>2</v>
      </c>
      <c r="N1362" s="5">
        <v>83</v>
      </c>
      <c r="O1362" s="5">
        <v>54</v>
      </c>
      <c r="P1362" s="5">
        <v>16</v>
      </c>
      <c r="Q1362" s="5">
        <v>48</v>
      </c>
      <c r="R1362" s="5">
        <v>7</v>
      </c>
      <c r="S1362" s="5">
        <v>7</v>
      </c>
      <c r="T1362" s="7">
        <f t="shared" si="95"/>
        <v>300</v>
      </c>
      <c r="U1362" s="7">
        <f t="shared" si="96"/>
        <v>25</v>
      </c>
      <c r="V1362" s="7">
        <f t="shared" si="97"/>
        <v>175</v>
      </c>
      <c r="W1362" s="13">
        <v>4164</v>
      </c>
      <c r="X1362" s="13">
        <f t="shared" si="98"/>
        <v>728700</v>
      </c>
    </row>
    <row r="1363" spans="1:24" ht="15">
      <c r="A1363" s="9">
        <v>1031220036</v>
      </c>
      <c r="B1363" s="2" t="s">
        <v>478</v>
      </c>
      <c r="C1363" t="s">
        <v>479</v>
      </c>
      <c r="D1363" t="s">
        <v>2116</v>
      </c>
      <c r="E1363">
        <v>2024</v>
      </c>
      <c r="G1363" s="7" t="s">
        <v>2769</v>
      </c>
      <c r="H1363" s="7">
        <v>77</v>
      </c>
      <c r="I1363" s="7">
        <v>42</v>
      </c>
      <c r="J1363" s="7">
        <v>26</v>
      </c>
      <c r="K1363" s="7">
        <v>39</v>
      </c>
      <c r="L1363" s="7">
        <v>49</v>
      </c>
      <c r="M1363" s="7">
        <v>123</v>
      </c>
      <c r="N1363" s="7">
        <v>119</v>
      </c>
      <c r="O1363" s="7">
        <v>94</v>
      </c>
      <c r="P1363" s="7">
        <v>85</v>
      </c>
      <c r="Q1363" s="7">
        <v>77</v>
      </c>
      <c r="R1363" s="7">
        <v>50</v>
      </c>
      <c r="S1363" s="7">
        <v>112</v>
      </c>
      <c r="T1363" s="7">
        <f t="shared" si="95"/>
        <v>893</v>
      </c>
      <c r="U1363" s="7">
        <f t="shared" si="96"/>
        <v>74</v>
      </c>
      <c r="V1363" s="7">
        <f t="shared" si="97"/>
        <v>518</v>
      </c>
      <c r="W1363" s="13">
        <v>1402</v>
      </c>
      <c r="X1363" s="13">
        <f t="shared" si="98"/>
        <v>726236</v>
      </c>
    </row>
    <row r="1364" spans="1:24" ht="15">
      <c r="A1364" s="9">
        <v>1031050030</v>
      </c>
      <c r="B1364" s="2" t="s">
        <v>84</v>
      </c>
      <c r="C1364" t="s">
        <v>85</v>
      </c>
      <c r="D1364" t="s">
        <v>2519</v>
      </c>
      <c r="E1364">
        <v>2025</v>
      </c>
      <c r="G1364" s="7" t="s">
        <v>2770</v>
      </c>
      <c r="H1364" s="5">
        <v>21</v>
      </c>
      <c r="I1364" s="5">
        <v>18</v>
      </c>
      <c r="J1364" s="5">
        <v>26</v>
      </c>
      <c r="K1364" s="5">
        <v>15</v>
      </c>
      <c r="L1364" s="5">
        <v>17</v>
      </c>
      <c r="M1364" s="5">
        <v>22</v>
      </c>
      <c r="N1364" s="5">
        <v>33</v>
      </c>
      <c r="O1364" s="5">
        <v>30</v>
      </c>
      <c r="P1364" s="5">
        <v>26</v>
      </c>
      <c r="Q1364" s="5">
        <v>18</v>
      </c>
      <c r="R1364" s="5">
        <v>21</v>
      </c>
      <c r="S1364" s="5">
        <v>21</v>
      </c>
      <c r="T1364" s="7">
        <f t="shared" si="95"/>
        <v>268</v>
      </c>
      <c r="U1364" s="7">
        <f t="shared" si="96"/>
        <v>22</v>
      </c>
      <c r="V1364" s="7">
        <f t="shared" si="97"/>
        <v>154</v>
      </c>
      <c r="W1364" s="13">
        <v>4713</v>
      </c>
      <c r="X1364" s="13">
        <f t="shared" si="98"/>
        <v>725802</v>
      </c>
    </row>
    <row r="1365" spans="1:24" ht="15">
      <c r="A1365" s="9">
        <v>1031040068</v>
      </c>
      <c r="B1365" s="2" t="s">
        <v>2573</v>
      </c>
      <c r="C1365" t="s">
        <v>2528</v>
      </c>
      <c r="D1365" t="s">
        <v>2116</v>
      </c>
      <c r="E1365">
        <v>2025</v>
      </c>
      <c r="G1365" s="7" t="s">
        <v>2770</v>
      </c>
      <c r="H1365" s="5">
        <v>36</v>
      </c>
      <c r="I1365" s="5"/>
      <c r="J1365" s="5"/>
      <c r="K1365" s="5"/>
      <c r="L1365" s="5"/>
      <c r="M1365" s="5"/>
      <c r="N1365" s="5"/>
      <c r="O1365" s="5"/>
      <c r="P1365" s="5"/>
      <c r="Q1365" s="5"/>
      <c r="R1365" s="5"/>
      <c r="S1365" s="5"/>
      <c r="T1365" s="7">
        <f t="shared" si="95"/>
        <v>36</v>
      </c>
      <c r="U1365" s="7">
        <f t="shared" si="96"/>
        <v>3</v>
      </c>
      <c r="V1365" s="7">
        <f t="shared" si="97"/>
        <v>21</v>
      </c>
      <c r="W1365" s="13">
        <v>34556</v>
      </c>
      <c r="X1365" s="13">
        <f t="shared" si="98"/>
        <v>725676</v>
      </c>
    </row>
    <row r="1366" spans="1:24" ht="15">
      <c r="A1366" s="9">
        <v>1033410100</v>
      </c>
      <c r="B1366" s="2" t="s">
        <v>1671</v>
      </c>
      <c r="C1366" t="s">
        <v>1672</v>
      </c>
      <c r="D1366" t="s">
        <v>2116</v>
      </c>
      <c r="E1366">
        <v>2024</v>
      </c>
      <c r="G1366" s="7" t="s">
        <v>2770</v>
      </c>
      <c r="H1366" s="7">
        <v>1</v>
      </c>
      <c r="I1366" s="7">
        <v>1</v>
      </c>
      <c r="J1366" s="7">
        <v>1</v>
      </c>
      <c r="K1366" s="7">
        <v>2</v>
      </c>
      <c r="M1366" s="7">
        <v>4</v>
      </c>
      <c r="O1366" s="7">
        <v>4</v>
      </c>
      <c r="P1366" s="7">
        <v>1</v>
      </c>
      <c r="Q1366" s="7">
        <v>3</v>
      </c>
      <c r="R1366" s="7">
        <v>2</v>
      </c>
      <c r="S1366" s="7">
        <v>0</v>
      </c>
      <c r="T1366" s="7">
        <f t="shared" si="95"/>
        <v>19</v>
      </c>
      <c r="U1366" s="7">
        <f t="shared" si="96"/>
        <v>2</v>
      </c>
      <c r="V1366" s="7">
        <f t="shared" si="97"/>
        <v>14</v>
      </c>
      <c r="W1366" s="13">
        <v>51801</v>
      </c>
      <c r="X1366" s="13">
        <f t="shared" si="98"/>
        <v>725214</v>
      </c>
    </row>
    <row r="1367" spans="1:24" ht="15">
      <c r="A1367" s="9">
        <v>1033840072</v>
      </c>
      <c r="B1367" s="2" t="s">
        <v>901</v>
      </c>
      <c r="C1367" t="s">
        <v>902</v>
      </c>
      <c r="D1367" t="s">
        <v>2116</v>
      </c>
      <c r="E1367">
        <v>2025</v>
      </c>
      <c r="G1367" s="7" t="s">
        <v>2770</v>
      </c>
      <c r="H1367" s="5">
        <v>11</v>
      </c>
      <c r="I1367" s="5">
        <v>14</v>
      </c>
      <c r="J1367" s="5">
        <v>14</v>
      </c>
      <c r="K1367" s="5">
        <v>13</v>
      </c>
      <c r="L1367" s="5">
        <v>12</v>
      </c>
      <c r="M1367" s="5">
        <v>9</v>
      </c>
      <c r="N1367" s="5">
        <v>19</v>
      </c>
      <c r="O1367" s="5">
        <v>16</v>
      </c>
      <c r="P1367" s="5">
        <v>16</v>
      </c>
      <c r="Q1367" s="5">
        <v>17</v>
      </c>
      <c r="R1367" s="5">
        <v>9</v>
      </c>
      <c r="S1367" s="5">
        <v>12</v>
      </c>
      <c r="T1367" s="7">
        <f t="shared" si="95"/>
        <v>162</v>
      </c>
      <c r="U1367" s="7">
        <f t="shared" si="96"/>
        <v>14</v>
      </c>
      <c r="V1367" s="7">
        <f t="shared" si="97"/>
        <v>98</v>
      </c>
      <c r="W1367" s="13">
        <v>7370</v>
      </c>
      <c r="X1367" s="13">
        <f t="shared" si="98"/>
        <v>722260</v>
      </c>
    </row>
    <row r="1368" spans="1:24" ht="15">
      <c r="A1368" s="9">
        <v>1031211180</v>
      </c>
      <c r="B1368" s="2" t="s">
        <v>205</v>
      </c>
      <c r="C1368" t="s">
        <v>206</v>
      </c>
      <c r="D1368" t="s">
        <v>2116</v>
      </c>
      <c r="E1368">
        <v>2025</v>
      </c>
      <c r="G1368" s="7" t="s">
        <v>2769</v>
      </c>
      <c r="H1368" s="5">
        <v>304</v>
      </c>
      <c r="I1368" s="5">
        <v>93</v>
      </c>
      <c r="J1368" s="5">
        <v>245</v>
      </c>
      <c r="K1368" s="5">
        <v>323</v>
      </c>
      <c r="L1368" s="5">
        <v>312</v>
      </c>
      <c r="M1368" s="5">
        <v>402</v>
      </c>
      <c r="N1368" s="5">
        <v>344</v>
      </c>
      <c r="O1368" s="5">
        <v>381</v>
      </c>
      <c r="P1368" s="5">
        <v>316</v>
      </c>
      <c r="Q1368" s="5">
        <v>211</v>
      </c>
      <c r="R1368" s="5">
        <v>346</v>
      </c>
      <c r="S1368" s="5">
        <v>200</v>
      </c>
      <c r="T1368" s="7">
        <f t="shared" si="95"/>
        <v>3477</v>
      </c>
      <c r="U1368" s="7">
        <f t="shared" si="96"/>
        <v>290</v>
      </c>
      <c r="V1368" s="7">
        <f t="shared" si="97"/>
        <v>2030</v>
      </c>
      <c r="W1368" s="13">
        <v>355</v>
      </c>
      <c r="X1368" s="13">
        <f t="shared" si="98"/>
        <v>720650</v>
      </c>
    </row>
    <row r="1369" spans="1:24" ht="15">
      <c r="A1369" s="9">
        <v>1033330013</v>
      </c>
      <c r="B1369" s="2" t="s">
        <v>1733</v>
      </c>
      <c r="C1369" t="s">
        <v>1734</v>
      </c>
      <c r="D1369" t="s">
        <v>2519</v>
      </c>
      <c r="E1369">
        <v>2025</v>
      </c>
      <c r="G1369" s="7" t="s">
        <v>2770</v>
      </c>
      <c r="H1369" s="5">
        <v>23</v>
      </c>
      <c r="I1369" s="5">
        <v>14</v>
      </c>
      <c r="J1369" s="5">
        <v>11</v>
      </c>
      <c r="K1369" s="5">
        <v>15</v>
      </c>
      <c r="L1369" s="5">
        <v>14</v>
      </c>
      <c r="M1369" s="5">
        <v>18</v>
      </c>
      <c r="N1369" s="5">
        <v>16</v>
      </c>
      <c r="O1369" s="5">
        <v>36</v>
      </c>
      <c r="P1369" s="5">
        <v>35</v>
      </c>
      <c r="Q1369" s="5">
        <v>20</v>
      </c>
      <c r="R1369" s="5">
        <v>19</v>
      </c>
      <c r="S1369" s="5">
        <v>15</v>
      </c>
      <c r="T1369" s="7">
        <f t="shared" si="95"/>
        <v>236</v>
      </c>
      <c r="U1369" s="7">
        <f t="shared" si="96"/>
        <v>20</v>
      </c>
      <c r="V1369" s="7">
        <f t="shared" si="97"/>
        <v>140</v>
      </c>
      <c r="W1369" s="13">
        <v>5134</v>
      </c>
      <c r="X1369" s="13">
        <f t="shared" si="98"/>
        <v>718760</v>
      </c>
    </row>
    <row r="1370" spans="1:24" ht="15">
      <c r="A1370" s="9">
        <v>1033470007</v>
      </c>
      <c r="B1370" s="2" t="s">
        <v>1045</v>
      </c>
      <c r="C1370" t="s">
        <v>1046</v>
      </c>
      <c r="D1370" t="s">
        <v>2116</v>
      </c>
      <c r="E1370">
        <v>2025</v>
      </c>
      <c r="G1370" s="7" t="s">
        <v>2770</v>
      </c>
      <c r="H1370" s="5">
        <v>11</v>
      </c>
      <c r="I1370" s="5">
        <v>11</v>
      </c>
      <c r="J1370" s="5">
        <v>13</v>
      </c>
      <c r="K1370" s="5">
        <v>10</v>
      </c>
      <c r="L1370" s="5">
        <v>12</v>
      </c>
      <c r="M1370" s="5">
        <v>9</v>
      </c>
      <c r="N1370" s="5">
        <v>15</v>
      </c>
      <c r="O1370" s="5">
        <v>23</v>
      </c>
      <c r="P1370" s="5">
        <v>17</v>
      </c>
      <c r="Q1370" s="5">
        <v>22</v>
      </c>
      <c r="R1370" s="5">
        <v>7</v>
      </c>
      <c r="S1370" s="5">
        <v>15</v>
      </c>
      <c r="T1370" s="7">
        <f t="shared" si="95"/>
        <v>165</v>
      </c>
      <c r="U1370" s="7">
        <f t="shared" si="96"/>
        <v>14</v>
      </c>
      <c r="V1370" s="7">
        <f t="shared" si="97"/>
        <v>98</v>
      </c>
      <c r="W1370" s="13">
        <v>7329</v>
      </c>
      <c r="X1370" s="13">
        <f t="shared" si="98"/>
        <v>718242</v>
      </c>
    </row>
    <row r="1371" spans="1:24" ht="15">
      <c r="A1371" s="9">
        <v>1031250004</v>
      </c>
      <c r="B1371" s="2" t="s">
        <v>631</v>
      </c>
      <c r="C1371" t="s">
        <v>63</v>
      </c>
      <c r="D1371" t="s">
        <v>2116</v>
      </c>
      <c r="E1371">
        <v>2025</v>
      </c>
      <c r="G1371" s="7" t="s">
        <v>2770</v>
      </c>
      <c r="H1371" s="5"/>
      <c r="I1371" s="5">
        <v>1</v>
      </c>
      <c r="J1371" s="5"/>
      <c r="K1371" s="5">
        <v>1</v>
      </c>
      <c r="L1371" s="5">
        <v>166</v>
      </c>
      <c r="M1371" s="5"/>
      <c r="N1371" s="5"/>
      <c r="O1371" s="5">
        <v>63</v>
      </c>
      <c r="P1371" s="5"/>
      <c r="Q1371" s="5"/>
      <c r="R1371" s="5"/>
      <c r="S1371" s="5"/>
      <c r="T1371" s="7">
        <f t="shared" si="95"/>
        <v>231</v>
      </c>
      <c r="U1371" s="7">
        <f t="shared" si="96"/>
        <v>19</v>
      </c>
      <c r="V1371" s="7">
        <f t="shared" si="97"/>
        <v>133</v>
      </c>
      <c r="W1371" s="13">
        <v>5398</v>
      </c>
      <c r="X1371" s="13">
        <f t="shared" si="98"/>
        <v>717934</v>
      </c>
    </row>
    <row r="1372" spans="1:24" ht="15">
      <c r="A1372" s="9">
        <v>1031016255</v>
      </c>
      <c r="B1372" s="2" t="s">
        <v>417</v>
      </c>
      <c r="C1372" t="s">
        <v>418</v>
      </c>
      <c r="D1372" t="s">
        <v>2116</v>
      </c>
      <c r="E1372">
        <v>2025</v>
      </c>
      <c r="G1372" s="7" t="s">
        <v>2770</v>
      </c>
      <c r="H1372" s="5">
        <v>13</v>
      </c>
      <c r="I1372" s="5">
        <v>132</v>
      </c>
      <c r="J1372" s="5">
        <v>118</v>
      </c>
      <c r="K1372" s="5">
        <v>119</v>
      </c>
      <c r="L1372" s="5">
        <v>36</v>
      </c>
      <c r="M1372" s="5">
        <v>144</v>
      </c>
      <c r="N1372" s="5">
        <v>83</v>
      </c>
      <c r="O1372" s="5">
        <v>187</v>
      </c>
      <c r="P1372" s="5">
        <v>13</v>
      </c>
      <c r="Q1372" s="5">
        <v>23</v>
      </c>
      <c r="R1372" s="5">
        <v>51</v>
      </c>
      <c r="S1372" s="5">
        <v>11</v>
      </c>
      <c r="T1372" s="7">
        <f t="shared" si="95"/>
        <v>930</v>
      </c>
      <c r="U1372" s="7">
        <f t="shared" si="96"/>
        <v>78</v>
      </c>
      <c r="V1372" s="7">
        <f t="shared" si="97"/>
        <v>546</v>
      </c>
      <c r="W1372" s="13">
        <v>1312</v>
      </c>
      <c r="X1372" s="13">
        <f t="shared" si="98"/>
        <v>716352</v>
      </c>
    </row>
    <row r="1373" spans="1:24" ht="15">
      <c r="A1373" s="9">
        <v>1031220008</v>
      </c>
      <c r="B1373" s="2" t="s">
        <v>53</v>
      </c>
      <c r="C1373" t="s">
        <v>54</v>
      </c>
      <c r="D1373" t="s">
        <v>2116</v>
      </c>
      <c r="E1373">
        <v>2024</v>
      </c>
      <c r="G1373" s="7" t="s">
        <v>2770</v>
      </c>
      <c r="H1373" s="7">
        <v>1230</v>
      </c>
      <c r="I1373" s="7">
        <v>1202</v>
      </c>
      <c r="J1373" s="7">
        <v>1313</v>
      </c>
      <c r="K1373" s="7">
        <v>1288</v>
      </c>
      <c r="L1373" s="7">
        <v>1301</v>
      </c>
      <c r="M1373" s="7">
        <v>1880</v>
      </c>
      <c r="N1373" s="7">
        <v>1381</v>
      </c>
      <c r="O1373" s="7">
        <v>1469</v>
      </c>
      <c r="P1373" s="7">
        <v>1272</v>
      </c>
      <c r="Q1373" s="7">
        <v>1283</v>
      </c>
      <c r="R1373" s="7">
        <v>1322</v>
      </c>
      <c r="S1373" s="7">
        <v>964</v>
      </c>
      <c r="T1373" s="7">
        <f t="shared" si="95"/>
        <v>15905</v>
      </c>
      <c r="U1373" s="7">
        <f t="shared" si="96"/>
        <v>1325</v>
      </c>
      <c r="V1373" s="7">
        <f t="shared" si="97"/>
        <v>9275</v>
      </c>
      <c r="W1373" s="13">
        <v>77</v>
      </c>
      <c r="X1373" s="13">
        <f t="shared" si="98"/>
        <v>714175</v>
      </c>
    </row>
    <row r="1374" spans="1:24" ht="15">
      <c r="A1374" s="9">
        <v>1033410009</v>
      </c>
      <c r="B1374" s="2" t="s">
        <v>1355</v>
      </c>
      <c r="C1374" t="s">
        <v>1356</v>
      </c>
      <c r="D1374" t="s">
        <v>2116</v>
      </c>
      <c r="E1374">
        <v>2025</v>
      </c>
      <c r="G1374" s="7" t="s">
        <v>2770</v>
      </c>
      <c r="H1374" s="5">
        <v>9</v>
      </c>
      <c r="I1374" s="5">
        <v>5</v>
      </c>
      <c r="J1374" s="5">
        <v>4</v>
      </c>
      <c r="K1374" s="5">
        <v>6</v>
      </c>
      <c r="L1374" s="5">
        <v>9</v>
      </c>
      <c r="M1374" s="5">
        <v>4</v>
      </c>
      <c r="N1374" s="5">
        <v>6</v>
      </c>
      <c r="O1374" s="5">
        <v>69</v>
      </c>
      <c r="P1374" s="5">
        <v>38</v>
      </c>
      <c r="Q1374" s="5">
        <v>28</v>
      </c>
      <c r="R1374" s="5">
        <v>11</v>
      </c>
      <c r="S1374" s="5">
        <v>16</v>
      </c>
      <c r="T1374" s="7">
        <f t="shared" si="95"/>
        <v>205</v>
      </c>
      <c r="U1374" s="7">
        <f t="shared" si="96"/>
        <v>17</v>
      </c>
      <c r="V1374" s="7">
        <f t="shared" si="97"/>
        <v>119</v>
      </c>
      <c r="W1374" s="13">
        <v>5955</v>
      </c>
      <c r="X1374" s="13">
        <f t="shared" si="98"/>
        <v>708645</v>
      </c>
    </row>
    <row r="1375" spans="1:24" ht="15">
      <c r="A1375" s="9">
        <v>1031220008</v>
      </c>
      <c r="B1375" s="2" t="s">
        <v>53</v>
      </c>
      <c r="C1375" t="s">
        <v>54</v>
      </c>
      <c r="D1375" t="s">
        <v>2116</v>
      </c>
      <c r="E1375">
        <v>2025</v>
      </c>
      <c r="G1375" s="7" t="s">
        <v>2770</v>
      </c>
      <c r="H1375" s="5">
        <v>1169</v>
      </c>
      <c r="I1375" s="5">
        <v>1152</v>
      </c>
      <c r="J1375" s="5">
        <v>1335</v>
      </c>
      <c r="K1375" s="5">
        <v>1232</v>
      </c>
      <c r="L1375" s="5">
        <v>1666</v>
      </c>
      <c r="M1375" s="5">
        <v>1529</v>
      </c>
      <c r="N1375" s="5">
        <v>1258</v>
      </c>
      <c r="O1375" s="5">
        <v>1379</v>
      </c>
      <c r="P1375" s="5">
        <v>1046</v>
      </c>
      <c r="Q1375" s="5">
        <v>1377</v>
      </c>
      <c r="R1375" s="5">
        <v>1401</v>
      </c>
      <c r="S1375" s="5">
        <v>1218</v>
      </c>
      <c r="T1375" s="7">
        <f t="shared" si="95"/>
        <v>15762</v>
      </c>
      <c r="U1375" s="7">
        <f t="shared" si="96"/>
        <v>1314</v>
      </c>
      <c r="V1375" s="7">
        <f t="shared" si="97"/>
        <v>9198</v>
      </c>
      <c r="W1375" s="13">
        <v>77</v>
      </c>
      <c r="X1375" s="13">
        <f t="shared" si="98"/>
        <v>708246</v>
      </c>
    </row>
    <row r="1376" spans="1:24" ht="15">
      <c r="A1376" s="9">
        <v>1031011062</v>
      </c>
      <c r="B1376" s="2" t="s">
        <v>876</v>
      </c>
      <c r="C1376" t="s">
        <v>877</v>
      </c>
      <c r="D1376" t="s">
        <v>2116</v>
      </c>
      <c r="E1376">
        <v>2024</v>
      </c>
      <c r="G1376" s="7" t="s">
        <v>2770</v>
      </c>
      <c r="I1376" s="7">
        <v>22</v>
      </c>
      <c r="J1376" s="7">
        <v>23</v>
      </c>
      <c r="K1376" s="7">
        <v>8</v>
      </c>
      <c r="L1376" s="7">
        <v>13</v>
      </c>
      <c r="N1376" s="7">
        <v>45</v>
      </c>
      <c r="O1376" s="7">
        <v>12</v>
      </c>
      <c r="P1376" s="7">
        <v>7</v>
      </c>
      <c r="Q1376" s="7">
        <v>41</v>
      </c>
      <c r="R1376" s="7">
        <v>48</v>
      </c>
      <c r="S1376" s="7">
        <v>6</v>
      </c>
      <c r="T1376" s="7">
        <f t="shared" ref="T1376:T1439" si="99">+SUM(H1376:S1376)</f>
        <v>225</v>
      </c>
      <c r="U1376" s="7">
        <f t="shared" si="96"/>
        <v>19</v>
      </c>
      <c r="V1376" s="7">
        <f t="shared" si="97"/>
        <v>133</v>
      </c>
      <c r="W1376" s="13">
        <v>5292</v>
      </c>
      <c r="X1376" s="13">
        <f t="shared" si="98"/>
        <v>703836</v>
      </c>
    </row>
    <row r="1377" spans="1:24" ht="15">
      <c r="A1377" s="9">
        <v>1031011062</v>
      </c>
      <c r="B1377" s="2" t="s">
        <v>876</v>
      </c>
      <c r="C1377" t="s">
        <v>877</v>
      </c>
      <c r="D1377" t="s">
        <v>2116</v>
      </c>
      <c r="E1377">
        <v>2025</v>
      </c>
      <c r="G1377" s="7" t="s">
        <v>2770</v>
      </c>
      <c r="H1377" s="5"/>
      <c r="I1377" s="5">
        <v>14</v>
      </c>
      <c r="J1377" s="5">
        <v>53</v>
      </c>
      <c r="K1377" s="5">
        <v>12</v>
      </c>
      <c r="L1377" s="5">
        <v>33</v>
      </c>
      <c r="M1377" s="5">
        <v>9</v>
      </c>
      <c r="N1377" s="5">
        <v>16</v>
      </c>
      <c r="O1377" s="5">
        <v>27</v>
      </c>
      <c r="P1377" s="5">
        <v>43</v>
      </c>
      <c r="Q1377" s="5">
        <v>4</v>
      </c>
      <c r="R1377" s="5">
        <v>18</v>
      </c>
      <c r="S1377" s="5">
        <v>4</v>
      </c>
      <c r="T1377" s="7">
        <f t="shared" si="99"/>
        <v>233</v>
      </c>
      <c r="U1377" s="7">
        <f t="shared" si="96"/>
        <v>19</v>
      </c>
      <c r="V1377" s="7">
        <f t="shared" si="97"/>
        <v>133</v>
      </c>
      <c r="W1377" s="13">
        <v>5292</v>
      </c>
      <c r="X1377" s="13">
        <f t="shared" si="98"/>
        <v>703836</v>
      </c>
    </row>
    <row r="1378" spans="1:24" ht="15">
      <c r="A1378" s="9">
        <v>1032411050</v>
      </c>
      <c r="B1378" s="2" t="s">
        <v>710</v>
      </c>
      <c r="C1378" t="s">
        <v>711</v>
      </c>
      <c r="D1378" t="s">
        <v>2116</v>
      </c>
      <c r="E1378">
        <v>2025</v>
      </c>
      <c r="G1378" s="7" t="s">
        <v>2769</v>
      </c>
      <c r="H1378" s="5">
        <v>11</v>
      </c>
      <c r="I1378" s="5">
        <v>3</v>
      </c>
      <c r="J1378" s="5">
        <v>29</v>
      </c>
      <c r="K1378" s="5">
        <v>28</v>
      </c>
      <c r="L1378" s="5">
        <v>26</v>
      </c>
      <c r="M1378" s="5">
        <v>4</v>
      </c>
      <c r="N1378" s="5">
        <v>30</v>
      </c>
      <c r="O1378" s="5">
        <v>29</v>
      </c>
      <c r="P1378" s="5">
        <v>12</v>
      </c>
      <c r="Q1378" s="5">
        <v>9</v>
      </c>
      <c r="R1378" s="5">
        <v>14</v>
      </c>
      <c r="S1378" s="5">
        <v>18</v>
      </c>
      <c r="T1378" s="7">
        <f t="shared" si="99"/>
        <v>213</v>
      </c>
      <c r="U1378" s="7">
        <f t="shared" si="96"/>
        <v>18</v>
      </c>
      <c r="V1378" s="7">
        <f t="shared" si="97"/>
        <v>126</v>
      </c>
      <c r="W1378" s="13">
        <v>5578</v>
      </c>
      <c r="X1378" s="13">
        <f t="shared" si="98"/>
        <v>702828</v>
      </c>
    </row>
    <row r="1379" spans="1:24" ht="15">
      <c r="A1379" s="9">
        <v>1033220061</v>
      </c>
      <c r="B1379" s="2" t="s">
        <v>2576</v>
      </c>
      <c r="C1379" t="s">
        <v>2577</v>
      </c>
      <c r="D1379" t="s">
        <v>2116</v>
      </c>
      <c r="E1379">
        <v>2025</v>
      </c>
      <c r="G1379" s="7" t="s">
        <v>2770</v>
      </c>
      <c r="H1379" s="5"/>
      <c r="I1379" s="5">
        <v>5</v>
      </c>
      <c r="J1379" s="5"/>
      <c r="K1379" s="5">
        <v>2</v>
      </c>
      <c r="L1379" s="5">
        <v>2</v>
      </c>
      <c r="M1379" s="5">
        <v>6</v>
      </c>
      <c r="N1379" s="5">
        <v>1</v>
      </c>
      <c r="O1379" s="5">
        <v>3</v>
      </c>
      <c r="P1379" s="5">
        <v>9</v>
      </c>
      <c r="Q1379" s="5">
        <v>2</v>
      </c>
      <c r="R1379" s="5">
        <v>4</v>
      </c>
      <c r="S1379" s="5">
        <v>2</v>
      </c>
      <c r="T1379" s="7">
        <f t="shared" si="99"/>
        <v>36</v>
      </c>
      <c r="U1379" s="7">
        <f t="shared" si="96"/>
        <v>3</v>
      </c>
      <c r="V1379" s="7">
        <f t="shared" si="97"/>
        <v>21</v>
      </c>
      <c r="W1379" s="13">
        <v>33422</v>
      </c>
      <c r="X1379" s="13">
        <f t="shared" si="98"/>
        <v>701862</v>
      </c>
    </row>
    <row r="1380" spans="1:24" ht="15">
      <c r="A1380" s="9">
        <v>1033020055</v>
      </c>
      <c r="B1380" s="2" t="s">
        <v>1419</v>
      </c>
      <c r="C1380" t="s">
        <v>1420</v>
      </c>
      <c r="D1380" t="s">
        <v>2116</v>
      </c>
      <c r="E1380">
        <v>2024</v>
      </c>
      <c r="G1380" s="7" t="s">
        <v>2770</v>
      </c>
      <c r="H1380" s="7">
        <v>15</v>
      </c>
      <c r="I1380" s="7">
        <v>12</v>
      </c>
      <c r="J1380" s="7">
        <v>1</v>
      </c>
      <c r="L1380" s="7">
        <v>0</v>
      </c>
      <c r="M1380" s="7">
        <v>1</v>
      </c>
      <c r="P1380" s="7">
        <v>1</v>
      </c>
      <c r="Q1380" s="7">
        <v>3</v>
      </c>
      <c r="R1380" s="7">
        <v>4</v>
      </c>
      <c r="S1380" s="7">
        <v>7</v>
      </c>
      <c r="T1380" s="7">
        <f t="shared" si="99"/>
        <v>44</v>
      </c>
      <c r="U1380" s="7">
        <f t="shared" si="96"/>
        <v>4</v>
      </c>
      <c r="V1380" s="7">
        <f t="shared" si="97"/>
        <v>28</v>
      </c>
      <c r="W1380" s="13">
        <v>25038</v>
      </c>
      <c r="X1380" s="13">
        <f t="shared" si="98"/>
        <v>701064</v>
      </c>
    </row>
    <row r="1381" spans="1:24" ht="15">
      <c r="A1381" s="9">
        <v>1031810006</v>
      </c>
      <c r="B1381" s="2" t="s">
        <v>547</v>
      </c>
      <c r="C1381" t="s">
        <v>548</v>
      </c>
      <c r="D1381" t="s">
        <v>2116</v>
      </c>
      <c r="E1381">
        <v>2024</v>
      </c>
      <c r="G1381" s="7" t="s">
        <v>2770</v>
      </c>
      <c r="H1381" s="7">
        <v>46</v>
      </c>
      <c r="I1381" s="7">
        <v>184</v>
      </c>
      <c r="J1381" s="7">
        <v>64</v>
      </c>
      <c r="K1381" s="7">
        <v>22</v>
      </c>
      <c r="L1381" s="7">
        <v>14</v>
      </c>
      <c r="M1381" s="7">
        <v>48</v>
      </c>
      <c r="N1381" s="7">
        <v>36</v>
      </c>
      <c r="O1381" s="7">
        <v>30</v>
      </c>
      <c r="P1381" s="7">
        <v>153</v>
      </c>
      <c r="Q1381" s="7">
        <v>31</v>
      </c>
      <c r="R1381" s="7">
        <v>18</v>
      </c>
      <c r="S1381" s="7">
        <v>19</v>
      </c>
      <c r="T1381" s="7">
        <f t="shared" si="99"/>
        <v>665</v>
      </c>
      <c r="U1381" s="7">
        <f t="shared" si="96"/>
        <v>55</v>
      </c>
      <c r="V1381" s="7">
        <f t="shared" si="97"/>
        <v>385</v>
      </c>
      <c r="W1381" s="13">
        <v>1820</v>
      </c>
      <c r="X1381" s="13">
        <f t="shared" si="98"/>
        <v>700700</v>
      </c>
    </row>
    <row r="1382" spans="1:24" ht="15">
      <c r="A1382" s="9">
        <v>1031610001</v>
      </c>
      <c r="B1382" s="2" t="s">
        <v>1116</v>
      </c>
      <c r="C1382" t="s">
        <v>1117</v>
      </c>
      <c r="D1382" t="s">
        <v>2116</v>
      </c>
      <c r="E1382">
        <v>2025</v>
      </c>
      <c r="G1382" s="7" t="s">
        <v>2770</v>
      </c>
      <c r="H1382" s="5">
        <v>8</v>
      </c>
      <c r="I1382" s="5">
        <v>12</v>
      </c>
      <c r="J1382" s="5">
        <v>13</v>
      </c>
      <c r="K1382" s="5">
        <v>12</v>
      </c>
      <c r="L1382" s="5">
        <v>21</v>
      </c>
      <c r="M1382" s="5">
        <v>21</v>
      </c>
      <c r="N1382" s="5">
        <v>21</v>
      </c>
      <c r="O1382" s="5">
        <v>15</v>
      </c>
      <c r="P1382" s="5">
        <v>17</v>
      </c>
      <c r="Q1382" s="5">
        <v>10</v>
      </c>
      <c r="R1382" s="5">
        <v>23</v>
      </c>
      <c r="S1382" s="5">
        <v>21</v>
      </c>
      <c r="T1382" s="7">
        <f t="shared" si="99"/>
        <v>194</v>
      </c>
      <c r="U1382" s="7">
        <f t="shared" si="96"/>
        <v>16</v>
      </c>
      <c r="V1382" s="7">
        <f t="shared" si="97"/>
        <v>112</v>
      </c>
      <c r="W1382" s="13">
        <v>6240</v>
      </c>
      <c r="X1382" s="13">
        <f t="shared" si="98"/>
        <v>698880</v>
      </c>
    </row>
    <row r="1383" spans="1:24" ht="15">
      <c r="A1383" s="9" t="s">
        <v>2851</v>
      </c>
      <c r="B1383" s="2" t="s">
        <v>394</v>
      </c>
      <c r="C1383" t="s">
        <v>395</v>
      </c>
      <c r="D1383" t="s">
        <v>2116</v>
      </c>
      <c r="E1383">
        <v>2024</v>
      </c>
      <c r="G1383" s="7" t="s">
        <v>2770</v>
      </c>
      <c r="H1383" s="7">
        <v>107</v>
      </c>
      <c r="I1383" s="7">
        <v>79</v>
      </c>
      <c r="J1383" s="7">
        <v>118</v>
      </c>
      <c r="K1383" s="7">
        <v>77</v>
      </c>
      <c r="L1383" s="7">
        <v>108</v>
      </c>
      <c r="M1383" s="7">
        <v>109</v>
      </c>
      <c r="N1383" s="7">
        <v>62</v>
      </c>
      <c r="O1383" s="7">
        <v>153</v>
      </c>
      <c r="P1383" s="7">
        <v>102</v>
      </c>
      <c r="Q1383" s="7">
        <v>150</v>
      </c>
      <c r="R1383" s="7">
        <v>103</v>
      </c>
      <c r="S1383" s="7">
        <v>47</v>
      </c>
      <c r="T1383" s="7">
        <f t="shared" si="99"/>
        <v>1215</v>
      </c>
      <c r="U1383" s="7">
        <f t="shared" si="96"/>
        <v>101</v>
      </c>
      <c r="V1383" s="7">
        <f t="shared" si="97"/>
        <v>707</v>
      </c>
      <c r="W1383" s="13">
        <v>986</v>
      </c>
      <c r="X1383" s="13">
        <f t="shared" si="98"/>
        <v>697102</v>
      </c>
    </row>
    <row r="1384" spans="1:24" ht="15">
      <c r="A1384" s="9">
        <v>1031011000</v>
      </c>
      <c r="B1384" s="2" t="s">
        <v>123</v>
      </c>
      <c r="C1384" t="s">
        <v>124</v>
      </c>
      <c r="D1384" t="s">
        <v>2116</v>
      </c>
      <c r="E1384">
        <v>2024</v>
      </c>
      <c r="G1384" s="7" t="s">
        <v>2770</v>
      </c>
      <c r="H1384" s="7">
        <v>537</v>
      </c>
      <c r="I1384" s="7">
        <v>520</v>
      </c>
      <c r="J1384" s="7">
        <v>716</v>
      </c>
      <c r="K1384" s="7">
        <v>754</v>
      </c>
      <c r="L1384" s="7">
        <v>942</v>
      </c>
      <c r="M1384" s="7">
        <v>807</v>
      </c>
      <c r="N1384" s="7">
        <v>483</v>
      </c>
      <c r="O1384" s="7">
        <v>400</v>
      </c>
      <c r="P1384" s="7">
        <v>234</v>
      </c>
      <c r="Q1384" s="7">
        <v>340</v>
      </c>
      <c r="R1384" s="7">
        <v>362</v>
      </c>
      <c r="S1384" s="7">
        <v>615</v>
      </c>
      <c r="T1384" s="7">
        <f t="shared" si="99"/>
        <v>6710</v>
      </c>
      <c r="U1384" s="7">
        <f t="shared" si="96"/>
        <v>559</v>
      </c>
      <c r="V1384" s="7">
        <f t="shared" si="97"/>
        <v>3913</v>
      </c>
      <c r="W1384" s="13">
        <v>178</v>
      </c>
      <c r="X1384" s="13">
        <f t="shared" si="98"/>
        <v>696514</v>
      </c>
    </row>
    <row r="1385" spans="1:24" ht="15">
      <c r="A1385" s="9">
        <v>1031220001</v>
      </c>
      <c r="B1385" s="2" t="s">
        <v>472</v>
      </c>
      <c r="C1385" t="s">
        <v>473</v>
      </c>
      <c r="D1385" t="s">
        <v>2519</v>
      </c>
      <c r="E1385">
        <v>2025</v>
      </c>
      <c r="G1385" s="7" t="s">
        <v>2769</v>
      </c>
      <c r="H1385" s="5">
        <v>4</v>
      </c>
      <c r="I1385" s="5">
        <v>1</v>
      </c>
      <c r="J1385" s="5">
        <v>13</v>
      </c>
      <c r="K1385" s="5">
        <v>2</v>
      </c>
      <c r="L1385" s="5">
        <v>5</v>
      </c>
      <c r="M1385" s="5">
        <v>3</v>
      </c>
      <c r="N1385" s="5">
        <v>7</v>
      </c>
      <c r="O1385" s="5">
        <v>4</v>
      </c>
      <c r="P1385" s="5">
        <v>3</v>
      </c>
      <c r="Q1385" s="5">
        <v>1</v>
      </c>
      <c r="R1385" s="5">
        <v>7</v>
      </c>
      <c r="S1385" s="5">
        <v>5</v>
      </c>
      <c r="T1385" s="7">
        <f t="shared" si="99"/>
        <v>55</v>
      </c>
      <c r="U1385" s="7">
        <f t="shared" si="96"/>
        <v>5</v>
      </c>
      <c r="V1385" s="7">
        <f t="shared" si="97"/>
        <v>35</v>
      </c>
      <c r="W1385" s="13">
        <v>19863</v>
      </c>
      <c r="X1385" s="13">
        <f t="shared" si="98"/>
        <v>695205</v>
      </c>
    </row>
    <row r="1386" spans="1:24" ht="15">
      <c r="A1386" s="9">
        <v>1031611018</v>
      </c>
      <c r="B1386" s="2" t="s">
        <v>238</v>
      </c>
      <c r="C1386" t="s">
        <v>239</v>
      </c>
      <c r="D1386" t="s">
        <v>2116</v>
      </c>
      <c r="E1386">
        <v>2025</v>
      </c>
      <c r="G1386" s="7" t="s">
        <v>2770</v>
      </c>
      <c r="H1386" s="5">
        <v>155</v>
      </c>
      <c r="I1386" s="5">
        <v>181</v>
      </c>
      <c r="J1386" s="5">
        <v>353</v>
      </c>
      <c r="K1386" s="5">
        <v>278</v>
      </c>
      <c r="L1386" s="5">
        <v>375</v>
      </c>
      <c r="M1386" s="5">
        <v>353</v>
      </c>
      <c r="N1386" s="5">
        <v>347</v>
      </c>
      <c r="O1386" s="5">
        <v>364</v>
      </c>
      <c r="P1386" s="5">
        <v>429</v>
      </c>
      <c r="Q1386" s="5">
        <v>578</v>
      </c>
      <c r="R1386" s="5">
        <v>197</v>
      </c>
      <c r="S1386" s="5">
        <v>29</v>
      </c>
      <c r="T1386" s="7">
        <f t="shared" si="99"/>
        <v>3639</v>
      </c>
      <c r="U1386" s="7">
        <f t="shared" si="96"/>
        <v>303</v>
      </c>
      <c r="V1386" s="7">
        <f t="shared" si="97"/>
        <v>2121</v>
      </c>
      <c r="W1386" s="13">
        <v>327</v>
      </c>
      <c r="X1386" s="13">
        <f t="shared" si="98"/>
        <v>693567</v>
      </c>
    </row>
    <row r="1387" spans="1:24" ht="15">
      <c r="A1387" s="9">
        <v>1031240010</v>
      </c>
      <c r="B1387" s="2" t="s">
        <v>273</v>
      </c>
      <c r="C1387" t="s">
        <v>274</v>
      </c>
      <c r="D1387" t="s">
        <v>2116</v>
      </c>
      <c r="E1387">
        <v>2025</v>
      </c>
      <c r="G1387" s="7" t="s">
        <v>2770</v>
      </c>
      <c r="H1387" s="5">
        <v>247</v>
      </c>
      <c r="I1387" s="5">
        <v>213</v>
      </c>
      <c r="J1387" s="5">
        <v>160</v>
      </c>
      <c r="K1387" s="5">
        <v>87</v>
      </c>
      <c r="L1387" s="5">
        <v>62</v>
      </c>
      <c r="M1387" s="5">
        <v>366</v>
      </c>
      <c r="N1387" s="5">
        <v>228</v>
      </c>
      <c r="O1387" s="5">
        <v>198</v>
      </c>
      <c r="P1387" s="5">
        <v>223</v>
      </c>
      <c r="Q1387" s="5">
        <v>46</v>
      </c>
      <c r="R1387" s="5">
        <v>163</v>
      </c>
      <c r="S1387" s="5">
        <v>87</v>
      </c>
      <c r="T1387" s="7">
        <f t="shared" si="99"/>
        <v>2080</v>
      </c>
      <c r="U1387" s="7">
        <f t="shared" si="96"/>
        <v>173</v>
      </c>
      <c r="V1387" s="7">
        <f t="shared" si="97"/>
        <v>1211</v>
      </c>
      <c r="W1387" s="13">
        <v>571</v>
      </c>
      <c r="X1387" s="13">
        <f t="shared" si="98"/>
        <v>691481</v>
      </c>
    </row>
    <row r="1388" spans="1:24" ht="15">
      <c r="A1388" s="9">
        <v>1031611010</v>
      </c>
      <c r="B1388" s="2" t="s">
        <v>37</v>
      </c>
      <c r="C1388" t="s">
        <v>38</v>
      </c>
      <c r="D1388" t="s">
        <v>2519</v>
      </c>
      <c r="E1388">
        <v>2024</v>
      </c>
      <c r="G1388" s="7" t="s">
        <v>2770</v>
      </c>
      <c r="H1388" s="7">
        <v>29</v>
      </c>
      <c r="I1388" s="7">
        <v>42</v>
      </c>
      <c r="J1388" s="7">
        <v>29</v>
      </c>
      <c r="K1388" s="7">
        <v>31</v>
      </c>
      <c r="L1388" s="7">
        <v>33</v>
      </c>
      <c r="M1388" s="7">
        <v>22</v>
      </c>
      <c r="N1388" s="7">
        <v>26</v>
      </c>
      <c r="O1388" s="7">
        <v>26</v>
      </c>
      <c r="P1388" s="7">
        <v>33</v>
      </c>
      <c r="Q1388" s="7">
        <v>41</v>
      </c>
      <c r="R1388" s="7">
        <v>30</v>
      </c>
      <c r="S1388" s="7">
        <v>20</v>
      </c>
      <c r="T1388" s="7">
        <f t="shared" si="99"/>
        <v>362</v>
      </c>
      <c r="U1388" s="7">
        <f t="shared" si="96"/>
        <v>30</v>
      </c>
      <c r="V1388" s="7">
        <f t="shared" si="97"/>
        <v>210</v>
      </c>
      <c r="W1388" s="13">
        <v>3292</v>
      </c>
      <c r="X1388" s="13">
        <f t="shared" si="98"/>
        <v>691320</v>
      </c>
    </row>
    <row r="1389" spans="1:24" ht="15">
      <c r="A1389" s="9">
        <v>1031650030</v>
      </c>
      <c r="B1389" s="2" t="s">
        <v>223</v>
      </c>
      <c r="C1389" t="s">
        <v>224</v>
      </c>
      <c r="D1389" t="s">
        <v>2116</v>
      </c>
      <c r="E1389">
        <v>2025</v>
      </c>
      <c r="G1389" s="7" t="s">
        <v>2770</v>
      </c>
      <c r="H1389" s="5">
        <v>157</v>
      </c>
      <c r="I1389" s="5">
        <v>359</v>
      </c>
      <c r="J1389" s="5">
        <v>265</v>
      </c>
      <c r="K1389" s="5">
        <v>169</v>
      </c>
      <c r="L1389" s="5">
        <v>282</v>
      </c>
      <c r="M1389" s="5">
        <v>321</v>
      </c>
      <c r="N1389" s="5">
        <v>335</v>
      </c>
      <c r="O1389" s="5">
        <v>328</v>
      </c>
      <c r="P1389" s="5">
        <v>248</v>
      </c>
      <c r="Q1389" s="5">
        <v>283</v>
      </c>
      <c r="R1389" s="5">
        <v>292</v>
      </c>
      <c r="S1389" s="5">
        <v>232</v>
      </c>
      <c r="T1389" s="7">
        <f t="shared" si="99"/>
        <v>3271</v>
      </c>
      <c r="U1389" s="7">
        <f t="shared" si="96"/>
        <v>273</v>
      </c>
      <c r="V1389" s="7">
        <f t="shared" si="97"/>
        <v>1911</v>
      </c>
      <c r="W1389" s="13">
        <v>359</v>
      </c>
      <c r="X1389" s="13">
        <f t="shared" si="98"/>
        <v>686049</v>
      </c>
    </row>
    <row r="1390" spans="1:24" ht="15">
      <c r="A1390" s="9">
        <v>1033350034</v>
      </c>
      <c r="B1390" s="2" t="s">
        <v>2587</v>
      </c>
      <c r="C1390" t="s">
        <v>1636</v>
      </c>
      <c r="D1390" t="s">
        <v>2116</v>
      </c>
      <c r="E1390">
        <v>2025</v>
      </c>
      <c r="G1390" s="7" t="s">
        <v>2769</v>
      </c>
      <c r="H1390" s="5">
        <v>1</v>
      </c>
      <c r="I1390" s="5">
        <v>1</v>
      </c>
      <c r="J1390" s="5">
        <v>5</v>
      </c>
      <c r="K1390" s="5">
        <v>2</v>
      </c>
      <c r="L1390" s="5">
        <v>1</v>
      </c>
      <c r="M1390" s="5">
        <v>1</v>
      </c>
      <c r="N1390" s="5"/>
      <c r="O1390" s="5"/>
      <c r="P1390" s="5">
        <v>4</v>
      </c>
      <c r="Q1390" s="5">
        <v>4</v>
      </c>
      <c r="R1390" s="5">
        <v>2</v>
      </c>
      <c r="S1390" s="5">
        <v>3</v>
      </c>
      <c r="T1390" s="7">
        <f t="shared" si="99"/>
        <v>24</v>
      </c>
      <c r="U1390" s="7">
        <f t="shared" si="96"/>
        <v>2</v>
      </c>
      <c r="V1390" s="7">
        <f t="shared" si="97"/>
        <v>14</v>
      </c>
      <c r="W1390" s="13">
        <v>48473</v>
      </c>
      <c r="X1390" s="13">
        <f t="shared" si="98"/>
        <v>678622</v>
      </c>
    </row>
    <row r="1391" spans="1:24" ht="15">
      <c r="A1391" s="9">
        <v>1032910009</v>
      </c>
      <c r="B1391" s="2" t="s">
        <v>968</v>
      </c>
      <c r="C1391" t="s">
        <v>969</v>
      </c>
      <c r="D1391" t="s">
        <v>2116</v>
      </c>
      <c r="E1391">
        <v>2024</v>
      </c>
      <c r="G1391" s="7" t="s">
        <v>2769</v>
      </c>
      <c r="H1391" s="7">
        <v>10</v>
      </c>
      <c r="K1391" s="7">
        <v>4</v>
      </c>
      <c r="M1391" s="7">
        <v>2</v>
      </c>
      <c r="N1391" s="7">
        <v>16</v>
      </c>
      <c r="O1391" s="7">
        <v>4</v>
      </c>
      <c r="P1391" s="7">
        <v>5</v>
      </c>
      <c r="Q1391" s="7">
        <v>42</v>
      </c>
      <c r="R1391" s="7">
        <v>65</v>
      </c>
      <c r="S1391" s="7">
        <v>28</v>
      </c>
      <c r="T1391" s="7">
        <f t="shared" si="99"/>
        <v>176</v>
      </c>
      <c r="U1391" s="7">
        <f t="shared" si="96"/>
        <v>15</v>
      </c>
      <c r="V1391" s="7">
        <f t="shared" si="97"/>
        <v>105</v>
      </c>
      <c r="W1391" s="13">
        <v>6453</v>
      </c>
      <c r="X1391" s="13">
        <f t="shared" si="98"/>
        <v>677565</v>
      </c>
    </row>
    <row r="1392" spans="1:24" ht="15">
      <c r="A1392" s="9">
        <v>1031240010</v>
      </c>
      <c r="B1392" s="2" t="s">
        <v>273</v>
      </c>
      <c r="C1392" t="s">
        <v>274</v>
      </c>
      <c r="D1392" t="s">
        <v>2519</v>
      </c>
      <c r="E1392">
        <v>2024</v>
      </c>
      <c r="G1392" s="7" t="s">
        <v>2770</v>
      </c>
      <c r="H1392" s="7">
        <v>98</v>
      </c>
      <c r="I1392" s="7">
        <v>110</v>
      </c>
      <c r="J1392" s="7">
        <v>126</v>
      </c>
      <c r="K1392" s="7">
        <v>164</v>
      </c>
      <c r="L1392" s="7">
        <v>174</v>
      </c>
      <c r="M1392" s="7">
        <v>132</v>
      </c>
      <c r="N1392" s="7">
        <v>269</v>
      </c>
      <c r="O1392" s="7">
        <v>212</v>
      </c>
      <c r="P1392" s="7">
        <v>184</v>
      </c>
      <c r="Q1392" s="7">
        <v>192</v>
      </c>
      <c r="R1392" s="7">
        <v>153</v>
      </c>
      <c r="S1392" s="7">
        <v>208</v>
      </c>
      <c r="T1392" s="7">
        <f t="shared" si="99"/>
        <v>2022</v>
      </c>
      <c r="U1392" s="7">
        <f t="shared" si="96"/>
        <v>169</v>
      </c>
      <c r="V1392" s="7">
        <f t="shared" si="97"/>
        <v>1183</v>
      </c>
      <c r="W1392" s="13">
        <v>571</v>
      </c>
      <c r="X1392" s="13">
        <f t="shared" si="98"/>
        <v>675493</v>
      </c>
    </row>
    <row r="1393" spans="1:24" ht="15">
      <c r="A1393" s="9">
        <v>1031810006</v>
      </c>
      <c r="B1393" s="2" t="s">
        <v>547</v>
      </c>
      <c r="C1393" t="s">
        <v>548</v>
      </c>
      <c r="D1393" t="s">
        <v>2116</v>
      </c>
      <c r="E1393">
        <v>2025</v>
      </c>
      <c r="G1393" s="7" t="s">
        <v>2770</v>
      </c>
      <c r="H1393" s="5">
        <v>16</v>
      </c>
      <c r="I1393" s="5">
        <v>51</v>
      </c>
      <c r="J1393" s="5">
        <v>27</v>
      </c>
      <c r="K1393" s="5">
        <v>51</v>
      </c>
      <c r="L1393" s="5">
        <v>16</v>
      </c>
      <c r="M1393" s="5">
        <v>56</v>
      </c>
      <c r="N1393" s="5">
        <v>138</v>
      </c>
      <c r="O1393" s="5">
        <v>93</v>
      </c>
      <c r="P1393" s="5">
        <v>61</v>
      </c>
      <c r="Q1393" s="5">
        <v>45</v>
      </c>
      <c r="R1393" s="5">
        <v>45</v>
      </c>
      <c r="S1393" s="5">
        <v>38</v>
      </c>
      <c r="T1393" s="7">
        <f t="shared" si="99"/>
        <v>637</v>
      </c>
      <c r="U1393" s="7">
        <f t="shared" si="96"/>
        <v>53</v>
      </c>
      <c r="V1393" s="7">
        <f t="shared" si="97"/>
        <v>371</v>
      </c>
      <c r="W1393" s="13">
        <v>1820</v>
      </c>
      <c r="X1393" s="13">
        <f t="shared" si="98"/>
        <v>675220</v>
      </c>
    </row>
    <row r="1394" spans="1:24" ht="15">
      <c r="A1394" s="9">
        <v>1031640050</v>
      </c>
      <c r="B1394" s="2" t="s">
        <v>407</v>
      </c>
      <c r="C1394" t="s">
        <v>408</v>
      </c>
      <c r="D1394" t="s">
        <v>2116</v>
      </c>
      <c r="E1394">
        <v>2025</v>
      </c>
      <c r="G1394" s="7" t="s">
        <v>2770</v>
      </c>
      <c r="H1394" s="5">
        <v>161</v>
      </c>
      <c r="I1394" s="5">
        <v>95</v>
      </c>
      <c r="J1394" s="5">
        <v>72</v>
      </c>
      <c r="K1394" s="5">
        <v>40</v>
      </c>
      <c r="L1394" s="5">
        <v>131</v>
      </c>
      <c r="M1394" s="5">
        <v>95</v>
      </c>
      <c r="N1394" s="5">
        <v>98</v>
      </c>
      <c r="O1394" s="5">
        <v>139</v>
      </c>
      <c r="P1394" s="5">
        <v>167</v>
      </c>
      <c r="Q1394" s="5">
        <v>139</v>
      </c>
      <c r="R1394" s="5">
        <v>104</v>
      </c>
      <c r="S1394" s="5">
        <v>183</v>
      </c>
      <c r="T1394" s="7">
        <f t="shared" si="99"/>
        <v>1424</v>
      </c>
      <c r="U1394" s="7">
        <f t="shared" si="96"/>
        <v>119</v>
      </c>
      <c r="V1394" s="7">
        <f t="shared" si="97"/>
        <v>833</v>
      </c>
      <c r="W1394" s="13">
        <v>808</v>
      </c>
      <c r="X1394" s="13">
        <f t="shared" si="98"/>
        <v>673064</v>
      </c>
    </row>
    <row r="1395" spans="1:24" ht="15">
      <c r="A1395" s="9" t="s">
        <v>2841</v>
      </c>
      <c r="B1395" s="2" t="s">
        <v>1012</v>
      </c>
      <c r="C1395" t="s">
        <v>1013</v>
      </c>
      <c r="D1395" t="s">
        <v>2116</v>
      </c>
      <c r="E1395">
        <v>2024</v>
      </c>
      <c r="G1395" s="7" t="s">
        <v>2770</v>
      </c>
      <c r="H1395" s="7">
        <v>10</v>
      </c>
      <c r="I1395" s="7">
        <v>3</v>
      </c>
      <c r="K1395" s="7">
        <v>16</v>
      </c>
      <c r="L1395" s="7">
        <v>15</v>
      </c>
      <c r="M1395" s="7">
        <v>19</v>
      </c>
      <c r="N1395" s="7">
        <v>32</v>
      </c>
      <c r="O1395" s="7">
        <v>11</v>
      </c>
      <c r="Q1395" s="7">
        <v>4</v>
      </c>
      <c r="R1395" s="7">
        <v>40</v>
      </c>
      <c r="S1395" s="7">
        <v>6</v>
      </c>
      <c r="T1395" s="7">
        <f t="shared" si="99"/>
        <v>156</v>
      </c>
      <c r="U1395" s="7">
        <f t="shared" si="96"/>
        <v>13</v>
      </c>
      <c r="V1395" s="7">
        <f t="shared" si="97"/>
        <v>91</v>
      </c>
      <c r="W1395" s="13">
        <v>7357</v>
      </c>
      <c r="X1395" s="13">
        <f t="shared" si="98"/>
        <v>669487</v>
      </c>
    </row>
    <row r="1396" spans="1:24" ht="15">
      <c r="A1396" s="9">
        <v>1033020025</v>
      </c>
      <c r="B1396" s="2" t="s">
        <v>577</v>
      </c>
      <c r="C1396" t="s">
        <v>578</v>
      </c>
      <c r="D1396" t="s">
        <v>2116</v>
      </c>
      <c r="E1396">
        <v>2024</v>
      </c>
      <c r="G1396" s="7" t="s">
        <v>2770</v>
      </c>
      <c r="H1396" s="7">
        <v>12</v>
      </c>
      <c r="I1396" s="7">
        <v>36</v>
      </c>
      <c r="J1396" s="7">
        <v>51</v>
      </c>
      <c r="K1396" s="7">
        <v>72</v>
      </c>
      <c r="L1396" s="7">
        <v>62</v>
      </c>
      <c r="M1396" s="7">
        <v>66</v>
      </c>
      <c r="N1396" s="7">
        <v>53</v>
      </c>
      <c r="O1396" s="7">
        <v>24</v>
      </c>
      <c r="P1396" s="7">
        <v>22</v>
      </c>
      <c r="Q1396" s="7">
        <v>53</v>
      </c>
      <c r="R1396" s="7">
        <v>50</v>
      </c>
      <c r="S1396" s="7">
        <v>78</v>
      </c>
      <c r="T1396" s="7">
        <f t="shared" si="99"/>
        <v>579</v>
      </c>
      <c r="U1396" s="7">
        <f t="shared" si="96"/>
        <v>48</v>
      </c>
      <c r="V1396" s="7">
        <f t="shared" si="97"/>
        <v>336</v>
      </c>
      <c r="W1396" s="13">
        <v>1984</v>
      </c>
      <c r="X1396" s="13">
        <f t="shared" si="98"/>
        <v>666624</v>
      </c>
    </row>
    <row r="1397" spans="1:24" ht="15">
      <c r="A1397" s="9" t="s">
        <v>2777</v>
      </c>
      <c r="B1397" s="2" t="s">
        <v>271</v>
      </c>
      <c r="C1397" t="s">
        <v>272</v>
      </c>
      <c r="D1397" t="s">
        <v>2116</v>
      </c>
      <c r="E1397">
        <v>2025</v>
      </c>
      <c r="G1397" s="7" t="s">
        <v>2770</v>
      </c>
      <c r="H1397" s="5">
        <v>271</v>
      </c>
      <c r="I1397" s="5">
        <v>63</v>
      </c>
      <c r="J1397" s="5"/>
      <c r="K1397" s="5">
        <v>37</v>
      </c>
      <c r="L1397" s="5">
        <v>245</v>
      </c>
      <c r="M1397" s="5"/>
      <c r="N1397" s="5"/>
      <c r="O1397" s="5"/>
      <c r="P1397" s="5"/>
      <c r="Q1397" s="5">
        <v>128</v>
      </c>
      <c r="R1397" s="5">
        <v>229</v>
      </c>
      <c r="S1397" s="5">
        <v>155</v>
      </c>
      <c r="T1397" s="7">
        <f t="shared" si="99"/>
        <v>1128</v>
      </c>
      <c r="U1397" s="7">
        <f t="shared" si="96"/>
        <v>94</v>
      </c>
      <c r="V1397" s="7">
        <f t="shared" si="97"/>
        <v>658</v>
      </c>
      <c r="W1397" s="13">
        <v>1012</v>
      </c>
      <c r="X1397" s="13">
        <f t="shared" si="98"/>
        <v>665896</v>
      </c>
    </row>
    <row r="1398" spans="1:24" ht="15">
      <c r="A1398" s="9">
        <v>1031090015</v>
      </c>
      <c r="B1398" s="2" t="s">
        <v>1007</v>
      </c>
      <c r="C1398" t="s">
        <v>178</v>
      </c>
      <c r="D1398" t="s">
        <v>2116</v>
      </c>
      <c r="E1398">
        <v>2025</v>
      </c>
      <c r="G1398" s="7" t="s">
        <v>2770</v>
      </c>
      <c r="H1398" s="5"/>
      <c r="I1398" s="5"/>
      <c r="J1398" s="5"/>
      <c r="K1398" s="5">
        <v>16</v>
      </c>
      <c r="L1398" s="5">
        <v>10</v>
      </c>
      <c r="M1398" s="5"/>
      <c r="N1398" s="5"/>
      <c r="O1398" s="5"/>
      <c r="P1398" s="5"/>
      <c r="Q1398" s="5"/>
      <c r="R1398" s="5"/>
      <c r="S1398" s="5"/>
      <c r="T1398" s="7">
        <f t="shared" si="99"/>
        <v>26</v>
      </c>
      <c r="U1398" s="7">
        <f t="shared" si="96"/>
        <v>2</v>
      </c>
      <c r="V1398" s="7">
        <f t="shared" si="97"/>
        <v>14</v>
      </c>
      <c r="W1398" s="13">
        <v>47195</v>
      </c>
      <c r="X1398" s="13">
        <f t="shared" si="98"/>
        <v>660730</v>
      </c>
    </row>
    <row r="1399" spans="1:24" ht="15">
      <c r="A1399" s="9">
        <v>1032810015</v>
      </c>
      <c r="B1399" s="2" t="s">
        <v>1667</v>
      </c>
      <c r="C1399" t="s">
        <v>1668</v>
      </c>
      <c r="D1399" t="s">
        <v>2116</v>
      </c>
      <c r="E1399">
        <v>2024</v>
      </c>
      <c r="G1399" s="7" t="s">
        <v>2770</v>
      </c>
      <c r="J1399" s="7">
        <v>4</v>
      </c>
      <c r="K1399" s="7">
        <v>7</v>
      </c>
      <c r="M1399" s="7">
        <v>1</v>
      </c>
      <c r="O1399" s="7">
        <v>2</v>
      </c>
      <c r="P1399" s="7">
        <v>4</v>
      </c>
      <c r="R1399" s="7">
        <v>1</v>
      </c>
      <c r="T1399" s="7">
        <f t="shared" si="99"/>
        <v>19</v>
      </c>
      <c r="U1399" s="7">
        <f t="shared" si="96"/>
        <v>2</v>
      </c>
      <c r="V1399" s="7">
        <f t="shared" si="97"/>
        <v>14</v>
      </c>
      <c r="W1399" s="13">
        <v>47183</v>
      </c>
      <c r="X1399" s="13">
        <f t="shared" si="98"/>
        <v>660562</v>
      </c>
    </row>
    <row r="1400" spans="1:24" ht="15">
      <c r="A1400" s="9">
        <v>1032130114</v>
      </c>
      <c r="B1400" s="2" t="s">
        <v>1542</v>
      </c>
      <c r="C1400" t="s">
        <v>1543</v>
      </c>
      <c r="D1400" t="s">
        <v>2116</v>
      </c>
      <c r="E1400">
        <v>2025</v>
      </c>
      <c r="G1400" s="7" t="s">
        <v>2769</v>
      </c>
      <c r="H1400" s="5">
        <v>3</v>
      </c>
      <c r="I1400" s="5">
        <v>3</v>
      </c>
      <c r="J1400" s="5">
        <v>5</v>
      </c>
      <c r="K1400" s="5">
        <v>6</v>
      </c>
      <c r="L1400" s="5">
        <v>2</v>
      </c>
      <c r="M1400" s="5">
        <v>5</v>
      </c>
      <c r="N1400" s="5">
        <v>2</v>
      </c>
      <c r="O1400" s="5">
        <v>3</v>
      </c>
      <c r="P1400" s="5">
        <v>1</v>
      </c>
      <c r="Q1400" s="5">
        <v>1</v>
      </c>
      <c r="R1400" s="5">
        <v>2</v>
      </c>
      <c r="S1400" s="5"/>
      <c r="T1400" s="7">
        <f t="shared" si="99"/>
        <v>33</v>
      </c>
      <c r="U1400" s="7">
        <f t="shared" si="96"/>
        <v>3</v>
      </c>
      <c r="V1400" s="7">
        <f t="shared" si="97"/>
        <v>21</v>
      </c>
      <c r="W1400" s="13">
        <v>31334</v>
      </c>
      <c r="X1400" s="13">
        <f t="shared" si="98"/>
        <v>658014</v>
      </c>
    </row>
    <row r="1401" spans="1:24" ht="15">
      <c r="A1401" s="9">
        <v>1032910003</v>
      </c>
      <c r="B1401" s="2" t="s">
        <v>1762</v>
      </c>
      <c r="C1401" t="s">
        <v>1763</v>
      </c>
      <c r="D1401" t="s">
        <v>2116</v>
      </c>
      <c r="E1401">
        <v>2025</v>
      </c>
      <c r="G1401" s="7" t="s">
        <v>2769</v>
      </c>
      <c r="H1401" s="5"/>
      <c r="I1401" s="5">
        <v>12</v>
      </c>
      <c r="J1401" s="5"/>
      <c r="K1401" s="5">
        <v>6</v>
      </c>
      <c r="L1401" s="5"/>
      <c r="M1401" s="5"/>
      <c r="N1401" s="5"/>
      <c r="O1401" s="5">
        <v>16</v>
      </c>
      <c r="P1401" s="5">
        <v>17</v>
      </c>
      <c r="Q1401" s="5">
        <v>149</v>
      </c>
      <c r="R1401" s="5">
        <v>31</v>
      </c>
      <c r="S1401" s="5">
        <v>2</v>
      </c>
      <c r="T1401" s="7">
        <f t="shared" si="99"/>
        <v>233</v>
      </c>
      <c r="U1401" s="7">
        <f t="shared" si="96"/>
        <v>19</v>
      </c>
      <c r="V1401" s="7">
        <f t="shared" si="97"/>
        <v>133</v>
      </c>
      <c r="W1401" s="13">
        <v>4938</v>
      </c>
      <c r="X1401" s="13">
        <f t="shared" si="98"/>
        <v>656754</v>
      </c>
    </row>
    <row r="1402" spans="1:24" ht="15">
      <c r="A1402" s="9">
        <v>1031211180</v>
      </c>
      <c r="B1402" s="2" t="s">
        <v>205</v>
      </c>
      <c r="C1402" t="s">
        <v>206</v>
      </c>
      <c r="D1402" t="s">
        <v>2116</v>
      </c>
      <c r="E1402">
        <v>2024</v>
      </c>
      <c r="G1402" s="7" t="s">
        <v>2769</v>
      </c>
      <c r="H1402" s="7">
        <v>410</v>
      </c>
      <c r="I1402" s="7">
        <v>280</v>
      </c>
      <c r="J1402" s="7">
        <v>126</v>
      </c>
      <c r="K1402" s="7">
        <v>291</v>
      </c>
      <c r="L1402" s="7">
        <v>348</v>
      </c>
      <c r="M1402" s="7">
        <v>267</v>
      </c>
      <c r="N1402" s="7">
        <v>265</v>
      </c>
      <c r="O1402" s="7">
        <v>230</v>
      </c>
      <c r="P1402" s="7">
        <v>275</v>
      </c>
      <c r="Q1402" s="7">
        <v>199</v>
      </c>
      <c r="R1402" s="7">
        <v>261</v>
      </c>
      <c r="S1402" s="7">
        <v>214</v>
      </c>
      <c r="T1402" s="7">
        <f t="shared" si="99"/>
        <v>3166</v>
      </c>
      <c r="U1402" s="7">
        <f t="shared" si="96"/>
        <v>264</v>
      </c>
      <c r="V1402" s="7">
        <f t="shared" si="97"/>
        <v>1848</v>
      </c>
      <c r="W1402" s="13">
        <v>355</v>
      </c>
      <c r="X1402" s="13">
        <f t="shared" si="98"/>
        <v>656040</v>
      </c>
    </row>
    <row r="1403" spans="1:24" ht="15">
      <c r="A1403" s="9">
        <v>1032210040</v>
      </c>
      <c r="B1403" s="2" t="s">
        <v>2364</v>
      </c>
      <c r="C1403" t="s">
        <v>2335</v>
      </c>
      <c r="D1403" t="s">
        <v>2519</v>
      </c>
      <c r="E1403">
        <v>2024</v>
      </c>
      <c r="G1403" s="7" t="s">
        <v>2770</v>
      </c>
      <c r="H1403" s="7">
        <v>3</v>
      </c>
      <c r="K1403" s="7">
        <v>8</v>
      </c>
      <c r="L1403" s="7">
        <v>11</v>
      </c>
      <c r="M1403" s="7">
        <v>9</v>
      </c>
      <c r="N1403" s="7">
        <v>12</v>
      </c>
      <c r="O1403" s="7">
        <v>5</v>
      </c>
      <c r="P1403" s="7">
        <v>5</v>
      </c>
      <c r="Q1403" s="7">
        <v>3</v>
      </c>
      <c r="T1403" s="7">
        <f t="shared" si="99"/>
        <v>56</v>
      </c>
      <c r="U1403" s="7">
        <f t="shared" si="96"/>
        <v>5</v>
      </c>
      <c r="V1403" s="7">
        <f t="shared" si="97"/>
        <v>35</v>
      </c>
      <c r="W1403" s="13">
        <v>18723</v>
      </c>
      <c r="X1403" s="13">
        <f t="shared" si="98"/>
        <v>655305</v>
      </c>
    </row>
    <row r="1404" spans="1:24" ht="15">
      <c r="A1404" s="9">
        <v>1033340060</v>
      </c>
      <c r="B1404" s="2" t="s">
        <v>1818</v>
      </c>
      <c r="C1404" t="s">
        <v>1819</v>
      </c>
      <c r="D1404" t="s">
        <v>2116</v>
      </c>
      <c r="E1404">
        <v>2024</v>
      </c>
      <c r="G1404" s="7" t="s">
        <v>2770</v>
      </c>
      <c r="L1404" s="7">
        <v>1</v>
      </c>
      <c r="N1404" s="7">
        <v>1</v>
      </c>
      <c r="O1404" s="7">
        <v>1</v>
      </c>
      <c r="P1404" s="7">
        <v>1</v>
      </c>
      <c r="Q1404" s="7">
        <v>1</v>
      </c>
      <c r="R1404" s="7">
        <v>1</v>
      </c>
      <c r="S1404" s="7">
        <v>3</v>
      </c>
      <c r="T1404" s="7">
        <f t="shared" si="99"/>
        <v>9</v>
      </c>
      <c r="U1404" s="7">
        <f t="shared" si="96"/>
        <v>1</v>
      </c>
      <c r="V1404" s="7">
        <f t="shared" si="97"/>
        <v>7</v>
      </c>
      <c r="W1404" s="13">
        <v>93060</v>
      </c>
      <c r="X1404" s="13">
        <f t="shared" si="98"/>
        <v>651420</v>
      </c>
    </row>
    <row r="1405" spans="1:24" ht="15">
      <c r="A1405" s="9">
        <v>1033410010</v>
      </c>
      <c r="B1405" s="2" t="s">
        <v>1451</v>
      </c>
      <c r="C1405" t="s">
        <v>1452</v>
      </c>
      <c r="D1405" t="s">
        <v>2116</v>
      </c>
      <c r="E1405">
        <v>2024</v>
      </c>
      <c r="G1405" s="7" t="s">
        <v>2770</v>
      </c>
      <c r="H1405" s="7">
        <v>5</v>
      </c>
      <c r="I1405" s="7">
        <v>3</v>
      </c>
      <c r="J1405" s="7">
        <v>1</v>
      </c>
      <c r="K1405" s="7">
        <v>5</v>
      </c>
      <c r="L1405" s="7">
        <v>4</v>
      </c>
      <c r="M1405" s="7">
        <v>7</v>
      </c>
      <c r="N1405" s="7">
        <v>5</v>
      </c>
      <c r="P1405" s="7">
        <v>2</v>
      </c>
      <c r="Q1405" s="7">
        <v>1</v>
      </c>
      <c r="R1405" s="7">
        <v>5</v>
      </c>
      <c r="S1405" s="7">
        <v>2</v>
      </c>
      <c r="T1405" s="7">
        <f t="shared" si="99"/>
        <v>40</v>
      </c>
      <c r="U1405" s="7">
        <f t="shared" si="96"/>
        <v>3</v>
      </c>
      <c r="V1405" s="7">
        <f t="shared" si="97"/>
        <v>21</v>
      </c>
      <c r="W1405" s="13">
        <v>30996</v>
      </c>
      <c r="X1405" s="13">
        <f t="shared" si="98"/>
        <v>650916</v>
      </c>
    </row>
    <row r="1406" spans="1:24" ht="15">
      <c r="A1406" s="9" t="s">
        <v>2793</v>
      </c>
      <c r="B1406" s="2" t="s">
        <v>1120</v>
      </c>
      <c r="C1406" t="s">
        <v>1121</v>
      </c>
      <c r="D1406" t="s">
        <v>2116</v>
      </c>
      <c r="E1406">
        <v>2024</v>
      </c>
      <c r="G1406" s="7" t="s">
        <v>2770</v>
      </c>
      <c r="H1406" s="7">
        <v>11</v>
      </c>
      <c r="I1406" s="7">
        <v>16</v>
      </c>
      <c r="J1406" s="7">
        <v>12</v>
      </c>
      <c r="K1406" s="7">
        <v>4</v>
      </c>
      <c r="L1406" s="7">
        <v>12</v>
      </c>
      <c r="M1406" s="7">
        <v>5</v>
      </c>
      <c r="N1406" s="7">
        <v>8</v>
      </c>
      <c r="O1406" s="7">
        <v>17</v>
      </c>
      <c r="P1406" s="7">
        <v>5</v>
      </c>
      <c r="Q1406" s="7">
        <v>8</v>
      </c>
      <c r="R1406" s="7">
        <v>10</v>
      </c>
      <c r="S1406" s="7">
        <v>8</v>
      </c>
      <c r="T1406" s="7">
        <f t="shared" si="99"/>
        <v>116</v>
      </c>
      <c r="U1406" s="7">
        <f t="shared" si="96"/>
        <v>10</v>
      </c>
      <c r="V1406" s="7">
        <f t="shared" si="97"/>
        <v>70</v>
      </c>
      <c r="W1406" s="13">
        <v>9270</v>
      </c>
      <c r="X1406" s="13">
        <f t="shared" si="98"/>
        <v>648900</v>
      </c>
    </row>
    <row r="1407" spans="1:24" ht="15">
      <c r="A1407" s="9">
        <v>1031011055</v>
      </c>
      <c r="B1407" s="2" t="s">
        <v>1431</v>
      </c>
      <c r="C1407" t="s">
        <v>1432</v>
      </c>
      <c r="D1407" t="s">
        <v>2116</v>
      </c>
      <c r="E1407">
        <v>2024</v>
      </c>
      <c r="G1407" s="7" t="s">
        <v>2769</v>
      </c>
      <c r="H1407" s="7">
        <v>24</v>
      </c>
      <c r="O1407" s="7">
        <v>18</v>
      </c>
      <c r="T1407" s="7">
        <f t="shared" si="99"/>
        <v>42</v>
      </c>
      <c r="U1407" s="7">
        <f t="shared" si="96"/>
        <v>4</v>
      </c>
      <c r="V1407" s="7">
        <f t="shared" si="97"/>
        <v>28</v>
      </c>
      <c r="W1407" s="13">
        <v>23166</v>
      </c>
      <c r="X1407" s="13">
        <f t="shared" si="98"/>
        <v>648648</v>
      </c>
    </row>
    <row r="1408" spans="1:24" ht="15">
      <c r="A1408" s="9">
        <v>1031810012</v>
      </c>
      <c r="B1408" s="2" t="s">
        <v>1492</v>
      </c>
      <c r="C1408" t="s">
        <v>1493</v>
      </c>
      <c r="D1408" t="s">
        <v>2116</v>
      </c>
      <c r="E1408">
        <v>2024</v>
      </c>
      <c r="G1408" s="7" t="s">
        <v>2769</v>
      </c>
      <c r="H1408" s="7">
        <v>1</v>
      </c>
      <c r="I1408" s="7">
        <v>2</v>
      </c>
      <c r="J1408" s="7">
        <v>2</v>
      </c>
      <c r="K1408" s="7">
        <v>2</v>
      </c>
      <c r="L1408" s="7">
        <v>6</v>
      </c>
      <c r="M1408" s="7">
        <v>7</v>
      </c>
      <c r="N1408" s="7">
        <v>3</v>
      </c>
      <c r="O1408" s="7">
        <v>1</v>
      </c>
      <c r="P1408" s="7">
        <v>2</v>
      </c>
      <c r="Q1408" s="7">
        <v>2</v>
      </c>
      <c r="R1408" s="7">
        <v>3</v>
      </c>
      <c r="S1408" s="7">
        <v>4</v>
      </c>
      <c r="T1408" s="7">
        <f t="shared" si="99"/>
        <v>35</v>
      </c>
      <c r="U1408" s="7">
        <f t="shared" si="96"/>
        <v>3</v>
      </c>
      <c r="V1408" s="7">
        <f t="shared" si="97"/>
        <v>21</v>
      </c>
      <c r="W1408" s="13">
        <v>30720</v>
      </c>
      <c r="X1408" s="13">
        <f t="shared" si="98"/>
        <v>645120</v>
      </c>
    </row>
    <row r="1409" spans="1:24" ht="15">
      <c r="A1409" s="9">
        <v>1033230006</v>
      </c>
      <c r="B1409" s="2" t="s">
        <v>2720</v>
      </c>
      <c r="C1409" t="s">
        <v>2721</v>
      </c>
      <c r="D1409" t="s">
        <v>2519</v>
      </c>
      <c r="E1409">
        <v>2025</v>
      </c>
      <c r="G1409" s="7" t="s">
        <v>2770</v>
      </c>
      <c r="H1409" s="5"/>
      <c r="I1409" s="5"/>
      <c r="J1409" s="5"/>
      <c r="K1409" s="5"/>
      <c r="L1409" s="5"/>
      <c r="M1409" s="5"/>
      <c r="N1409" s="5"/>
      <c r="O1409" s="5"/>
      <c r="P1409" s="5"/>
      <c r="Q1409" s="5"/>
      <c r="R1409" s="5"/>
      <c r="S1409" s="5">
        <v>219</v>
      </c>
      <c r="T1409" s="7">
        <f t="shared" si="99"/>
        <v>219</v>
      </c>
      <c r="U1409" s="7">
        <f t="shared" si="96"/>
        <v>18</v>
      </c>
      <c r="V1409" s="7">
        <f t="shared" si="97"/>
        <v>126</v>
      </c>
      <c r="W1409" s="13">
        <v>5091</v>
      </c>
      <c r="X1409" s="13">
        <f t="shared" si="98"/>
        <v>641466</v>
      </c>
    </row>
    <row r="1410" spans="1:24" ht="15">
      <c r="A1410" s="9">
        <v>1031220025</v>
      </c>
      <c r="B1410" s="2" t="s">
        <v>207</v>
      </c>
      <c r="C1410" t="s">
        <v>208</v>
      </c>
      <c r="D1410" t="s">
        <v>2116</v>
      </c>
      <c r="E1410">
        <v>2024</v>
      </c>
      <c r="G1410" s="7" t="s">
        <v>2769</v>
      </c>
      <c r="H1410" s="7">
        <v>221</v>
      </c>
      <c r="I1410" s="7">
        <v>134</v>
      </c>
      <c r="J1410" s="7">
        <v>212</v>
      </c>
      <c r="K1410" s="7">
        <v>224</v>
      </c>
      <c r="L1410" s="7">
        <v>306</v>
      </c>
      <c r="M1410" s="7">
        <v>340</v>
      </c>
      <c r="N1410" s="7">
        <v>357</v>
      </c>
      <c r="O1410" s="7">
        <v>324</v>
      </c>
      <c r="P1410" s="7">
        <v>293</v>
      </c>
      <c r="Q1410" s="7">
        <v>266</v>
      </c>
      <c r="R1410" s="7">
        <v>222</v>
      </c>
      <c r="S1410" s="7">
        <v>231</v>
      </c>
      <c r="T1410" s="7">
        <f t="shared" si="99"/>
        <v>3130</v>
      </c>
      <c r="U1410" s="7">
        <f t="shared" ref="U1410:U1473" si="100">+ROUND(T1410/12,0)</f>
        <v>261</v>
      </c>
      <c r="V1410" s="7">
        <f t="shared" ref="V1410:V1473" si="101">+IF(F1410="",U1410*7,U1410*2)</f>
        <v>1827</v>
      </c>
      <c r="W1410" s="13">
        <v>350</v>
      </c>
      <c r="X1410" s="13">
        <f t="shared" ref="X1410:X1473" si="102">+V1410*W1410</f>
        <v>639450</v>
      </c>
    </row>
    <row r="1411" spans="1:24" ht="15">
      <c r="A1411" s="9" t="s">
        <v>2804</v>
      </c>
      <c r="B1411" s="2" t="s">
        <v>848</v>
      </c>
      <c r="C1411" t="s">
        <v>849</v>
      </c>
      <c r="D1411" t="s">
        <v>2116</v>
      </c>
      <c r="E1411">
        <v>2025</v>
      </c>
      <c r="G1411" s="7" t="s">
        <v>2770</v>
      </c>
      <c r="H1411" s="5">
        <v>10</v>
      </c>
      <c r="I1411" s="5">
        <v>21</v>
      </c>
      <c r="J1411" s="5">
        <v>24</v>
      </c>
      <c r="K1411" s="5">
        <v>22</v>
      </c>
      <c r="L1411" s="5">
        <v>34</v>
      </c>
      <c r="M1411" s="5">
        <v>22</v>
      </c>
      <c r="N1411" s="5">
        <v>2</v>
      </c>
      <c r="O1411" s="5">
        <v>14</v>
      </c>
      <c r="P1411" s="5">
        <v>13</v>
      </c>
      <c r="Q1411" s="5">
        <v>11</v>
      </c>
      <c r="R1411" s="5">
        <v>9</v>
      </c>
      <c r="S1411" s="5">
        <v>9</v>
      </c>
      <c r="T1411" s="7">
        <f t="shared" si="99"/>
        <v>191</v>
      </c>
      <c r="U1411" s="7">
        <f t="shared" si="100"/>
        <v>16</v>
      </c>
      <c r="V1411" s="7">
        <f t="shared" si="101"/>
        <v>112</v>
      </c>
      <c r="W1411" s="13">
        <v>5626</v>
      </c>
      <c r="X1411" s="13">
        <f t="shared" si="102"/>
        <v>630112</v>
      </c>
    </row>
    <row r="1412" spans="1:24" ht="15">
      <c r="A1412" s="9">
        <v>1031440036</v>
      </c>
      <c r="B1412" s="2" t="s">
        <v>1707</v>
      </c>
      <c r="C1412" t="s">
        <v>1708</v>
      </c>
      <c r="D1412" t="s">
        <v>2116</v>
      </c>
      <c r="E1412">
        <v>2024</v>
      </c>
      <c r="G1412" s="7" t="s">
        <v>2769</v>
      </c>
      <c r="I1412" s="7">
        <v>1</v>
      </c>
      <c r="J1412" s="7">
        <v>1</v>
      </c>
      <c r="K1412" s="7">
        <v>1</v>
      </c>
      <c r="M1412" s="7">
        <v>1</v>
      </c>
      <c r="N1412" s="7">
        <v>4</v>
      </c>
      <c r="O1412" s="7">
        <v>2</v>
      </c>
      <c r="P1412" s="7">
        <v>2</v>
      </c>
      <c r="Q1412" s="7">
        <v>1</v>
      </c>
      <c r="R1412" s="7">
        <v>2</v>
      </c>
      <c r="S1412" s="7">
        <v>1</v>
      </c>
      <c r="T1412" s="7">
        <f t="shared" si="99"/>
        <v>16</v>
      </c>
      <c r="U1412" s="7">
        <f t="shared" si="100"/>
        <v>1</v>
      </c>
      <c r="V1412" s="7">
        <f t="shared" si="101"/>
        <v>7</v>
      </c>
      <c r="W1412" s="13">
        <v>89904</v>
      </c>
      <c r="X1412" s="13">
        <f t="shared" si="102"/>
        <v>629328</v>
      </c>
    </row>
    <row r="1413" spans="1:24" ht="15">
      <c r="A1413" s="9">
        <v>1032210044</v>
      </c>
      <c r="B1413" s="2" t="s">
        <v>1816</v>
      </c>
      <c r="C1413" t="s">
        <v>1817</v>
      </c>
      <c r="D1413" t="s">
        <v>2116</v>
      </c>
      <c r="E1413">
        <v>2024</v>
      </c>
      <c r="G1413" s="7" t="s">
        <v>2769</v>
      </c>
      <c r="H1413" s="7">
        <v>2</v>
      </c>
      <c r="I1413" s="7">
        <v>1</v>
      </c>
      <c r="J1413" s="7">
        <v>1</v>
      </c>
      <c r="O1413" s="7">
        <v>1</v>
      </c>
      <c r="P1413" s="7">
        <v>2</v>
      </c>
      <c r="Q1413" s="7">
        <v>1</v>
      </c>
      <c r="R1413" s="7">
        <v>1</v>
      </c>
      <c r="T1413" s="7">
        <f t="shared" si="99"/>
        <v>9</v>
      </c>
      <c r="U1413" s="7">
        <f t="shared" si="100"/>
        <v>1</v>
      </c>
      <c r="V1413" s="7">
        <f t="shared" si="101"/>
        <v>7</v>
      </c>
      <c r="W1413" s="13">
        <v>89831</v>
      </c>
      <c r="X1413" s="13">
        <f t="shared" si="102"/>
        <v>628817</v>
      </c>
    </row>
    <row r="1414" spans="1:24" ht="15">
      <c r="A1414" s="9">
        <v>1033410060</v>
      </c>
      <c r="B1414" s="2" t="s">
        <v>742</v>
      </c>
      <c r="C1414" t="s">
        <v>743</v>
      </c>
      <c r="D1414" t="s">
        <v>2116</v>
      </c>
      <c r="E1414">
        <v>2025</v>
      </c>
      <c r="G1414" s="7" t="s">
        <v>2770</v>
      </c>
      <c r="H1414" s="5">
        <v>32</v>
      </c>
      <c r="I1414" s="5">
        <v>26</v>
      </c>
      <c r="J1414" s="5"/>
      <c r="K1414" s="5">
        <v>1</v>
      </c>
      <c r="L1414" s="5"/>
      <c r="M1414" s="5"/>
      <c r="N1414" s="5"/>
      <c r="O1414" s="5"/>
      <c r="P1414" s="5"/>
      <c r="Q1414" s="5"/>
      <c r="R1414" s="5"/>
      <c r="S1414" s="5"/>
      <c r="T1414" s="7">
        <f t="shared" si="99"/>
        <v>59</v>
      </c>
      <c r="U1414" s="7">
        <f t="shared" si="100"/>
        <v>5</v>
      </c>
      <c r="V1414" s="7">
        <f t="shared" si="101"/>
        <v>35</v>
      </c>
      <c r="W1414" s="13">
        <v>17930</v>
      </c>
      <c r="X1414" s="13">
        <f t="shared" si="102"/>
        <v>627550</v>
      </c>
    </row>
    <row r="1415" spans="1:24" ht="15">
      <c r="A1415" s="9">
        <v>1031012056</v>
      </c>
      <c r="B1415" s="2" t="s">
        <v>670</v>
      </c>
      <c r="C1415" t="s">
        <v>671</v>
      </c>
      <c r="D1415" t="s">
        <v>2116</v>
      </c>
      <c r="E1415">
        <v>2024</v>
      </c>
      <c r="G1415" s="7" t="s">
        <v>2770</v>
      </c>
      <c r="H1415" s="7">
        <v>129</v>
      </c>
      <c r="I1415" s="7">
        <v>34</v>
      </c>
      <c r="J1415" s="7">
        <v>27</v>
      </c>
      <c r="K1415" s="7">
        <v>20</v>
      </c>
      <c r="L1415" s="7">
        <v>20</v>
      </c>
      <c r="M1415" s="7">
        <v>16</v>
      </c>
      <c r="N1415" s="7">
        <v>13</v>
      </c>
      <c r="O1415" s="7">
        <v>13</v>
      </c>
      <c r="P1415" s="7">
        <v>78</v>
      </c>
      <c r="Q1415" s="7">
        <v>11</v>
      </c>
      <c r="R1415" s="7">
        <v>23</v>
      </c>
      <c r="S1415" s="7">
        <v>25</v>
      </c>
      <c r="T1415" s="7">
        <f t="shared" si="99"/>
        <v>409</v>
      </c>
      <c r="U1415" s="7">
        <f t="shared" si="100"/>
        <v>34</v>
      </c>
      <c r="V1415" s="7">
        <f t="shared" si="101"/>
        <v>238</v>
      </c>
      <c r="W1415" s="13">
        <v>2630</v>
      </c>
      <c r="X1415" s="13">
        <f t="shared" si="102"/>
        <v>625940</v>
      </c>
    </row>
    <row r="1416" spans="1:24" ht="15">
      <c r="A1416" s="9">
        <v>1032810063</v>
      </c>
      <c r="B1416" s="2" t="s">
        <v>1560</v>
      </c>
      <c r="C1416" t="s">
        <v>1561</v>
      </c>
      <c r="D1416" t="s">
        <v>2116</v>
      </c>
      <c r="E1416">
        <v>2025</v>
      </c>
      <c r="G1416" s="7" t="s">
        <v>2770</v>
      </c>
      <c r="H1416" s="5">
        <v>2</v>
      </c>
      <c r="I1416" s="5">
        <v>2</v>
      </c>
      <c r="J1416" s="5">
        <v>8</v>
      </c>
      <c r="K1416" s="5">
        <v>11</v>
      </c>
      <c r="L1416" s="5">
        <v>4</v>
      </c>
      <c r="M1416" s="5">
        <v>1</v>
      </c>
      <c r="N1416" s="5">
        <v>4</v>
      </c>
      <c r="O1416" s="5">
        <v>19</v>
      </c>
      <c r="P1416" s="5">
        <v>7</v>
      </c>
      <c r="Q1416" s="5">
        <v>13</v>
      </c>
      <c r="R1416" s="5">
        <v>9</v>
      </c>
      <c r="S1416" s="5">
        <v>1</v>
      </c>
      <c r="T1416" s="7">
        <f t="shared" si="99"/>
        <v>81</v>
      </c>
      <c r="U1416" s="7">
        <f t="shared" si="100"/>
        <v>7</v>
      </c>
      <c r="V1416" s="7">
        <f t="shared" si="101"/>
        <v>49</v>
      </c>
      <c r="W1416" s="13">
        <v>12750</v>
      </c>
      <c r="X1416" s="13">
        <f t="shared" si="102"/>
        <v>624750</v>
      </c>
    </row>
    <row r="1417" spans="1:24" ht="15">
      <c r="A1417" s="9" t="s">
        <v>2825</v>
      </c>
      <c r="B1417" s="2" t="s">
        <v>384</v>
      </c>
      <c r="C1417" t="s">
        <v>385</v>
      </c>
      <c r="D1417" t="s">
        <v>2116</v>
      </c>
      <c r="E1417">
        <v>2025</v>
      </c>
      <c r="G1417" s="7" t="s">
        <v>2770</v>
      </c>
      <c r="H1417" s="5">
        <v>100</v>
      </c>
      <c r="I1417" s="5">
        <v>110</v>
      </c>
      <c r="J1417" s="5">
        <v>75</v>
      </c>
      <c r="K1417" s="5">
        <v>193</v>
      </c>
      <c r="L1417" s="5">
        <v>126</v>
      </c>
      <c r="M1417" s="5">
        <v>109</v>
      </c>
      <c r="N1417" s="5">
        <v>126</v>
      </c>
      <c r="O1417" s="5">
        <v>143</v>
      </c>
      <c r="P1417" s="5">
        <v>279</v>
      </c>
      <c r="Q1417" s="5">
        <v>120</v>
      </c>
      <c r="R1417" s="5">
        <v>112</v>
      </c>
      <c r="S1417" s="5">
        <v>95</v>
      </c>
      <c r="T1417" s="7">
        <f t="shared" si="99"/>
        <v>1588</v>
      </c>
      <c r="U1417" s="7">
        <f t="shared" si="100"/>
        <v>132</v>
      </c>
      <c r="V1417" s="7">
        <f t="shared" si="101"/>
        <v>924</v>
      </c>
      <c r="W1417" s="13">
        <v>676</v>
      </c>
      <c r="X1417" s="13">
        <f t="shared" si="102"/>
        <v>624624</v>
      </c>
    </row>
    <row r="1418" spans="1:24" ht="15">
      <c r="A1418" s="9">
        <v>1031211198</v>
      </c>
      <c r="B1418" s="2" t="s">
        <v>486</v>
      </c>
      <c r="C1418" t="s">
        <v>487</v>
      </c>
      <c r="D1418" t="s">
        <v>2116</v>
      </c>
      <c r="E1418">
        <v>2024</v>
      </c>
      <c r="G1418" s="7" t="s">
        <v>2769</v>
      </c>
      <c r="H1418" s="7">
        <v>36</v>
      </c>
      <c r="I1418" s="7">
        <v>35</v>
      </c>
      <c r="J1418" s="7">
        <v>62</v>
      </c>
      <c r="K1418" s="7">
        <v>49</v>
      </c>
      <c r="L1418" s="7">
        <v>74</v>
      </c>
      <c r="M1418" s="7">
        <v>110</v>
      </c>
      <c r="N1418" s="7">
        <v>110</v>
      </c>
      <c r="O1418" s="7">
        <v>123</v>
      </c>
      <c r="P1418" s="7">
        <v>66</v>
      </c>
      <c r="Q1418" s="7">
        <v>53</v>
      </c>
      <c r="R1418" s="7">
        <v>47</v>
      </c>
      <c r="S1418" s="7">
        <v>102</v>
      </c>
      <c r="T1418" s="7">
        <f t="shared" si="99"/>
        <v>867</v>
      </c>
      <c r="U1418" s="7">
        <f t="shared" si="100"/>
        <v>72</v>
      </c>
      <c r="V1418" s="7">
        <f t="shared" si="101"/>
        <v>504</v>
      </c>
      <c r="W1418" s="13">
        <v>1235</v>
      </c>
      <c r="X1418" s="13">
        <f t="shared" si="102"/>
        <v>622440</v>
      </c>
    </row>
    <row r="1419" spans="1:24" ht="15">
      <c r="A1419" s="9">
        <v>1031820061</v>
      </c>
      <c r="B1419" s="2" t="s">
        <v>1327</v>
      </c>
      <c r="C1419" t="s">
        <v>1328</v>
      </c>
      <c r="D1419" t="s">
        <v>2116</v>
      </c>
      <c r="E1419">
        <v>2024</v>
      </c>
      <c r="G1419" s="7" t="s">
        <v>2769</v>
      </c>
      <c r="K1419" s="7">
        <v>0</v>
      </c>
      <c r="L1419" s="7">
        <v>11</v>
      </c>
      <c r="M1419" s="7">
        <v>17</v>
      </c>
      <c r="N1419" s="7">
        <v>23</v>
      </c>
      <c r="P1419" s="7">
        <v>3</v>
      </c>
      <c r="Q1419" s="7">
        <v>3</v>
      </c>
      <c r="R1419" s="7">
        <v>2</v>
      </c>
      <c r="T1419" s="7">
        <f t="shared" si="99"/>
        <v>59</v>
      </c>
      <c r="U1419" s="7">
        <f t="shared" si="100"/>
        <v>5</v>
      </c>
      <c r="V1419" s="7">
        <f t="shared" si="101"/>
        <v>35</v>
      </c>
      <c r="W1419" s="13">
        <v>17771</v>
      </c>
      <c r="X1419" s="13">
        <f t="shared" si="102"/>
        <v>621985</v>
      </c>
    </row>
    <row r="1420" spans="1:24" ht="15">
      <c r="A1420" s="9">
        <v>1031820061</v>
      </c>
      <c r="B1420" s="2" t="s">
        <v>1327</v>
      </c>
      <c r="C1420" t="s">
        <v>1328</v>
      </c>
      <c r="D1420" t="s">
        <v>2116</v>
      </c>
      <c r="E1420">
        <v>2025</v>
      </c>
      <c r="G1420" s="7" t="s">
        <v>2769</v>
      </c>
      <c r="H1420" s="5">
        <v>4</v>
      </c>
      <c r="I1420" s="5"/>
      <c r="J1420" s="5">
        <v>40</v>
      </c>
      <c r="K1420" s="5">
        <v>9</v>
      </c>
      <c r="L1420" s="5">
        <v>10</v>
      </c>
      <c r="M1420" s="5"/>
      <c r="N1420" s="5"/>
      <c r="O1420" s="5">
        <v>1</v>
      </c>
      <c r="P1420" s="5"/>
      <c r="Q1420" s="5"/>
      <c r="R1420" s="5">
        <v>1</v>
      </c>
      <c r="S1420" s="5"/>
      <c r="T1420" s="7">
        <f t="shared" si="99"/>
        <v>65</v>
      </c>
      <c r="U1420" s="7">
        <f t="shared" si="100"/>
        <v>5</v>
      </c>
      <c r="V1420" s="7">
        <f t="shared" si="101"/>
        <v>35</v>
      </c>
      <c r="W1420" s="13">
        <v>17771</v>
      </c>
      <c r="X1420" s="13">
        <f t="shared" si="102"/>
        <v>621985</v>
      </c>
    </row>
    <row r="1421" spans="1:24" ht="15">
      <c r="A1421" s="9">
        <v>1033720009</v>
      </c>
      <c r="B1421" s="2" t="s">
        <v>718</v>
      </c>
      <c r="C1421" t="s">
        <v>719</v>
      </c>
      <c r="D1421" t="s">
        <v>2116</v>
      </c>
      <c r="E1421">
        <v>2025</v>
      </c>
      <c r="G1421" s="7" t="s">
        <v>2770</v>
      </c>
      <c r="H1421" s="5">
        <v>17</v>
      </c>
      <c r="I1421" s="5">
        <v>15</v>
      </c>
      <c r="J1421" s="5">
        <v>9</v>
      </c>
      <c r="K1421" s="5">
        <v>14</v>
      </c>
      <c r="L1421" s="5">
        <v>17</v>
      </c>
      <c r="M1421" s="5">
        <v>32</v>
      </c>
      <c r="N1421" s="5">
        <v>22</v>
      </c>
      <c r="O1421" s="5">
        <v>12</v>
      </c>
      <c r="P1421" s="5">
        <v>38</v>
      </c>
      <c r="Q1421" s="5">
        <v>41</v>
      </c>
      <c r="R1421" s="5">
        <v>6</v>
      </c>
      <c r="S1421" s="5">
        <v>39</v>
      </c>
      <c r="T1421" s="7">
        <f t="shared" si="99"/>
        <v>262</v>
      </c>
      <c r="U1421" s="7">
        <f t="shared" si="100"/>
        <v>22</v>
      </c>
      <c r="V1421" s="7">
        <f t="shared" si="101"/>
        <v>154</v>
      </c>
      <c r="W1421" s="13">
        <v>4029</v>
      </c>
      <c r="X1421" s="13">
        <f t="shared" si="102"/>
        <v>620466</v>
      </c>
    </row>
    <row r="1422" spans="1:24" ht="15">
      <c r="A1422" s="9">
        <v>1031220274</v>
      </c>
      <c r="B1422" s="2" t="s">
        <v>1249</v>
      </c>
      <c r="C1422" t="s">
        <v>1250</v>
      </c>
      <c r="D1422" t="s">
        <v>2116</v>
      </c>
      <c r="E1422">
        <v>2025</v>
      </c>
      <c r="G1422" s="7" t="s">
        <v>2769</v>
      </c>
      <c r="H1422" s="5"/>
      <c r="I1422" s="5"/>
      <c r="J1422" s="5"/>
      <c r="K1422" s="5">
        <v>11</v>
      </c>
      <c r="L1422" s="5">
        <v>2</v>
      </c>
      <c r="M1422" s="5"/>
      <c r="N1422" s="5"/>
      <c r="O1422" s="5"/>
      <c r="P1422" s="5"/>
      <c r="Q1422" s="5"/>
      <c r="R1422" s="5"/>
      <c r="S1422" s="5"/>
      <c r="T1422" s="7">
        <f t="shared" si="99"/>
        <v>13</v>
      </c>
      <c r="U1422" s="7">
        <f t="shared" si="100"/>
        <v>1</v>
      </c>
      <c r="V1422" s="7">
        <f t="shared" si="101"/>
        <v>7</v>
      </c>
      <c r="W1422" s="13">
        <v>88388</v>
      </c>
      <c r="X1422" s="13">
        <f t="shared" si="102"/>
        <v>618716</v>
      </c>
    </row>
    <row r="1423" spans="1:24" ht="15">
      <c r="A1423" s="9">
        <v>1031230017</v>
      </c>
      <c r="B1423" s="2" t="s">
        <v>1417</v>
      </c>
      <c r="C1423" t="s">
        <v>1418</v>
      </c>
      <c r="D1423" t="s">
        <v>2116</v>
      </c>
      <c r="E1423">
        <v>2024</v>
      </c>
      <c r="G1423" s="7" t="s">
        <v>2770</v>
      </c>
      <c r="O1423" s="7">
        <v>3</v>
      </c>
      <c r="Q1423" s="7">
        <v>20</v>
      </c>
      <c r="R1423" s="7">
        <v>21</v>
      </c>
      <c r="T1423" s="7">
        <f t="shared" si="99"/>
        <v>44</v>
      </c>
      <c r="U1423" s="7">
        <f t="shared" si="100"/>
        <v>4</v>
      </c>
      <c r="V1423" s="7">
        <f t="shared" si="101"/>
        <v>28</v>
      </c>
      <c r="W1423" s="13">
        <v>22072</v>
      </c>
      <c r="X1423" s="13">
        <f t="shared" si="102"/>
        <v>618016</v>
      </c>
    </row>
    <row r="1424" spans="1:24" ht="15">
      <c r="A1424" s="9">
        <v>1033470007</v>
      </c>
      <c r="B1424" s="2" t="s">
        <v>1045</v>
      </c>
      <c r="C1424" t="s">
        <v>1046</v>
      </c>
      <c r="D1424" t="s">
        <v>2116</v>
      </c>
      <c r="E1424">
        <v>2024</v>
      </c>
      <c r="G1424" s="7" t="s">
        <v>2770</v>
      </c>
      <c r="H1424" s="7">
        <v>12</v>
      </c>
      <c r="I1424" s="7">
        <v>14</v>
      </c>
      <c r="J1424" s="7">
        <v>14</v>
      </c>
      <c r="K1424" s="7">
        <v>12</v>
      </c>
      <c r="L1424" s="7">
        <v>13</v>
      </c>
      <c r="M1424" s="7">
        <v>7</v>
      </c>
      <c r="N1424" s="7">
        <v>5</v>
      </c>
      <c r="O1424" s="7">
        <v>19</v>
      </c>
      <c r="P1424" s="7">
        <v>9</v>
      </c>
      <c r="Q1424" s="7">
        <v>11</v>
      </c>
      <c r="R1424" s="7">
        <v>13</v>
      </c>
      <c r="S1424" s="7">
        <v>9</v>
      </c>
      <c r="T1424" s="7">
        <f t="shared" si="99"/>
        <v>138</v>
      </c>
      <c r="U1424" s="7">
        <f t="shared" si="100"/>
        <v>12</v>
      </c>
      <c r="V1424" s="7">
        <f t="shared" si="101"/>
        <v>84</v>
      </c>
      <c r="W1424" s="13">
        <v>7329</v>
      </c>
      <c r="X1424" s="13">
        <f t="shared" si="102"/>
        <v>615636</v>
      </c>
    </row>
    <row r="1425" spans="1:24" ht="15">
      <c r="A1425" s="9">
        <v>1034010165</v>
      </c>
      <c r="B1425" s="2" t="s">
        <v>2484</v>
      </c>
      <c r="C1425" t="s">
        <v>2485</v>
      </c>
      <c r="D1425" t="s">
        <v>2519</v>
      </c>
      <c r="E1425">
        <v>2024</v>
      </c>
      <c r="G1425" s="7" t="s">
        <v>2770</v>
      </c>
      <c r="M1425" s="7">
        <v>6</v>
      </c>
      <c r="T1425" s="7">
        <f t="shared" si="99"/>
        <v>6</v>
      </c>
      <c r="U1425" s="7">
        <f t="shared" si="100"/>
        <v>1</v>
      </c>
      <c r="V1425" s="7">
        <f t="shared" si="101"/>
        <v>7</v>
      </c>
      <c r="W1425" s="13">
        <v>87899</v>
      </c>
      <c r="X1425" s="13">
        <f t="shared" si="102"/>
        <v>615293</v>
      </c>
    </row>
    <row r="1426" spans="1:24" ht="15">
      <c r="A1426" s="9">
        <v>1034010165</v>
      </c>
      <c r="B1426" s="2" t="s">
        <v>2484</v>
      </c>
      <c r="C1426" t="s">
        <v>2485</v>
      </c>
      <c r="D1426" t="s">
        <v>2519</v>
      </c>
      <c r="E1426">
        <v>2025</v>
      </c>
      <c r="G1426" s="7" t="s">
        <v>2770</v>
      </c>
      <c r="H1426" s="5"/>
      <c r="I1426" s="5"/>
      <c r="J1426" s="5"/>
      <c r="K1426" s="5"/>
      <c r="L1426" s="5"/>
      <c r="M1426" s="5"/>
      <c r="N1426" s="5"/>
      <c r="O1426" s="5">
        <v>7</v>
      </c>
      <c r="P1426" s="5"/>
      <c r="Q1426" s="5"/>
      <c r="R1426" s="5"/>
      <c r="S1426" s="5">
        <v>7</v>
      </c>
      <c r="T1426" s="7">
        <f t="shared" si="99"/>
        <v>14</v>
      </c>
      <c r="U1426" s="7">
        <f t="shared" si="100"/>
        <v>1</v>
      </c>
      <c r="V1426" s="7">
        <f t="shared" si="101"/>
        <v>7</v>
      </c>
      <c r="W1426" s="13">
        <v>87899</v>
      </c>
      <c r="X1426" s="13">
        <f t="shared" si="102"/>
        <v>615293</v>
      </c>
    </row>
    <row r="1427" spans="1:24" ht="15">
      <c r="A1427" s="9">
        <v>1033470101</v>
      </c>
      <c r="B1427" s="2" t="s">
        <v>888</v>
      </c>
      <c r="C1427" t="s">
        <v>889</v>
      </c>
      <c r="D1427" t="s">
        <v>2116</v>
      </c>
      <c r="E1427">
        <v>2025</v>
      </c>
      <c r="G1427" s="7" t="s">
        <v>2770</v>
      </c>
      <c r="H1427" s="5">
        <v>6</v>
      </c>
      <c r="I1427" s="5">
        <v>11</v>
      </c>
      <c r="J1427" s="5">
        <v>14</v>
      </c>
      <c r="K1427" s="5">
        <v>11</v>
      </c>
      <c r="L1427" s="5">
        <v>18</v>
      </c>
      <c r="M1427" s="5">
        <v>6</v>
      </c>
      <c r="N1427" s="5">
        <v>20</v>
      </c>
      <c r="O1427" s="5">
        <v>5</v>
      </c>
      <c r="P1427" s="5">
        <v>10</v>
      </c>
      <c r="Q1427" s="5">
        <v>19</v>
      </c>
      <c r="R1427" s="5">
        <v>7</v>
      </c>
      <c r="S1427" s="5">
        <v>21</v>
      </c>
      <c r="T1427" s="7">
        <f t="shared" si="99"/>
        <v>148</v>
      </c>
      <c r="U1427" s="7">
        <f t="shared" si="100"/>
        <v>12</v>
      </c>
      <c r="V1427" s="7">
        <f t="shared" si="101"/>
        <v>84</v>
      </c>
      <c r="W1427" s="13">
        <v>7299</v>
      </c>
      <c r="X1427" s="13">
        <f t="shared" si="102"/>
        <v>613116</v>
      </c>
    </row>
    <row r="1428" spans="1:24" ht="15">
      <c r="A1428" s="9">
        <v>1032610044</v>
      </c>
      <c r="B1428" s="2" t="s">
        <v>2270</v>
      </c>
      <c r="C1428" t="s">
        <v>1378</v>
      </c>
      <c r="D1428" t="s">
        <v>2519</v>
      </c>
      <c r="E1428">
        <v>2024</v>
      </c>
      <c r="G1428" s="7" t="s">
        <v>2770</v>
      </c>
      <c r="H1428" s="7">
        <v>52</v>
      </c>
      <c r="I1428" s="7">
        <v>55</v>
      </c>
      <c r="J1428" s="7">
        <v>46</v>
      </c>
      <c r="K1428" s="7">
        <v>31</v>
      </c>
      <c r="L1428" s="7">
        <v>4</v>
      </c>
      <c r="M1428" s="7">
        <v>12</v>
      </c>
      <c r="N1428" s="7">
        <v>5</v>
      </c>
      <c r="T1428" s="7">
        <f t="shared" si="99"/>
        <v>205</v>
      </c>
      <c r="U1428" s="7">
        <f t="shared" si="100"/>
        <v>17</v>
      </c>
      <c r="V1428" s="7">
        <f t="shared" si="101"/>
        <v>119</v>
      </c>
      <c r="W1428" s="13">
        <v>5141</v>
      </c>
      <c r="X1428" s="13">
        <f t="shared" si="102"/>
        <v>611779</v>
      </c>
    </row>
    <row r="1429" spans="1:24" ht="15">
      <c r="A1429" s="9">
        <v>1032610023</v>
      </c>
      <c r="B1429" s="2" t="s">
        <v>2086</v>
      </c>
      <c r="C1429" t="s">
        <v>2087</v>
      </c>
      <c r="D1429" t="s">
        <v>2519</v>
      </c>
      <c r="E1429">
        <v>2025</v>
      </c>
      <c r="G1429" s="7" t="s">
        <v>2770</v>
      </c>
      <c r="H1429" s="5">
        <v>32</v>
      </c>
      <c r="I1429" s="5">
        <v>27</v>
      </c>
      <c r="J1429" s="5">
        <v>34</v>
      </c>
      <c r="K1429" s="5">
        <v>38</v>
      </c>
      <c r="L1429" s="5">
        <v>33</v>
      </c>
      <c r="M1429" s="5">
        <v>36</v>
      </c>
      <c r="N1429" s="5">
        <v>43</v>
      </c>
      <c r="O1429" s="5">
        <v>75</v>
      </c>
      <c r="P1429" s="5">
        <v>16</v>
      </c>
      <c r="Q1429" s="5">
        <v>26</v>
      </c>
      <c r="R1429" s="5">
        <v>43</v>
      </c>
      <c r="S1429" s="5">
        <v>54</v>
      </c>
      <c r="T1429" s="7">
        <f t="shared" si="99"/>
        <v>457</v>
      </c>
      <c r="U1429" s="7">
        <f t="shared" si="100"/>
        <v>38</v>
      </c>
      <c r="V1429" s="7">
        <f t="shared" si="101"/>
        <v>266</v>
      </c>
      <c r="W1429" s="13">
        <v>2295</v>
      </c>
      <c r="X1429" s="13">
        <f t="shared" si="102"/>
        <v>610470</v>
      </c>
    </row>
    <row r="1430" spans="1:24" ht="15">
      <c r="A1430" s="9">
        <v>1031650030</v>
      </c>
      <c r="B1430" s="2" t="s">
        <v>223</v>
      </c>
      <c r="C1430" t="s">
        <v>224</v>
      </c>
      <c r="D1430" t="s">
        <v>2116</v>
      </c>
      <c r="E1430">
        <v>2024</v>
      </c>
      <c r="G1430" s="7" t="s">
        <v>2770</v>
      </c>
      <c r="H1430" s="7">
        <v>197</v>
      </c>
      <c r="I1430" s="7">
        <v>255</v>
      </c>
      <c r="J1430" s="7">
        <v>444</v>
      </c>
      <c r="K1430" s="7">
        <v>221</v>
      </c>
      <c r="L1430" s="7">
        <v>151</v>
      </c>
      <c r="M1430" s="7">
        <v>207</v>
      </c>
      <c r="N1430" s="7">
        <v>289</v>
      </c>
      <c r="O1430" s="7">
        <v>255</v>
      </c>
      <c r="P1430" s="7">
        <v>130</v>
      </c>
      <c r="Q1430" s="7">
        <v>363</v>
      </c>
      <c r="R1430" s="7">
        <v>152</v>
      </c>
      <c r="S1430" s="7">
        <v>229</v>
      </c>
      <c r="T1430" s="7">
        <f t="shared" si="99"/>
        <v>2893</v>
      </c>
      <c r="U1430" s="7">
        <f t="shared" si="100"/>
        <v>241</v>
      </c>
      <c r="V1430" s="7">
        <f t="shared" si="101"/>
        <v>1687</v>
      </c>
      <c r="W1430" s="13">
        <v>359</v>
      </c>
      <c r="X1430" s="13">
        <f t="shared" si="102"/>
        <v>605633</v>
      </c>
    </row>
    <row r="1431" spans="1:24" ht="15">
      <c r="A1431" s="9">
        <v>1031810037</v>
      </c>
      <c r="B1431" s="2" t="s">
        <v>1071</v>
      </c>
      <c r="C1431" t="s">
        <v>1072</v>
      </c>
      <c r="D1431" t="s">
        <v>2116</v>
      </c>
      <c r="E1431">
        <v>2025</v>
      </c>
      <c r="G1431" s="7" t="s">
        <v>2769</v>
      </c>
      <c r="H1431" s="5">
        <v>53</v>
      </c>
      <c r="I1431" s="5">
        <v>48</v>
      </c>
      <c r="J1431" s="5">
        <v>66</v>
      </c>
      <c r="K1431" s="5">
        <v>49</v>
      </c>
      <c r="L1431" s="5">
        <v>41</v>
      </c>
      <c r="M1431" s="5">
        <v>91</v>
      </c>
      <c r="N1431" s="5">
        <v>22</v>
      </c>
      <c r="O1431" s="5">
        <v>31</v>
      </c>
      <c r="P1431" s="5">
        <v>2</v>
      </c>
      <c r="Q1431" s="5">
        <v>35</v>
      </c>
      <c r="R1431" s="5">
        <v>19</v>
      </c>
      <c r="S1431" s="5">
        <v>64</v>
      </c>
      <c r="T1431" s="7">
        <f t="shared" si="99"/>
        <v>521</v>
      </c>
      <c r="U1431" s="7">
        <f t="shared" si="100"/>
        <v>43</v>
      </c>
      <c r="V1431" s="7">
        <f t="shared" si="101"/>
        <v>301</v>
      </c>
      <c r="W1431" s="13">
        <v>2002</v>
      </c>
      <c r="X1431" s="13">
        <f t="shared" si="102"/>
        <v>602602</v>
      </c>
    </row>
    <row r="1432" spans="1:24" ht="15">
      <c r="A1432" s="9">
        <v>1033710010</v>
      </c>
      <c r="B1432" s="2" t="s">
        <v>874</v>
      </c>
      <c r="C1432" t="s">
        <v>875</v>
      </c>
      <c r="D1432" t="s">
        <v>2519</v>
      </c>
      <c r="E1432">
        <v>2024</v>
      </c>
      <c r="G1432" s="7" t="s">
        <v>2770</v>
      </c>
      <c r="H1432" s="7">
        <v>88</v>
      </c>
      <c r="I1432" s="7">
        <v>120</v>
      </c>
      <c r="J1432" s="7">
        <v>126</v>
      </c>
      <c r="K1432" s="7">
        <v>196</v>
      </c>
      <c r="L1432" s="7">
        <v>135</v>
      </c>
      <c r="M1432" s="7">
        <v>204</v>
      </c>
      <c r="N1432" s="7">
        <v>234</v>
      </c>
      <c r="O1432" s="7">
        <v>209</v>
      </c>
      <c r="P1432" s="7">
        <v>160</v>
      </c>
      <c r="Q1432" s="7">
        <v>180</v>
      </c>
      <c r="R1432" s="7">
        <v>128</v>
      </c>
      <c r="S1432" s="7">
        <v>126</v>
      </c>
      <c r="T1432" s="7">
        <f t="shared" si="99"/>
        <v>1906</v>
      </c>
      <c r="U1432" s="7">
        <f t="shared" si="100"/>
        <v>159</v>
      </c>
      <c r="V1432" s="7">
        <f t="shared" si="101"/>
        <v>1113</v>
      </c>
      <c r="W1432" s="13">
        <v>541</v>
      </c>
      <c r="X1432" s="13">
        <f t="shared" si="102"/>
        <v>602133</v>
      </c>
    </row>
    <row r="1433" spans="1:24" ht="15">
      <c r="A1433" s="9">
        <v>1031610098</v>
      </c>
      <c r="B1433" s="2" t="s">
        <v>842</v>
      </c>
      <c r="C1433" t="s">
        <v>843</v>
      </c>
      <c r="D1433" t="s">
        <v>2116</v>
      </c>
      <c r="E1433">
        <v>2024</v>
      </c>
      <c r="G1433" s="7" t="s">
        <v>2770</v>
      </c>
      <c r="I1433" s="7">
        <v>76</v>
      </c>
      <c r="J1433" s="7">
        <v>62</v>
      </c>
      <c r="K1433" s="7">
        <v>15</v>
      </c>
      <c r="L1433" s="7">
        <v>8</v>
      </c>
      <c r="N1433" s="7">
        <v>4</v>
      </c>
      <c r="P1433" s="7">
        <v>30</v>
      </c>
      <c r="Q1433" s="7">
        <v>5</v>
      </c>
      <c r="S1433" s="7">
        <v>40</v>
      </c>
      <c r="T1433" s="7">
        <f t="shared" si="99"/>
        <v>240</v>
      </c>
      <c r="U1433" s="7">
        <f t="shared" si="100"/>
        <v>20</v>
      </c>
      <c r="V1433" s="7">
        <f t="shared" si="101"/>
        <v>140</v>
      </c>
      <c r="W1433" s="13">
        <v>4272</v>
      </c>
      <c r="X1433" s="13">
        <f t="shared" si="102"/>
        <v>598080</v>
      </c>
    </row>
    <row r="1434" spans="1:24" ht="15">
      <c r="A1434" s="9">
        <v>1031630020</v>
      </c>
      <c r="B1434" s="2" t="s">
        <v>617</v>
      </c>
      <c r="C1434" t="s">
        <v>618</v>
      </c>
      <c r="D1434" t="s">
        <v>2116</v>
      </c>
      <c r="E1434">
        <v>2024</v>
      </c>
      <c r="G1434" s="7" t="s">
        <v>2770</v>
      </c>
      <c r="H1434" s="7">
        <v>8</v>
      </c>
      <c r="I1434" s="7">
        <v>98</v>
      </c>
      <c r="J1434" s="7">
        <v>79</v>
      </c>
      <c r="L1434" s="7">
        <v>4</v>
      </c>
      <c r="O1434" s="7">
        <v>15</v>
      </c>
      <c r="P1434" s="7">
        <v>45</v>
      </c>
      <c r="Q1434" s="7">
        <v>87</v>
      </c>
      <c r="R1434" s="7">
        <v>93</v>
      </c>
      <c r="S1434" s="7">
        <v>80</v>
      </c>
      <c r="T1434" s="7">
        <f t="shared" si="99"/>
        <v>509</v>
      </c>
      <c r="U1434" s="7">
        <f t="shared" si="100"/>
        <v>42</v>
      </c>
      <c r="V1434" s="7">
        <f t="shared" si="101"/>
        <v>294</v>
      </c>
      <c r="W1434" s="13">
        <v>2033</v>
      </c>
      <c r="X1434" s="13">
        <f t="shared" si="102"/>
        <v>597702</v>
      </c>
    </row>
    <row r="1435" spans="1:24" ht="15">
      <c r="A1435" s="9">
        <v>1032810016</v>
      </c>
      <c r="B1435" s="2" t="s">
        <v>555</v>
      </c>
      <c r="C1435" t="s">
        <v>556</v>
      </c>
      <c r="D1435" t="s">
        <v>2116</v>
      </c>
      <c r="E1435">
        <v>2025</v>
      </c>
      <c r="G1435" s="7" t="s">
        <v>2770</v>
      </c>
      <c r="H1435" s="5">
        <v>45</v>
      </c>
      <c r="I1435" s="5">
        <v>64</v>
      </c>
      <c r="J1435" s="5">
        <v>21</v>
      </c>
      <c r="K1435" s="5">
        <v>19</v>
      </c>
      <c r="L1435" s="5">
        <v>23</v>
      </c>
      <c r="M1435" s="5"/>
      <c r="N1435" s="5">
        <v>109</v>
      </c>
      <c r="O1435" s="5">
        <v>150</v>
      </c>
      <c r="P1435" s="5">
        <v>309</v>
      </c>
      <c r="Q1435" s="5">
        <v>21</v>
      </c>
      <c r="R1435" s="5">
        <v>43</v>
      </c>
      <c r="S1435" s="5">
        <v>14</v>
      </c>
      <c r="T1435" s="7">
        <f t="shared" si="99"/>
        <v>818</v>
      </c>
      <c r="U1435" s="7">
        <f t="shared" si="100"/>
        <v>68</v>
      </c>
      <c r="V1435" s="7">
        <f t="shared" si="101"/>
        <v>476</v>
      </c>
      <c r="W1435" s="13">
        <v>1250</v>
      </c>
      <c r="X1435" s="13">
        <f t="shared" si="102"/>
        <v>595000</v>
      </c>
    </row>
    <row r="1436" spans="1:24" ht="15">
      <c r="A1436" s="9">
        <v>1032620040</v>
      </c>
      <c r="B1436" s="2" t="s">
        <v>55</v>
      </c>
      <c r="C1436" t="s">
        <v>56</v>
      </c>
      <c r="D1436" t="s">
        <v>2519</v>
      </c>
      <c r="E1436">
        <v>2024</v>
      </c>
      <c r="G1436" s="7" t="s">
        <v>2770</v>
      </c>
      <c r="H1436" s="7">
        <v>51</v>
      </c>
      <c r="I1436" s="7">
        <v>58</v>
      </c>
      <c r="J1436" s="7">
        <v>69</v>
      </c>
      <c r="K1436" s="7">
        <v>57</v>
      </c>
      <c r="L1436" s="7">
        <v>69</v>
      </c>
      <c r="M1436" s="7">
        <v>77</v>
      </c>
      <c r="N1436" s="7">
        <v>75</v>
      </c>
      <c r="O1436" s="7">
        <v>51</v>
      </c>
      <c r="P1436" s="7">
        <v>87</v>
      </c>
      <c r="Q1436" s="7">
        <v>88</v>
      </c>
      <c r="R1436" s="7">
        <v>56</v>
      </c>
      <c r="S1436" s="7">
        <v>44</v>
      </c>
      <c r="T1436" s="7">
        <f t="shared" si="99"/>
        <v>782</v>
      </c>
      <c r="U1436" s="7">
        <f t="shared" si="100"/>
        <v>65</v>
      </c>
      <c r="V1436" s="7">
        <f t="shared" si="101"/>
        <v>455</v>
      </c>
      <c r="W1436" s="13">
        <v>1305</v>
      </c>
      <c r="X1436" s="13">
        <f t="shared" si="102"/>
        <v>593775</v>
      </c>
    </row>
    <row r="1437" spans="1:24" ht="15">
      <c r="A1437" s="9">
        <v>1031880009</v>
      </c>
      <c r="B1437" s="2" t="s">
        <v>830</v>
      </c>
      <c r="C1437" t="s">
        <v>831</v>
      </c>
      <c r="D1437" t="s">
        <v>2116</v>
      </c>
      <c r="E1437">
        <v>2025</v>
      </c>
      <c r="G1437" s="7" t="s">
        <v>2769</v>
      </c>
      <c r="H1437" s="5">
        <v>7</v>
      </c>
      <c r="I1437" s="5">
        <v>34</v>
      </c>
      <c r="J1437" s="5">
        <v>14</v>
      </c>
      <c r="K1437" s="5">
        <v>18</v>
      </c>
      <c r="L1437" s="5">
        <v>56</v>
      </c>
      <c r="M1437" s="5">
        <v>3</v>
      </c>
      <c r="N1437" s="5">
        <v>10</v>
      </c>
      <c r="O1437" s="5">
        <v>37</v>
      </c>
      <c r="P1437" s="5">
        <v>28</v>
      </c>
      <c r="Q1437" s="5">
        <v>16</v>
      </c>
      <c r="R1437" s="5">
        <v>46</v>
      </c>
      <c r="S1437" s="5">
        <v>54</v>
      </c>
      <c r="T1437" s="7">
        <f t="shared" si="99"/>
        <v>323</v>
      </c>
      <c r="U1437" s="7">
        <f t="shared" si="100"/>
        <v>27</v>
      </c>
      <c r="V1437" s="7">
        <f t="shared" si="101"/>
        <v>189</v>
      </c>
      <c r="W1437" s="13">
        <v>3135</v>
      </c>
      <c r="X1437" s="13">
        <f t="shared" si="102"/>
        <v>592515</v>
      </c>
    </row>
    <row r="1438" spans="1:24" ht="15">
      <c r="A1438" s="9">
        <v>1031810038</v>
      </c>
      <c r="B1438" s="2" t="s">
        <v>1202</v>
      </c>
      <c r="C1438" t="s">
        <v>1203</v>
      </c>
      <c r="D1438" t="s">
        <v>2116</v>
      </c>
      <c r="E1438">
        <v>2025</v>
      </c>
      <c r="G1438" s="7" t="s">
        <v>2769</v>
      </c>
      <c r="H1438" s="5">
        <v>6</v>
      </c>
      <c r="I1438" s="5">
        <v>1</v>
      </c>
      <c r="J1438" s="5">
        <v>20</v>
      </c>
      <c r="K1438" s="5">
        <v>14</v>
      </c>
      <c r="L1438" s="5">
        <v>27</v>
      </c>
      <c r="M1438" s="5">
        <v>16</v>
      </c>
      <c r="N1438" s="5">
        <v>15</v>
      </c>
      <c r="O1438" s="5">
        <v>32</v>
      </c>
      <c r="P1438" s="5">
        <v>5</v>
      </c>
      <c r="Q1438" s="5"/>
      <c r="R1438" s="5">
        <v>23</v>
      </c>
      <c r="S1438" s="5">
        <v>6</v>
      </c>
      <c r="T1438" s="7">
        <f t="shared" si="99"/>
        <v>165</v>
      </c>
      <c r="U1438" s="7">
        <f t="shared" si="100"/>
        <v>14</v>
      </c>
      <c r="V1438" s="7">
        <f t="shared" si="101"/>
        <v>98</v>
      </c>
      <c r="W1438" s="13">
        <v>6012</v>
      </c>
      <c r="X1438" s="13">
        <f t="shared" si="102"/>
        <v>589176</v>
      </c>
    </row>
    <row r="1439" spans="1:24" ht="15">
      <c r="A1439" s="9">
        <v>1032620040</v>
      </c>
      <c r="B1439" s="2" t="s">
        <v>55</v>
      </c>
      <c r="C1439" t="s">
        <v>56</v>
      </c>
      <c r="D1439" t="s">
        <v>2519</v>
      </c>
      <c r="E1439">
        <v>2025</v>
      </c>
      <c r="G1439" s="7" t="s">
        <v>2770</v>
      </c>
      <c r="H1439" s="5">
        <v>73</v>
      </c>
      <c r="I1439" s="5">
        <v>66</v>
      </c>
      <c r="J1439" s="5">
        <v>98</v>
      </c>
      <c r="K1439" s="5">
        <v>54</v>
      </c>
      <c r="L1439" s="5">
        <v>59</v>
      </c>
      <c r="M1439" s="5">
        <v>73</v>
      </c>
      <c r="N1439" s="5">
        <v>55</v>
      </c>
      <c r="O1439" s="5">
        <v>58</v>
      </c>
      <c r="P1439" s="5">
        <v>63</v>
      </c>
      <c r="Q1439" s="5">
        <v>48</v>
      </c>
      <c r="R1439" s="5">
        <v>76</v>
      </c>
      <c r="S1439" s="5">
        <v>44</v>
      </c>
      <c r="T1439" s="7">
        <f t="shared" si="99"/>
        <v>767</v>
      </c>
      <c r="U1439" s="7">
        <f t="shared" si="100"/>
        <v>64</v>
      </c>
      <c r="V1439" s="7">
        <f t="shared" si="101"/>
        <v>448</v>
      </c>
      <c r="W1439" s="13">
        <v>1305</v>
      </c>
      <c r="X1439" s="13">
        <f t="shared" si="102"/>
        <v>584640</v>
      </c>
    </row>
    <row r="1440" spans="1:24" ht="15">
      <c r="A1440" s="9">
        <v>1031250040</v>
      </c>
      <c r="B1440" s="2" t="s">
        <v>62</v>
      </c>
      <c r="C1440" t="s">
        <v>63</v>
      </c>
      <c r="D1440" t="s">
        <v>2116</v>
      </c>
      <c r="E1440">
        <v>2024</v>
      </c>
      <c r="G1440" s="7" t="s">
        <v>2770</v>
      </c>
      <c r="H1440" s="7">
        <v>1846</v>
      </c>
      <c r="I1440" s="7">
        <v>1670</v>
      </c>
      <c r="J1440" s="7">
        <v>1616</v>
      </c>
      <c r="K1440" s="7">
        <v>1372</v>
      </c>
      <c r="L1440" s="7">
        <v>1207</v>
      </c>
      <c r="M1440" s="7">
        <v>1181</v>
      </c>
      <c r="N1440" s="7">
        <v>800</v>
      </c>
      <c r="O1440" s="7">
        <v>583</v>
      </c>
      <c r="P1440" s="7">
        <v>680</v>
      </c>
      <c r="Q1440" s="7">
        <v>743</v>
      </c>
      <c r="R1440" s="7">
        <v>579</v>
      </c>
      <c r="S1440" s="7">
        <v>503</v>
      </c>
      <c r="T1440" s="7">
        <f t="shared" ref="T1440:T1503" si="103">+SUM(H1440:S1440)</f>
        <v>12780</v>
      </c>
      <c r="U1440" s="7">
        <f t="shared" si="100"/>
        <v>1065</v>
      </c>
      <c r="V1440" s="7">
        <f t="shared" si="101"/>
        <v>7455</v>
      </c>
      <c r="W1440" s="13">
        <v>78</v>
      </c>
      <c r="X1440" s="13">
        <f t="shared" si="102"/>
        <v>581490</v>
      </c>
    </row>
    <row r="1441" spans="1:24" ht="15">
      <c r="A1441" s="9">
        <v>1032910039</v>
      </c>
      <c r="B1441" s="2" t="s">
        <v>1411</v>
      </c>
      <c r="C1441" t="s">
        <v>1412</v>
      </c>
      <c r="D1441" t="s">
        <v>2116</v>
      </c>
      <c r="E1441">
        <v>2025</v>
      </c>
      <c r="G1441" s="7" t="s">
        <v>2769</v>
      </c>
      <c r="H1441" s="5">
        <v>2</v>
      </c>
      <c r="I1441" s="5"/>
      <c r="J1441" s="5"/>
      <c r="K1441" s="5"/>
      <c r="L1441" s="5">
        <v>26</v>
      </c>
      <c r="M1441" s="5"/>
      <c r="N1441" s="5"/>
      <c r="O1441" s="5"/>
      <c r="P1441" s="5">
        <v>3</v>
      </c>
      <c r="Q1441" s="5">
        <v>6</v>
      </c>
      <c r="R1441" s="5"/>
      <c r="S1441" s="5"/>
      <c r="T1441" s="7">
        <f t="shared" si="103"/>
        <v>37</v>
      </c>
      <c r="U1441" s="7">
        <f t="shared" si="100"/>
        <v>3</v>
      </c>
      <c r="V1441" s="7">
        <f t="shared" si="101"/>
        <v>21</v>
      </c>
      <c r="W1441" s="13">
        <v>27634</v>
      </c>
      <c r="X1441" s="13">
        <f t="shared" si="102"/>
        <v>580314</v>
      </c>
    </row>
    <row r="1442" spans="1:24" ht="15">
      <c r="A1442" s="9">
        <v>1031220036</v>
      </c>
      <c r="B1442" s="2" t="s">
        <v>478</v>
      </c>
      <c r="C1442" t="s">
        <v>479</v>
      </c>
      <c r="D1442" t="s">
        <v>2116</v>
      </c>
      <c r="E1442">
        <v>2025</v>
      </c>
      <c r="G1442" s="7" t="s">
        <v>2769</v>
      </c>
      <c r="H1442" s="5">
        <v>53</v>
      </c>
      <c r="I1442" s="5">
        <v>51</v>
      </c>
      <c r="J1442" s="5">
        <v>82</v>
      </c>
      <c r="K1442" s="5">
        <v>48</v>
      </c>
      <c r="L1442" s="5">
        <v>103</v>
      </c>
      <c r="M1442" s="5">
        <v>38</v>
      </c>
      <c r="N1442" s="5">
        <v>50</v>
      </c>
      <c r="O1442" s="5">
        <v>43</v>
      </c>
      <c r="P1442" s="5">
        <v>49</v>
      </c>
      <c r="Q1442" s="5">
        <v>47</v>
      </c>
      <c r="R1442" s="5">
        <v>75</v>
      </c>
      <c r="S1442" s="5">
        <v>66</v>
      </c>
      <c r="T1442" s="7">
        <f t="shared" si="103"/>
        <v>705</v>
      </c>
      <c r="U1442" s="7">
        <f t="shared" si="100"/>
        <v>59</v>
      </c>
      <c r="V1442" s="7">
        <f t="shared" si="101"/>
        <v>413</v>
      </c>
      <c r="W1442" s="13">
        <v>1402</v>
      </c>
      <c r="X1442" s="13">
        <f t="shared" si="102"/>
        <v>579026</v>
      </c>
    </row>
    <row r="1443" spans="1:24" ht="15">
      <c r="A1443" s="9">
        <v>1031820040</v>
      </c>
      <c r="B1443" s="2" t="s">
        <v>303</v>
      </c>
      <c r="C1443" t="s">
        <v>304</v>
      </c>
      <c r="D1443" t="s">
        <v>2116</v>
      </c>
      <c r="E1443">
        <v>2024</v>
      </c>
      <c r="G1443" s="7" t="s">
        <v>2770</v>
      </c>
      <c r="H1443" s="7">
        <v>97</v>
      </c>
      <c r="I1443" s="7">
        <v>109</v>
      </c>
      <c r="J1443" s="7">
        <v>217</v>
      </c>
      <c r="K1443" s="7">
        <v>112</v>
      </c>
      <c r="L1443" s="7">
        <v>124</v>
      </c>
      <c r="M1443" s="7">
        <v>186</v>
      </c>
      <c r="N1443" s="7">
        <v>279</v>
      </c>
      <c r="O1443" s="7">
        <v>143</v>
      </c>
      <c r="P1443" s="7">
        <v>223</v>
      </c>
      <c r="Q1443" s="7">
        <v>305</v>
      </c>
      <c r="R1443" s="7">
        <v>85</v>
      </c>
      <c r="S1443" s="7">
        <v>33</v>
      </c>
      <c r="T1443" s="7">
        <f t="shared" si="103"/>
        <v>1913</v>
      </c>
      <c r="U1443" s="7">
        <f t="shared" si="100"/>
        <v>159</v>
      </c>
      <c r="V1443" s="7">
        <f t="shared" si="101"/>
        <v>1113</v>
      </c>
      <c r="W1443" s="13">
        <v>520</v>
      </c>
      <c r="X1443" s="13">
        <f t="shared" si="102"/>
        <v>578760</v>
      </c>
    </row>
    <row r="1444" spans="1:24" ht="15">
      <c r="A1444" s="9">
        <v>1033220006</v>
      </c>
      <c r="B1444" s="2" t="s">
        <v>1372</v>
      </c>
      <c r="C1444" t="s">
        <v>1373</v>
      </c>
      <c r="D1444" t="s">
        <v>2116</v>
      </c>
      <c r="E1444">
        <v>2024</v>
      </c>
      <c r="G1444" s="7" t="s">
        <v>2770</v>
      </c>
      <c r="I1444" s="7">
        <v>9</v>
      </c>
      <c r="K1444" s="7">
        <v>1</v>
      </c>
      <c r="M1444" s="7">
        <v>6</v>
      </c>
      <c r="N1444" s="7">
        <v>19</v>
      </c>
      <c r="O1444" s="7">
        <v>12</v>
      </c>
      <c r="P1444" s="7">
        <v>4</v>
      </c>
      <c r="T1444" s="7">
        <f t="shared" si="103"/>
        <v>51</v>
      </c>
      <c r="U1444" s="7">
        <f t="shared" si="100"/>
        <v>4</v>
      </c>
      <c r="V1444" s="7">
        <f t="shared" si="101"/>
        <v>28</v>
      </c>
      <c r="W1444" s="13">
        <v>20541</v>
      </c>
      <c r="X1444" s="13">
        <f t="shared" si="102"/>
        <v>575148</v>
      </c>
    </row>
    <row r="1445" spans="1:24" ht="15">
      <c r="A1445" s="9">
        <v>1032144023</v>
      </c>
      <c r="B1445" s="2" t="s">
        <v>587</v>
      </c>
      <c r="C1445" t="s">
        <v>588</v>
      </c>
      <c r="D1445" t="s">
        <v>2116</v>
      </c>
      <c r="E1445">
        <v>2024</v>
      </c>
      <c r="G1445" s="7" t="s">
        <v>2770</v>
      </c>
      <c r="H1445" s="7">
        <v>55</v>
      </c>
      <c r="I1445" s="7">
        <v>59</v>
      </c>
      <c r="J1445" s="7">
        <v>47</v>
      </c>
      <c r="K1445" s="7">
        <v>79</v>
      </c>
      <c r="L1445" s="7">
        <v>31</v>
      </c>
      <c r="M1445" s="7">
        <v>29</v>
      </c>
      <c r="N1445" s="7">
        <v>61</v>
      </c>
      <c r="O1445" s="7">
        <v>55</v>
      </c>
      <c r="P1445" s="7">
        <v>54</v>
      </c>
      <c r="Q1445" s="7">
        <v>41</v>
      </c>
      <c r="R1445" s="7">
        <v>29</v>
      </c>
      <c r="S1445" s="7">
        <v>22</v>
      </c>
      <c r="T1445" s="7">
        <f t="shared" si="103"/>
        <v>562</v>
      </c>
      <c r="U1445" s="7">
        <f t="shared" si="100"/>
        <v>47</v>
      </c>
      <c r="V1445" s="7">
        <f t="shared" si="101"/>
        <v>329</v>
      </c>
      <c r="W1445" s="13">
        <v>1743</v>
      </c>
      <c r="X1445" s="13">
        <f t="shared" si="102"/>
        <v>573447</v>
      </c>
    </row>
    <row r="1446" spans="1:24" ht="15">
      <c r="A1446" s="9">
        <v>1031870001</v>
      </c>
      <c r="B1446" s="2" t="s">
        <v>545</v>
      </c>
      <c r="C1446" t="s">
        <v>546</v>
      </c>
      <c r="D1446" t="s">
        <v>2116</v>
      </c>
      <c r="E1446">
        <v>2024</v>
      </c>
      <c r="G1446" s="7" t="s">
        <v>2770</v>
      </c>
      <c r="H1446" s="7">
        <v>34</v>
      </c>
      <c r="I1446" s="7">
        <v>32</v>
      </c>
      <c r="J1446" s="7">
        <v>86</v>
      </c>
      <c r="K1446" s="7">
        <v>55</v>
      </c>
      <c r="L1446" s="7">
        <v>46</v>
      </c>
      <c r="M1446" s="7">
        <v>16</v>
      </c>
      <c r="N1446" s="7">
        <v>50</v>
      </c>
      <c r="O1446" s="7">
        <v>48</v>
      </c>
      <c r="P1446" s="7">
        <v>11</v>
      </c>
      <c r="Q1446" s="7">
        <v>28</v>
      </c>
      <c r="R1446" s="7">
        <v>135</v>
      </c>
      <c r="S1446" s="7">
        <v>130</v>
      </c>
      <c r="T1446" s="7">
        <f t="shared" si="103"/>
        <v>671</v>
      </c>
      <c r="U1446" s="7">
        <f t="shared" si="100"/>
        <v>56</v>
      </c>
      <c r="V1446" s="7">
        <f t="shared" si="101"/>
        <v>392</v>
      </c>
      <c r="W1446" s="13">
        <v>1462</v>
      </c>
      <c r="X1446" s="13">
        <f t="shared" si="102"/>
        <v>573104</v>
      </c>
    </row>
    <row r="1447" spans="1:24" ht="15">
      <c r="A1447" s="9">
        <v>1031212006</v>
      </c>
      <c r="B1447" s="2" t="s">
        <v>1772</v>
      </c>
      <c r="C1447" t="s">
        <v>1773</v>
      </c>
      <c r="D1447" t="s">
        <v>2116</v>
      </c>
      <c r="E1447">
        <v>2025</v>
      </c>
      <c r="G1447" s="7" t="s">
        <v>2770</v>
      </c>
      <c r="H1447" s="5">
        <v>3</v>
      </c>
      <c r="I1447" s="5"/>
      <c r="J1447" s="5">
        <v>7</v>
      </c>
      <c r="K1447" s="5"/>
      <c r="L1447" s="5"/>
      <c r="M1447" s="5"/>
      <c r="N1447" s="5">
        <v>19</v>
      </c>
      <c r="O1447" s="5"/>
      <c r="P1447" s="5"/>
      <c r="Q1447" s="5"/>
      <c r="R1447" s="5">
        <v>23</v>
      </c>
      <c r="S1447" s="5">
        <v>15</v>
      </c>
      <c r="T1447" s="7">
        <f t="shared" si="103"/>
        <v>67</v>
      </c>
      <c r="U1447" s="7">
        <f t="shared" si="100"/>
        <v>6</v>
      </c>
      <c r="V1447" s="7">
        <f t="shared" si="101"/>
        <v>42</v>
      </c>
      <c r="W1447" s="13">
        <v>13642</v>
      </c>
      <c r="X1447" s="13">
        <f t="shared" si="102"/>
        <v>572964</v>
      </c>
    </row>
    <row r="1448" spans="1:24" ht="15">
      <c r="A1448" s="9">
        <v>1033495001</v>
      </c>
      <c r="B1448" s="2" t="s">
        <v>1151</v>
      </c>
      <c r="C1448" t="s">
        <v>1152</v>
      </c>
      <c r="D1448" t="s">
        <v>2116</v>
      </c>
      <c r="E1448">
        <v>2025</v>
      </c>
      <c r="G1448" s="7" t="s">
        <v>2770</v>
      </c>
      <c r="H1448" s="5">
        <v>6</v>
      </c>
      <c r="I1448" s="5">
        <v>5</v>
      </c>
      <c r="J1448" s="5">
        <v>13</v>
      </c>
      <c r="K1448" s="5">
        <v>10</v>
      </c>
      <c r="L1448" s="5">
        <v>10</v>
      </c>
      <c r="M1448" s="5">
        <v>11</v>
      </c>
      <c r="N1448" s="5">
        <v>9</v>
      </c>
      <c r="O1448" s="5">
        <v>6</v>
      </c>
      <c r="P1448" s="5">
        <v>12</v>
      </c>
      <c r="Q1448" s="5">
        <v>16</v>
      </c>
      <c r="R1448" s="5">
        <v>13</v>
      </c>
      <c r="S1448" s="5">
        <v>14</v>
      </c>
      <c r="T1448" s="7">
        <f t="shared" si="103"/>
        <v>125</v>
      </c>
      <c r="U1448" s="7">
        <f t="shared" si="100"/>
        <v>10</v>
      </c>
      <c r="V1448" s="7">
        <f t="shared" si="101"/>
        <v>70</v>
      </c>
      <c r="W1448" s="13">
        <v>8160</v>
      </c>
      <c r="X1448" s="13">
        <f t="shared" si="102"/>
        <v>571200</v>
      </c>
    </row>
    <row r="1449" spans="1:24" ht="15">
      <c r="A1449" s="9">
        <v>1032412025</v>
      </c>
      <c r="B1449" s="2" t="s">
        <v>1529</v>
      </c>
      <c r="C1449" t="s">
        <v>1530</v>
      </c>
      <c r="D1449" t="s">
        <v>2519</v>
      </c>
      <c r="E1449">
        <v>2025</v>
      </c>
      <c r="G1449" s="7" t="s">
        <v>2769</v>
      </c>
      <c r="H1449" s="5"/>
      <c r="I1449" s="5"/>
      <c r="J1449" s="5">
        <v>1</v>
      </c>
      <c r="K1449" s="5"/>
      <c r="L1449" s="5"/>
      <c r="M1449" s="5">
        <v>3</v>
      </c>
      <c r="N1449" s="5"/>
      <c r="O1449" s="5">
        <v>1</v>
      </c>
      <c r="P1449" s="5">
        <v>4</v>
      </c>
      <c r="Q1449" s="5">
        <v>1</v>
      </c>
      <c r="R1449" s="5">
        <v>1</v>
      </c>
      <c r="S1449" s="5">
        <v>0</v>
      </c>
      <c r="T1449" s="7">
        <f t="shared" si="103"/>
        <v>11</v>
      </c>
      <c r="U1449" s="7">
        <f t="shared" si="100"/>
        <v>1</v>
      </c>
      <c r="V1449" s="7">
        <f t="shared" si="101"/>
        <v>7</v>
      </c>
      <c r="W1449" s="13">
        <v>81570</v>
      </c>
      <c r="X1449" s="13">
        <f t="shared" si="102"/>
        <v>570990</v>
      </c>
    </row>
    <row r="1450" spans="1:24" ht="15">
      <c r="A1450" s="9">
        <v>1032010065</v>
      </c>
      <c r="B1450" s="2" t="s">
        <v>1478</v>
      </c>
      <c r="C1450" t="s">
        <v>1479</v>
      </c>
      <c r="D1450" t="s">
        <v>2116</v>
      </c>
      <c r="E1450">
        <v>2024</v>
      </c>
      <c r="G1450" s="7" t="s">
        <v>2769</v>
      </c>
      <c r="H1450" s="7">
        <v>3</v>
      </c>
      <c r="J1450" s="7">
        <v>2</v>
      </c>
      <c r="K1450" s="7">
        <v>8</v>
      </c>
      <c r="L1450" s="7">
        <v>3</v>
      </c>
      <c r="M1450" s="7">
        <v>4</v>
      </c>
      <c r="N1450" s="7">
        <v>9</v>
      </c>
      <c r="O1450" s="7">
        <v>1</v>
      </c>
      <c r="P1450" s="7">
        <v>1</v>
      </c>
      <c r="Q1450" s="7">
        <v>2</v>
      </c>
      <c r="R1450" s="7">
        <v>4</v>
      </c>
      <c r="S1450" s="7">
        <v>0</v>
      </c>
      <c r="T1450" s="7">
        <f t="shared" si="103"/>
        <v>37</v>
      </c>
      <c r="U1450" s="7">
        <f t="shared" si="100"/>
        <v>3</v>
      </c>
      <c r="V1450" s="7">
        <f t="shared" si="101"/>
        <v>21</v>
      </c>
      <c r="W1450" s="13">
        <v>27174</v>
      </c>
      <c r="X1450" s="13">
        <f t="shared" si="102"/>
        <v>570654</v>
      </c>
    </row>
    <row r="1451" spans="1:24" ht="15">
      <c r="A1451" s="9">
        <v>1031016200</v>
      </c>
      <c r="B1451" s="2" t="s">
        <v>583</v>
      </c>
      <c r="C1451" t="s">
        <v>584</v>
      </c>
      <c r="D1451" t="s">
        <v>2116</v>
      </c>
      <c r="E1451">
        <v>2024</v>
      </c>
      <c r="G1451" s="7" t="s">
        <v>2770</v>
      </c>
      <c r="H1451" s="7">
        <v>75</v>
      </c>
      <c r="I1451" s="7">
        <v>47</v>
      </c>
      <c r="J1451" s="7">
        <v>97</v>
      </c>
      <c r="K1451" s="7">
        <v>106</v>
      </c>
      <c r="L1451" s="7">
        <v>29</v>
      </c>
      <c r="M1451" s="7">
        <v>79</v>
      </c>
      <c r="N1451" s="7">
        <v>4</v>
      </c>
      <c r="O1451" s="7">
        <v>36</v>
      </c>
      <c r="P1451" s="7">
        <v>14</v>
      </c>
      <c r="Q1451" s="7">
        <v>25</v>
      </c>
      <c r="R1451" s="7">
        <v>41</v>
      </c>
      <c r="S1451" s="7">
        <v>11</v>
      </c>
      <c r="T1451" s="7">
        <f t="shared" si="103"/>
        <v>564</v>
      </c>
      <c r="U1451" s="7">
        <f t="shared" si="100"/>
        <v>47</v>
      </c>
      <c r="V1451" s="7">
        <f t="shared" si="101"/>
        <v>329</v>
      </c>
      <c r="W1451" s="13">
        <v>1722</v>
      </c>
      <c r="X1451" s="13">
        <f t="shared" si="102"/>
        <v>566538</v>
      </c>
    </row>
    <row r="1452" spans="1:24" ht="15">
      <c r="A1452" s="9">
        <v>1031016010</v>
      </c>
      <c r="B1452" s="2" t="s">
        <v>766</v>
      </c>
      <c r="C1452" t="s">
        <v>906</v>
      </c>
      <c r="D1452" t="s">
        <v>2116</v>
      </c>
      <c r="E1452">
        <v>2025</v>
      </c>
      <c r="G1452" s="7" t="s">
        <v>2769</v>
      </c>
      <c r="H1452" s="5"/>
      <c r="I1452" s="5">
        <v>12</v>
      </c>
      <c r="J1452" s="5"/>
      <c r="K1452" s="5"/>
      <c r="L1452" s="5"/>
      <c r="M1452" s="5"/>
      <c r="N1452" s="5"/>
      <c r="O1452" s="5">
        <v>3</v>
      </c>
      <c r="P1452" s="5"/>
      <c r="Q1452" s="5"/>
      <c r="R1452" s="5">
        <v>9</v>
      </c>
      <c r="S1452" s="5">
        <v>9</v>
      </c>
      <c r="T1452" s="7">
        <f t="shared" si="103"/>
        <v>33</v>
      </c>
      <c r="U1452" s="7">
        <f t="shared" si="100"/>
        <v>3</v>
      </c>
      <c r="V1452" s="7">
        <f t="shared" si="101"/>
        <v>21</v>
      </c>
      <c r="W1452" s="13">
        <v>26910</v>
      </c>
      <c r="X1452" s="13">
        <f t="shared" si="102"/>
        <v>565110</v>
      </c>
    </row>
    <row r="1453" spans="1:24" ht="15">
      <c r="A1453" s="9">
        <v>1033720009</v>
      </c>
      <c r="B1453" s="2" t="s">
        <v>718</v>
      </c>
      <c r="C1453" t="s">
        <v>719</v>
      </c>
      <c r="D1453" t="s">
        <v>2519</v>
      </c>
      <c r="E1453">
        <v>2024</v>
      </c>
      <c r="G1453" s="7" t="s">
        <v>2770</v>
      </c>
      <c r="H1453" s="7">
        <v>18</v>
      </c>
      <c r="I1453" s="7">
        <v>21</v>
      </c>
      <c r="J1453" s="7">
        <v>16</v>
      </c>
      <c r="K1453" s="7">
        <v>27</v>
      </c>
      <c r="L1453" s="7">
        <v>14</v>
      </c>
      <c r="M1453" s="7">
        <v>24</v>
      </c>
      <c r="N1453" s="7">
        <v>19</v>
      </c>
      <c r="O1453" s="7">
        <v>17</v>
      </c>
      <c r="P1453" s="7">
        <v>21</v>
      </c>
      <c r="Q1453" s="7">
        <v>21</v>
      </c>
      <c r="R1453" s="7">
        <v>22</v>
      </c>
      <c r="S1453" s="7">
        <v>25</v>
      </c>
      <c r="T1453" s="7">
        <f t="shared" si="103"/>
        <v>245</v>
      </c>
      <c r="U1453" s="7">
        <f t="shared" si="100"/>
        <v>20</v>
      </c>
      <c r="V1453" s="7">
        <f t="shared" si="101"/>
        <v>140</v>
      </c>
      <c r="W1453" s="13">
        <v>4029</v>
      </c>
      <c r="X1453" s="13">
        <f t="shared" si="102"/>
        <v>564060</v>
      </c>
    </row>
    <row r="1454" spans="1:24" ht="15">
      <c r="A1454" s="9">
        <v>1033020072</v>
      </c>
      <c r="B1454" s="2" t="s">
        <v>940</v>
      </c>
      <c r="C1454" t="s">
        <v>941</v>
      </c>
      <c r="D1454" t="s">
        <v>2116</v>
      </c>
      <c r="E1454">
        <v>2024</v>
      </c>
      <c r="G1454" s="7" t="s">
        <v>2770</v>
      </c>
      <c r="H1454" s="7">
        <v>39</v>
      </c>
      <c r="I1454" s="7">
        <v>14</v>
      </c>
      <c r="J1454" s="7">
        <v>12</v>
      </c>
      <c r="K1454" s="7">
        <v>9</v>
      </c>
      <c r="L1454" s="7">
        <v>45</v>
      </c>
      <c r="M1454" s="7">
        <v>22</v>
      </c>
      <c r="N1454" s="7">
        <v>12</v>
      </c>
      <c r="O1454" s="7">
        <v>8</v>
      </c>
      <c r="P1454" s="7">
        <v>10</v>
      </c>
      <c r="Q1454" s="7">
        <v>4</v>
      </c>
      <c r="R1454" s="7">
        <v>12</v>
      </c>
      <c r="S1454" s="7">
        <v>1</v>
      </c>
      <c r="T1454" s="7">
        <f t="shared" si="103"/>
        <v>188</v>
      </c>
      <c r="U1454" s="7">
        <f t="shared" si="100"/>
        <v>16</v>
      </c>
      <c r="V1454" s="7">
        <f t="shared" si="101"/>
        <v>112</v>
      </c>
      <c r="W1454" s="13">
        <v>5016</v>
      </c>
      <c r="X1454" s="13">
        <f t="shared" si="102"/>
        <v>561792</v>
      </c>
    </row>
    <row r="1455" spans="1:24" ht="15">
      <c r="A1455" s="9">
        <v>1032130094</v>
      </c>
      <c r="B1455" s="2" t="s">
        <v>1812</v>
      </c>
      <c r="C1455" t="s">
        <v>1813</v>
      </c>
      <c r="D1455" t="s">
        <v>2116</v>
      </c>
      <c r="E1455">
        <v>2024</v>
      </c>
      <c r="G1455" s="7" t="s">
        <v>2769</v>
      </c>
      <c r="I1455" s="7">
        <v>9</v>
      </c>
      <c r="T1455" s="7">
        <f t="shared" si="103"/>
        <v>9</v>
      </c>
      <c r="U1455" s="7">
        <f t="shared" si="100"/>
        <v>1</v>
      </c>
      <c r="V1455" s="7">
        <f t="shared" si="101"/>
        <v>7</v>
      </c>
      <c r="W1455" s="13">
        <v>79973</v>
      </c>
      <c r="X1455" s="13">
        <f t="shared" si="102"/>
        <v>559811</v>
      </c>
    </row>
    <row r="1456" spans="1:24" ht="15">
      <c r="A1456" s="9">
        <v>1033495110</v>
      </c>
      <c r="B1456" s="2" t="s">
        <v>999</v>
      </c>
      <c r="C1456" t="s">
        <v>1000</v>
      </c>
      <c r="D1456" t="s">
        <v>2116</v>
      </c>
      <c r="E1456">
        <v>2025</v>
      </c>
      <c r="G1456" s="7" t="s">
        <v>2770</v>
      </c>
      <c r="H1456" s="5">
        <v>10</v>
      </c>
      <c r="I1456" s="5">
        <v>10</v>
      </c>
      <c r="J1456" s="5">
        <v>18</v>
      </c>
      <c r="K1456" s="5">
        <v>14</v>
      </c>
      <c r="L1456" s="5">
        <v>18</v>
      </c>
      <c r="M1456" s="5">
        <v>26</v>
      </c>
      <c r="N1456" s="5">
        <v>11</v>
      </c>
      <c r="O1456" s="5">
        <v>23</v>
      </c>
      <c r="P1456" s="5">
        <v>19</v>
      </c>
      <c r="Q1456" s="5">
        <v>23</v>
      </c>
      <c r="R1456" s="5">
        <v>11</v>
      </c>
      <c r="S1456" s="5">
        <v>17</v>
      </c>
      <c r="T1456" s="7">
        <f t="shared" si="103"/>
        <v>200</v>
      </c>
      <c r="U1456" s="7">
        <f t="shared" si="100"/>
        <v>17</v>
      </c>
      <c r="V1456" s="7">
        <f t="shared" si="101"/>
        <v>119</v>
      </c>
      <c r="W1456" s="13">
        <v>4701</v>
      </c>
      <c r="X1456" s="13">
        <f t="shared" si="102"/>
        <v>559419</v>
      </c>
    </row>
    <row r="1457" spans="1:24" ht="15">
      <c r="A1457" s="9">
        <v>1033320004</v>
      </c>
      <c r="B1457" s="2" t="s">
        <v>1876</v>
      </c>
      <c r="C1457" t="s">
        <v>1877</v>
      </c>
      <c r="D1457" t="s">
        <v>2116</v>
      </c>
      <c r="E1457">
        <v>2024</v>
      </c>
      <c r="G1457" s="7" t="s">
        <v>2770</v>
      </c>
      <c r="K1457" s="7">
        <v>6</v>
      </c>
      <c r="T1457" s="7">
        <f t="shared" si="103"/>
        <v>6</v>
      </c>
      <c r="U1457" s="7">
        <f t="shared" si="100"/>
        <v>1</v>
      </c>
      <c r="V1457" s="7">
        <f t="shared" si="101"/>
        <v>7</v>
      </c>
      <c r="W1457" s="13">
        <v>79388</v>
      </c>
      <c r="X1457" s="13">
        <f t="shared" si="102"/>
        <v>555716</v>
      </c>
    </row>
    <row r="1458" spans="1:24" ht="15">
      <c r="A1458" s="9">
        <v>1033210008</v>
      </c>
      <c r="B1458" s="2" t="s">
        <v>1631</v>
      </c>
      <c r="C1458" t="s">
        <v>1632</v>
      </c>
      <c r="D1458" t="s">
        <v>2116</v>
      </c>
      <c r="E1458">
        <v>2024</v>
      </c>
      <c r="G1458" s="7" t="s">
        <v>2770</v>
      </c>
      <c r="H1458" s="7">
        <v>2</v>
      </c>
      <c r="I1458" s="7">
        <v>2</v>
      </c>
      <c r="J1458" s="7">
        <v>2</v>
      </c>
      <c r="L1458" s="7">
        <v>1</v>
      </c>
      <c r="M1458" s="7">
        <v>3</v>
      </c>
      <c r="N1458" s="7">
        <v>2</v>
      </c>
      <c r="O1458" s="7">
        <v>3</v>
      </c>
      <c r="P1458" s="7">
        <v>1</v>
      </c>
      <c r="R1458" s="7">
        <v>1</v>
      </c>
      <c r="S1458" s="7">
        <v>4</v>
      </c>
      <c r="T1458" s="7">
        <f t="shared" si="103"/>
        <v>21</v>
      </c>
      <c r="U1458" s="7">
        <f t="shared" si="100"/>
        <v>2</v>
      </c>
      <c r="V1458" s="7">
        <f t="shared" si="101"/>
        <v>14</v>
      </c>
      <c r="W1458" s="13">
        <v>39362</v>
      </c>
      <c r="X1458" s="13">
        <f t="shared" si="102"/>
        <v>551068</v>
      </c>
    </row>
    <row r="1459" spans="1:24" ht="15">
      <c r="A1459" s="9">
        <v>1032911004</v>
      </c>
      <c r="B1459" s="2" t="s">
        <v>1912</v>
      </c>
      <c r="C1459" t="s">
        <v>1913</v>
      </c>
      <c r="D1459" t="s">
        <v>2116</v>
      </c>
      <c r="E1459">
        <v>2025</v>
      </c>
      <c r="G1459" s="7" t="s">
        <v>2769</v>
      </c>
      <c r="H1459" s="5">
        <v>3</v>
      </c>
      <c r="I1459" s="5"/>
      <c r="J1459" s="5">
        <v>0</v>
      </c>
      <c r="K1459" s="5"/>
      <c r="L1459" s="5"/>
      <c r="M1459" s="5">
        <v>1</v>
      </c>
      <c r="N1459" s="5">
        <v>1</v>
      </c>
      <c r="O1459" s="5"/>
      <c r="P1459" s="5">
        <v>0</v>
      </c>
      <c r="Q1459" s="5">
        <v>1</v>
      </c>
      <c r="R1459" s="5">
        <v>2</v>
      </c>
      <c r="S1459" s="5"/>
      <c r="T1459" s="7">
        <f t="shared" si="103"/>
        <v>8</v>
      </c>
      <c r="U1459" s="7">
        <f t="shared" si="100"/>
        <v>1</v>
      </c>
      <c r="V1459" s="7">
        <f t="shared" si="101"/>
        <v>7</v>
      </c>
      <c r="W1459" s="13">
        <v>78420</v>
      </c>
      <c r="X1459" s="13">
        <f t="shared" si="102"/>
        <v>548940</v>
      </c>
    </row>
    <row r="1460" spans="1:24" ht="15">
      <c r="A1460" s="10">
        <v>1032411020</v>
      </c>
      <c r="B1460" s="3" t="s">
        <v>1836</v>
      </c>
      <c r="C1460" s="4" t="s">
        <v>28</v>
      </c>
      <c r="D1460" t="s">
        <v>2116</v>
      </c>
      <c r="E1460">
        <v>2025</v>
      </c>
      <c r="G1460" s="7" t="s">
        <v>2769</v>
      </c>
      <c r="H1460" s="6"/>
      <c r="I1460" s="6"/>
      <c r="J1460" s="6"/>
      <c r="K1460" s="6"/>
      <c r="L1460" s="6"/>
      <c r="M1460" s="6"/>
      <c r="N1460" s="6"/>
      <c r="O1460" s="6"/>
      <c r="P1460" s="6">
        <v>62</v>
      </c>
      <c r="Q1460" s="6">
        <v>12</v>
      </c>
      <c r="R1460" s="6"/>
      <c r="S1460" s="6"/>
      <c r="T1460" s="7">
        <f t="shared" si="103"/>
        <v>74</v>
      </c>
      <c r="U1460" s="7">
        <f t="shared" si="100"/>
        <v>6</v>
      </c>
      <c r="V1460" s="7">
        <f t="shared" si="101"/>
        <v>42</v>
      </c>
      <c r="W1460" s="13">
        <v>13064</v>
      </c>
      <c r="X1460" s="13">
        <f t="shared" si="102"/>
        <v>548688</v>
      </c>
    </row>
    <row r="1461" spans="1:24" ht="15">
      <c r="A1461" s="9">
        <v>1031640050</v>
      </c>
      <c r="B1461" s="2" t="s">
        <v>407</v>
      </c>
      <c r="C1461" t="s">
        <v>408</v>
      </c>
      <c r="D1461" t="s">
        <v>2116</v>
      </c>
      <c r="E1461">
        <v>2024</v>
      </c>
      <c r="G1461" s="7" t="s">
        <v>2770</v>
      </c>
      <c r="H1461" s="7">
        <v>226</v>
      </c>
      <c r="I1461" s="7">
        <v>56</v>
      </c>
      <c r="J1461" s="7">
        <v>135</v>
      </c>
      <c r="K1461" s="7">
        <v>93</v>
      </c>
      <c r="L1461" s="7">
        <v>54</v>
      </c>
      <c r="M1461" s="7">
        <v>38</v>
      </c>
      <c r="N1461" s="7">
        <v>96</v>
      </c>
      <c r="O1461" s="7">
        <v>73</v>
      </c>
      <c r="P1461" s="7">
        <v>63</v>
      </c>
      <c r="Q1461" s="7">
        <v>56</v>
      </c>
      <c r="R1461" s="7">
        <v>148</v>
      </c>
      <c r="S1461" s="7">
        <v>129</v>
      </c>
      <c r="T1461" s="7">
        <f t="shared" si="103"/>
        <v>1167</v>
      </c>
      <c r="U1461" s="7">
        <f t="shared" si="100"/>
        <v>97</v>
      </c>
      <c r="V1461" s="7">
        <f t="shared" si="101"/>
        <v>679</v>
      </c>
      <c r="W1461" s="13">
        <v>808</v>
      </c>
      <c r="X1461" s="13">
        <f t="shared" si="102"/>
        <v>548632</v>
      </c>
    </row>
    <row r="1462" spans="1:24" ht="15">
      <c r="A1462" s="9" t="s">
        <v>2842</v>
      </c>
      <c r="B1462" s="2" t="s">
        <v>379</v>
      </c>
      <c r="C1462" t="s">
        <v>272</v>
      </c>
      <c r="D1462" t="s">
        <v>2116</v>
      </c>
      <c r="E1462">
        <v>2025</v>
      </c>
      <c r="G1462" s="7" t="s">
        <v>2770</v>
      </c>
      <c r="H1462" s="5"/>
      <c r="I1462" s="5">
        <v>173</v>
      </c>
      <c r="J1462" s="5">
        <v>293</v>
      </c>
      <c r="K1462" s="5">
        <v>404</v>
      </c>
      <c r="L1462" s="5">
        <v>69</v>
      </c>
      <c r="M1462" s="5">
        <v>335</v>
      </c>
      <c r="N1462" s="5">
        <v>424</v>
      </c>
      <c r="O1462" s="5">
        <v>281</v>
      </c>
      <c r="P1462" s="5">
        <v>200</v>
      </c>
      <c r="Q1462" s="5">
        <v>137</v>
      </c>
      <c r="R1462" s="5"/>
      <c r="S1462" s="5"/>
      <c r="T1462" s="7">
        <f t="shared" si="103"/>
        <v>2316</v>
      </c>
      <c r="U1462" s="7">
        <f t="shared" si="100"/>
        <v>193</v>
      </c>
      <c r="V1462" s="7">
        <f t="shared" si="101"/>
        <v>1351</v>
      </c>
      <c r="W1462" s="13">
        <v>406</v>
      </c>
      <c r="X1462" s="13">
        <f t="shared" si="102"/>
        <v>548506</v>
      </c>
    </row>
    <row r="1463" spans="1:24" ht="15">
      <c r="A1463" s="9">
        <v>1031440019</v>
      </c>
      <c r="B1463" s="2" t="s">
        <v>1705</v>
      </c>
      <c r="C1463" t="s">
        <v>1706</v>
      </c>
      <c r="D1463" t="s">
        <v>2116</v>
      </c>
      <c r="E1463">
        <v>2024</v>
      </c>
      <c r="G1463" s="7" t="s">
        <v>2769</v>
      </c>
      <c r="H1463" s="7">
        <v>2</v>
      </c>
      <c r="K1463" s="7">
        <v>4</v>
      </c>
      <c r="L1463" s="7">
        <v>3</v>
      </c>
      <c r="M1463" s="7">
        <v>4</v>
      </c>
      <c r="O1463" s="7">
        <v>1</v>
      </c>
      <c r="P1463" s="7">
        <v>2</v>
      </c>
      <c r="T1463" s="7">
        <f t="shared" si="103"/>
        <v>16</v>
      </c>
      <c r="U1463" s="7">
        <f t="shared" si="100"/>
        <v>1</v>
      </c>
      <c r="V1463" s="7">
        <f t="shared" si="101"/>
        <v>7</v>
      </c>
      <c r="W1463" s="13">
        <v>78150</v>
      </c>
      <c r="X1463" s="13">
        <f t="shared" si="102"/>
        <v>547050</v>
      </c>
    </row>
    <row r="1464" spans="1:24" ht="15">
      <c r="A1464" s="9">
        <v>1031440019</v>
      </c>
      <c r="B1464" s="2" t="s">
        <v>1705</v>
      </c>
      <c r="C1464" t="s">
        <v>1706</v>
      </c>
      <c r="D1464" t="s">
        <v>2116</v>
      </c>
      <c r="E1464">
        <v>2025</v>
      </c>
      <c r="G1464" s="7" t="s">
        <v>2769</v>
      </c>
      <c r="H1464" s="5">
        <v>3</v>
      </c>
      <c r="I1464" s="5">
        <v>1</v>
      </c>
      <c r="J1464" s="5"/>
      <c r="K1464" s="5">
        <v>1</v>
      </c>
      <c r="L1464" s="5">
        <v>3</v>
      </c>
      <c r="M1464" s="5"/>
      <c r="N1464" s="5">
        <v>2</v>
      </c>
      <c r="O1464" s="5">
        <v>2</v>
      </c>
      <c r="P1464" s="5"/>
      <c r="Q1464" s="5"/>
      <c r="R1464" s="5">
        <v>1</v>
      </c>
      <c r="S1464" s="5">
        <v>1</v>
      </c>
      <c r="T1464" s="7">
        <f t="shared" si="103"/>
        <v>14</v>
      </c>
      <c r="U1464" s="7">
        <f t="shared" si="100"/>
        <v>1</v>
      </c>
      <c r="V1464" s="7">
        <f t="shared" si="101"/>
        <v>7</v>
      </c>
      <c r="W1464" s="13">
        <v>78150</v>
      </c>
      <c r="X1464" s="13">
        <f t="shared" si="102"/>
        <v>547050</v>
      </c>
    </row>
    <row r="1465" spans="1:24" ht="15">
      <c r="A1465" s="9">
        <v>1032610023</v>
      </c>
      <c r="B1465" s="2" t="s">
        <v>2086</v>
      </c>
      <c r="C1465" t="s">
        <v>2087</v>
      </c>
      <c r="D1465" t="s">
        <v>2519</v>
      </c>
      <c r="E1465">
        <v>2024</v>
      </c>
      <c r="G1465" s="7" t="s">
        <v>2770</v>
      </c>
      <c r="H1465" s="7">
        <v>44</v>
      </c>
      <c r="I1465" s="7">
        <v>41</v>
      </c>
      <c r="J1465" s="7">
        <v>38</v>
      </c>
      <c r="K1465" s="7">
        <v>34</v>
      </c>
      <c r="L1465" s="7">
        <v>39</v>
      </c>
      <c r="M1465" s="7">
        <v>22</v>
      </c>
      <c r="N1465" s="7">
        <v>39</v>
      </c>
      <c r="O1465" s="7">
        <v>32</v>
      </c>
      <c r="P1465" s="7">
        <v>37</v>
      </c>
      <c r="Q1465" s="7">
        <v>27</v>
      </c>
      <c r="R1465" s="7">
        <v>23</v>
      </c>
      <c r="S1465" s="7">
        <v>37</v>
      </c>
      <c r="T1465" s="7">
        <f t="shared" si="103"/>
        <v>413</v>
      </c>
      <c r="U1465" s="7">
        <f t="shared" si="100"/>
        <v>34</v>
      </c>
      <c r="V1465" s="7">
        <f t="shared" si="101"/>
        <v>238</v>
      </c>
      <c r="W1465" s="13">
        <v>2295</v>
      </c>
      <c r="X1465" s="13">
        <f t="shared" si="102"/>
        <v>546210</v>
      </c>
    </row>
    <row r="1466" spans="1:24" ht="15">
      <c r="A1466" s="9">
        <v>1033710060</v>
      </c>
      <c r="B1466" s="2" t="s">
        <v>1700</v>
      </c>
      <c r="C1466" t="s">
        <v>1701</v>
      </c>
      <c r="D1466" t="s">
        <v>2116</v>
      </c>
      <c r="E1466">
        <v>2025</v>
      </c>
      <c r="G1466" s="7" t="s">
        <v>2770</v>
      </c>
      <c r="H1466" s="5">
        <v>2</v>
      </c>
      <c r="I1466" s="5">
        <v>4</v>
      </c>
      <c r="J1466" s="5">
        <v>1</v>
      </c>
      <c r="K1466" s="5">
        <v>2</v>
      </c>
      <c r="L1466" s="5">
        <v>0</v>
      </c>
      <c r="M1466" s="5"/>
      <c r="N1466" s="5"/>
      <c r="O1466" s="5">
        <v>2</v>
      </c>
      <c r="P1466" s="5">
        <v>3</v>
      </c>
      <c r="Q1466" s="5">
        <v>1</v>
      </c>
      <c r="R1466" s="5">
        <v>2</v>
      </c>
      <c r="S1466" s="5">
        <v>9</v>
      </c>
      <c r="T1466" s="7">
        <f t="shared" si="103"/>
        <v>26</v>
      </c>
      <c r="U1466" s="7">
        <f t="shared" si="100"/>
        <v>2</v>
      </c>
      <c r="V1466" s="7">
        <f t="shared" si="101"/>
        <v>14</v>
      </c>
      <c r="W1466" s="13">
        <v>38982</v>
      </c>
      <c r="X1466" s="13">
        <f t="shared" si="102"/>
        <v>545748</v>
      </c>
    </row>
    <row r="1467" spans="1:24" ht="15">
      <c r="A1467" s="9">
        <v>1032910009</v>
      </c>
      <c r="B1467" s="2" t="s">
        <v>968</v>
      </c>
      <c r="C1467" t="s">
        <v>969</v>
      </c>
      <c r="D1467" t="s">
        <v>2116</v>
      </c>
      <c r="E1467">
        <v>2025</v>
      </c>
      <c r="G1467" s="7" t="s">
        <v>2769</v>
      </c>
      <c r="H1467" s="5">
        <v>21</v>
      </c>
      <c r="I1467" s="5">
        <v>14</v>
      </c>
      <c r="J1467" s="5">
        <v>34</v>
      </c>
      <c r="K1467" s="5">
        <v>6</v>
      </c>
      <c r="L1467" s="5">
        <v>9</v>
      </c>
      <c r="M1467" s="5">
        <v>1</v>
      </c>
      <c r="N1467" s="5">
        <v>24</v>
      </c>
      <c r="O1467" s="5">
        <v>18</v>
      </c>
      <c r="P1467" s="5">
        <v>11</v>
      </c>
      <c r="Q1467" s="5"/>
      <c r="R1467" s="5"/>
      <c r="S1467" s="5"/>
      <c r="T1467" s="7">
        <f t="shared" si="103"/>
        <v>138</v>
      </c>
      <c r="U1467" s="7">
        <f t="shared" si="100"/>
        <v>12</v>
      </c>
      <c r="V1467" s="7">
        <f t="shared" si="101"/>
        <v>84</v>
      </c>
      <c r="W1467" s="13">
        <v>6453</v>
      </c>
      <c r="X1467" s="13">
        <f t="shared" si="102"/>
        <v>542052</v>
      </c>
    </row>
    <row r="1468" spans="1:24" ht="15">
      <c r="A1468" s="9">
        <v>1031011058</v>
      </c>
      <c r="B1468" s="2" t="s">
        <v>625</v>
      </c>
      <c r="C1468" t="s">
        <v>626</v>
      </c>
      <c r="D1468" t="s">
        <v>2519</v>
      </c>
      <c r="E1468">
        <v>2025</v>
      </c>
      <c r="G1468" s="7" t="s">
        <v>2769</v>
      </c>
      <c r="H1468" s="5"/>
      <c r="I1468" s="5"/>
      <c r="J1468" s="5"/>
      <c r="K1468" s="5"/>
      <c r="L1468" s="5"/>
      <c r="M1468" s="5"/>
      <c r="N1468" s="5">
        <v>30</v>
      </c>
      <c r="O1468" s="5"/>
      <c r="P1468" s="5"/>
      <c r="Q1468" s="5"/>
      <c r="R1468" s="5"/>
      <c r="S1468" s="5"/>
      <c r="T1468" s="7">
        <f t="shared" si="103"/>
        <v>30</v>
      </c>
      <c r="U1468" s="7">
        <f t="shared" si="100"/>
        <v>3</v>
      </c>
      <c r="V1468" s="7">
        <f t="shared" si="101"/>
        <v>21</v>
      </c>
      <c r="W1468" s="13">
        <v>25790</v>
      </c>
      <c r="X1468" s="13">
        <f t="shared" si="102"/>
        <v>541590</v>
      </c>
    </row>
    <row r="1469" spans="1:24" ht="15">
      <c r="A1469" s="9">
        <v>1031610098</v>
      </c>
      <c r="B1469" s="2" t="s">
        <v>842</v>
      </c>
      <c r="C1469" t="s">
        <v>843</v>
      </c>
      <c r="D1469" t="s">
        <v>2116</v>
      </c>
      <c r="E1469">
        <v>2025</v>
      </c>
      <c r="G1469" s="7" t="s">
        <v>2770</v>
      </c>
      <c r="H1469" s="5">
        <v>60</v>
      </c>
      <c r="I1469" s="5">
        <v>6</v>
      </c>
      <c r="J1469" s="5">
        <v>24</v>
      </c>
      <c r="K1469" s="5">
        <v>16</v>
      </c>
      <c r="L1469" s="5">
        <v>2</v>
      </c>
      <c r="M1469" s="5">
        <v>11</v>
      </c>
      <c r="N1469" s="5">
        <v>10</v>
      </c>
      <c r="O1469" s="5">
        <v>14</v>
      </c>
      <c r="P1469" s="5">
        <v>56</v>
      </c>
      <c r="Q1469" s="5">
        <v>4</v>
      </c>
      <c r="R1469" s="5"/>
      <c r="S1469" s="5">
        <v>7</v>
      </c>
      <c r="T1469" s="7">
        <f t="shared" si="103"/>
        <v>210</v>
      </c>
      <c r="U1469" s="7">
        <f t="shared" si="100"/>
        <v>18</v>
      </c>
      <c r="V1469" s="7">
        <f t="shared" si="101"/>
        <v>126</v>
      </c>
      <c r="W1469" s="13">
        <v>4272</v>
      </c>
      <c r="X1469" s="13">
        <f t="shared" si="102"/>
        <v>538272</v>
      </c>
    </row>
    <row r="1470" spans="1:24" ht="15">
      <c r="A1470" s="9">
        <v>1031610070</v>
      </c>
      <c r="B1470" s="2" t="s">
        <v>259</v>
      </c>
      <c r="C1470" t="s">
        <v>260</v>
      </c>
      <c r="D1470" t="s">
        <v>2116</v>
      </c>
      <c r="E1470">
        <v>2024</v>
      </c>
      <c r="G1470" s="7" t="s">
        <v>2770</v>
      </c>
      <c r="H1470" s="7">
        <v>158</v>
      </c>
      <c r="I1470" s="7">
        <v>166</v>
      </c>
      <c r="J1470" s="7">
        <v>166</v>
      </c>
      <c r="K1470" s="7">
        <v>171</v>
      </c>
      <c r="L1470" s="7">
        <v>273</v>
      </c>
      <c r="M1470" s="7">
        <v>250</v>
      </c>
      <c r="N1470" s="7">
        <v>311</v>
      </c>
      <c r="O1470" s="7">
        <v>298</v>
      </c>
      <c r="P1470" s="7">
        <v>183</v>
      </c>
      <c r="Q1470" s="7">
        <v>233</v>
      </c>
      <c r="R1470" s="7">
        <v>169</v>
      </c>
      <c r="S1470" s="7">
        <v>92</v>
      </c>
      <c r="T1470" s="7">
        <f t="shared" si="103"/>
        <v>2470</v>
      </c>
      <c r="U1470" s="7">
        <f t="shared" si="100"/>
        <v>206</v>
      </c>
      <c r="V1470" s="7">
        <f t="shared" si="101"/>
        <v>1442</v>
      </c>
      <c r="W1470" s="13">
        <v>373</v>
      </c>
      <c r="X1470" s="13">
        <f t="shared" si="102"/>
        <v>537866</v>
      </c>
    </row>
    <row r="1471" spans="1:24" ht="15">
      <c r="A1471" s="9">
        <v>1032810500</v>
      </c>
      <c r="B1471" s="2" t="s">
        <v>279</v>
      </c>
      <c r="C1471" t="s">
        <v>280</v>
      </c>
      <c r="D1471" t="s">
        <v>2116</v>
      </c>
      <c r="E1471">
        <v>2025</v>
      </c>
      <c r="G1471" s="7" t="s">
        <v>2770</v>
      </c>
      <c r="H1471" s="5">
        <v>55</v>
      </c>
      <c r="I1471" s="5">
        <v>117</v>
      </c>
      <c r="J1471" s="5">
        <v>536</v>
      </c>
      <c r="K1471" s="5">
        <v>294</v>
      </c>
      <c r="L1471" s="5">
        <v>244</v>
      </c>
      <c r="M1471" s="5">
        <v>261</v>
      </c>
      <c r="N1471" s="5">
        <v>310</v>
      </c>
      <c r="O1471" s="5">
        <v>575</v>
      </c>
      <c r="P1471" s="5">
        <v>887</v>
      </c>
      <c r="Q1471" s="5">
        <v>698</v>
      </c>
      <c r="R1471" s="5">
        <v>384</v>
      </c>
      <c r="S1471" s="5">
        <v>263</v>
      </c>
      <c r="T1471" s="7">
        <f t="shared" si="103"/>
        <v>4624</v>
      </c>
      <c r="U1471" s="7">
        <f t="shared" si="100"/>
        <v>385</v>
      </c>
      <c r="V1471" s="7">
        <f t="shared" si="101"/>
        <v>2695</v>
      </c>
      <c r="W1471" s="13">
        <v>199</v>
      </c>
      <c r="X1471" s="13">
        <f t="shared" si="102"/>
        <v>536305</v>
      </c>
    </row>
    <row r="1472" spans="1:24" ht="15">
      <c r="A1472" s="9">
        <v>1033350015</v>
      </c>
      <c r="B1472" s="2" t="s">
        <v>2392</v>
      </c>
      <c r="C1472" t="s">
        <v>2393</v>
      </c>
      <c r="D1472" t="s">
        <v>2519</v>
      </c>
      <c r="E1472">
        <v>2025</v>
      </c>
      <c r="G1472" s="7" t="s">
        <v>2770</v>
      </c>
      <c r="H1472" s="5">
        <v>2</v>
      </c>
      <c r="I1472" s="5">
        <v>4</v>
      </c>
      <c r="J1472" s="5">
        <v>3</v>
      </c>
      <c r="K1472" s="5">
        <v>2</v>
      </c>
      <c r="L1472" s="5">
        <v>2</v>
      </c>
      <c r="M1472" s="5">
        <v>3</v>
      </c>
      <c r="N1472" s="5">
        <v>3</v>
      </c>
      <c r="O1472" s="5">
        <v>1</v>
      </c>
      <c r="P1472" s="5">
        <v>3</v>
      </c>
      <c r="Q1472" s="5">
        <v>1</v>
      </c>
      <c r="R1472" s="5">
        <v>2</v>
      </c>
      <c r="S1472" s="5"/>
      <c r="T1472" s="7">
        <f t="shared" si="103"/>
        <v>26</v>
      </c>
      <c r="U1472" s="7">
        <f t="shared" si="100"/>
        <v>2</v>
      </c>
      <c r="V1472" s="7">
        <f t="shared" si="101"/>
        <v>14</v>
      </c>
      <c r="W1472" s="13">
        <v>38228</v>
      </c>
      <c r="X1472" s="13">
        <f t="shared" si="102"/>
        <v>535192</v>
      </c>
    </row>
    <row r="1473" spans="1:24" ht="15">
      <c r="A1473" s="9">
        <v>1031610004</v>
      </c>
      <c r="B1473" s="2" t="s">
        <v>1067</v>
      </c>
      <c r="C1473" t="s">
        <v>1068</v>
      </c>
      <c r="D1473" t="s">
        <v>2116</v>
      </c>
      <c r="E1473">
        <v>2024</v>
      </c>
      <c r="G1473" s="7" t="s">
        <v>2770</v>
      </c>
      <c r="H1473" s="7">
        <v>6</v>
      </c>
      <c r="I1473" s="7">
        <v>0</v>
      </c>
      <c r="J1473" s="7">
        <v>34</v>
      </c>
      <c r="L1473" s="7">
        <v>15</v>
      </c>
      <c r="M1473" s="7">
        <v>4</v>
      </c>
      <c r="O1473" s="7">
        <v>13</v>
      </c>
      <c r="P1473" s="7">
        <v>2</v>
      </c>
      <c r="Q1473" s="7">
        <v>30</v>
      </c>
      <c r="R1473" s="7">
        <v>7</v>
      </c>
      <c r="S1473" s="7">
        <v>23</v>
      </c>
      <c r="T1473" s="7">
        <f t="shared" si="103"/>
        <v>134</v>
      </c>
      <c r="U1473" s="7">
        <f t="shared" si="100"/>
        <v>11</v>
      </c>
      <c r="V1473" s="7">
        <f t="shared" si="101"/>
        <v>77</v>
      </c>
      <c r="W1473" s="13">
        <v>6947</v>
      </c>
      <c r="X1473" s="13">
        <f t="shared" si="102"/>
        <v>534919</v>
      </c>
    </row>
    <row r="1474" spans="1:24" ht="15">
      <c r="A1474" s="9">
        <v>1031040140</v>
      </c>
      <c r="B1474" s="2" t="s">
        <v>1083</v>
      </c>
      <c r="C1474" t="s">
        <v>1084</v>
      </c>
      <c r="D1474" t="s">
        <v>2116</v>
      </c>
      <c r="E1474">
        <v>2025</v>
      </c>
      <c r="G1474" s="7" t="s">
        <v>2770</v>
      </c>
      <c r="H1474" s="5">
        <v>7</v>
      </c>
      <c r="I1474" s="5">
        <v>12</v>
      </c>
      <c r="J1474" s="5">
        <v>16</v>
      </c>
      <c r="K1474" s="5">
        <v>17</v>
      </c>
      <c r="L1474" s="5">
        <v>11</v>
      </c>
      <c r="M1474" s="5">
        <v>18</v>
      </c>
      <c r="N1474" s="5">
        <v>8</v>
      </c>
      <c r="O1474" s="5">
        <v>7</v>
      </c>
      <c r="P1474" s="5">
        <v>10</v>
      </c>
      <c r="Q1474" s="5">
        <v>18</v>
      </c>
      <c r="R1474" s="5">
        <v>9</v>
      </c>
      <c r="S1474" s="5">
        <v>13</v>
      </c>
      <c r="T1474" s="7">
        <f t="shared" si="103"/>
        <v>146</v>
      </c>
      <c r="U1474" s="7">
        <f t="shared" ref="U1474:U1537" si="104">+ROUND(T1474/12,0)</f>
        <v>12</v>
      </c>
      <c r="V1474" s="7">
        <f t="shared" ref="V1474:V1537" si="105">+IF(F1474="",U1474*7,U1474*2)</f>
        <v>84</v>
      </c>
      <c r="W1474" s="13">
        <v>6365</v>
      </c>
      <c r="X1474" s="13">
        <f t="shared" ref="X1474:X1537" si="106">+V1474*W1474</f>
        <v>534660</v>
      </c>
    </row>
    <row r="1475" spans="1:24" ht="15">
      <c r="A1475" s="9">
        <v>1031090010</v>
      </c>
      <c r="B1475" s="2" t="s">
        <v>213</v>
      </c>
      <c r="C1475" t="s">
        <v>214</v>
      </c>
      <c r="D1475" t="s">
        <v>2116</v>
      </c>
      <c r="E1475">
        <v>2025</v>
      </c>
      <c r="G1475" s="7" t="s">
        <v>2770</v>
      </c>
      <c r="H1475" s="5">
        <v>546</v>
      </c>
      <c r="I1475" s="5">
        <v>213</v>
      </c>
      <c r="J1475" s="5">
        <v>454</v>
      </c>
      <c r="K1475" s="5">
        <v>451</v>
      </c>
      <c r="L1475" s="5">
        <v>435</v>
      </c>
      <c r="M1475" s="5">
        <v>317</v>
      </c>
      <c r="N1475" s="5">
        <v>222</v>
      </c>
      <c r="O1475" s="5">
        <v>327</v>
      </c>
      <c r="P1475" s="5">
        <v>165</v>
      </c>
      <c r="Q1475" s="5">
        <v>166</v>
      </c>
      <c r="R1475" s="5">
        <v>256</v>
      </c>
      <c r="S1475" s="5">
        <v>275</v>
      </c>
      <c r="T1475" s="7">
        <f t="shared" si="103"/>
        <v>3827</v>
      </c>
      <c r="U1475" s="7">
        <f t="shared" si="104"/>
        <v>319</v>
      </c>
      <c r="V1475" s="7">
        <f t="shared" si="105"/>
        <v>2233</v>
      </c>
      <c r="W1475" s="13">
        <v>238</v>
      </c>
      <c r="X1475" s="13">
        <f t="shared" si="106"/>
        <v>531454</v>
      </c>
    </row>
    <row r="1476" spans="1:24" ht="15">
      <c r="A1476" s="9">
        <v>1032815000</v>
      </c>
      <c r="B1476" s="2" t="s">
        <v>662</v>
      </c>
      <c r="C1476" t="s">
        <v>663</v>
      </c>
      <c r="D1476" t="s">
        <v>2116</v>
      </c>
      <c r="E1476">
        <v>2025</v>
      </c>
      <c r="G1476" s="7" t="s">
        <v>2770</v>
      </c>
      <c r="H1476" s="5">
        <v>47</v>
      </c>
      <c r="I1476" s="5">
        <v>26</v>
      </c>
      <c r="J1476" s="5">
        <v>84</v>
      </c>
      <c r="K1476" s="5">
        <v>59</v>
      </c>
      <c r="L1476" s="5">
        <v>44</v>
      </c>
      <c r="M1476" s="5">
        <v>31</v>
      </c>
      <c r="N1476" s="5">
        <v>43</v>
      </c>
      <c r="O1476" s="5">
        <v>55</v>
      </c>
      <c r="P1476" s="5">
        <v>31</v>
      </c>
      <c r="Q1476" s="5">
        <v>17</v>
      </c>
      <c r="R1476" s="5">
        <v>9</v>
      </c>
      <c r="S1476" s="5">
        <v>47</v>
      </c>
      <c r="T1476" s="7">
        <f t="shared" si="103"/>
        <v>493</v>
      </c>
      <c r="U1476" s="7">
        <f t="shared" si="104"/>
        <v>41</v>
      </c>
      <c r="V1476" s="7">
        <f t="shared" si="105"/>
        <v>287</v>
      </c>
      <c r="W1476" s="13">
        <v>1845</v>
      </c>
      <c r="X1476" s="13">
        <f t="shared" si="106"/>
        <v>529515</v>
      </c>
    </row>
    <row r="1477" spans="1:24" ht="15">
      <c r="A1477" s="9">
        <v>1031820012</v>
      </c>
      <c r="B1477" s="2" t="s">
        <v>1325</v>
      </c>
      <c r="C1477" t="s">
        <v>1326</v>
      </c>
      <c r="D1477" t="s">
        <v>2116</v>
      </c>
      <c r="E1477">
        <v>2025</v>
      </c>
      <c r="G1477" s="7" t="s">
        <v>2769</v>
      </c>
      <c r="H1477" s="5">
        <v>2</v>
      </c>
      <c r="I1477" s="5">
        <v>15</v>
      </c>
      <c r="J1477" s="5">
        <v>8</v>
      </c>
      <c r="K1477" s="5">
        <v>35</v>
      </c>
      <c r="L1477" s="5">
        <v>25</v>
      </c>
      <c r="M1477" s="5">
        <v>12</v>
      </c>
      <c r="N1477" s="5">
        <v>17</v>
      </c>
      <c r="O1477" s="5">
        <v>21</v>
      </c>
      <c r="P1477" s="5">
        <v>16</v>
      </c>
      <c r="Q1477" s="5">
        <v>6</v>
      </c>
      <c r="R1477" s="5"/>
      <c r="S1477" s="5">
        <v>52</v>
      </c>
      <c r="T1477" s="7">
        <f t="shared" si="103"/>
        <v>209</v>
      </c>
      <c r="U1477" s="7">
        <f t="shared" si="104"/>
        <v>17</v>
      </c>
      <c r="V1477" s="7">
        <f t="shared" si="105"/>
        <v>119</v>
      </c>
      <c r="W1477" s="13">
        <v>4437</v>
      </c>
      <c r="X1477" s="13">
        <f t="shared" si="106"/>
        <v>528003</v>
      </c>
    </row>
    <row r="1478" spans="1:24" ht="15">
      <c r="A1478" s="9">
        <v>1031220186</v>
      </c>
      <c r="B1478" s="2" t="s">
        <v>1474</v>
      </c>
      <c r="C1478" t="s">
        <v>1475</v>
      </c>
      <c r="D1478" t="s">
        <v>2519</v>
      </c>
      <c r="E1478">
        <v>2025</v>
      </c>
      <c r="G1478" s="7" t="s">
        <v>2770</v>
      </c>
      <c r="H1478" s="5"/>
      <c r="I1478" s="5">
        <v>1</v>
      </c>
      <c r="J1478" s="5">
        <v>1</v>
      </c>
      <c r="K1478" s="5">
        <v>2</v>
      </c>
      <c r="L1478" s="5">
        <v>1</v>
      </c>
      <c r="M1478" s="5">
        <v>3</v>
      </c>
      <c r="N1478" s="5">
        <v>3</v>
      </c>
      <c r="O1478" s="5">
        <v>1</v>
      </c>
      <c r="P1478" s="5">
        <v>2</v>
      </c>
      <c r="Q1478" s="5">
        <v>3</v>
      </c>
      <c r="R1478" s="5">
        <v>1</v>
      </c>
      <c r="S1478" s="5">
        <v>1</v>
      </c>
      <c r="T1478" s="7">
        <f t="shared" si="103"/>
        <v>19</v>
      </c>
      <c r="U1478" s="7">
        <f t="shared" si="104"/>
        <v>2</v>
      </c>
      <c r="V1478" s="7">
        <f t="shared" si="105"/>
        <v>14</v>
      </c>
      <c r="W1478" s="13">
        <v>37504</v>
      </c>
      <c r="X1478" s="13">
        <f t="shared" si="106"/>
        <v>525056</v>
      </c>
    </row>
    <row r="1479" spans="1:24" ht="15">
      <c r="A1479" s="9">
        <v>1031020083</v>
      </c>
      <c r="B1479" s="2" t="s">
        <v>1405</v>
      </c>
      <c r="C1479" t="s">
        <v>1406</v>
      </c>
      <c r="D1479" t="s">
        <v>2116</v>
      </c>
      <c r="E1479">
        <v>2024</v>
      </c>
      <c r="G1479" s="7" t="s">
        <v>2769</v>
      </c>
      <c r="I1479" s="7">
        <v>1</v>
      </c>
      <c r="J1479" s="7">
        <v>1</v>
      </c>
      <c r="K1479" s="7">
        <v>1</v>
      </c>
      <c r="L1479" s="7">
        <v>4</v>
      </c>
      <c r="M1479" s="7">
        <v>13</v>
      </c>
      <c r="N1479" s="7">
        <v>4</v>
      </c>
      <c r="O1479" s="7">
        <v>7</v>
      </c>
      <c r="P1479" s="7">
        <v>1</v>
      </c>
      <c r="Q1479" s="7">
        <v>3</v>
      </c>
      <c r="R1479" s="7">
        <v>7</v>
      </c>
      <c r="S1479" s="7">
        <v>4</v>
      </c>
      <c r="T1479" s="7">
        <f t="shared" si="103"/>
        <v>46</v>
      </c>
      <c r="U1479" s="7">
        <f t="shared" si="104"/>
        <v>4</v>
      </c>
      <c r="V1479" s="7">
        <f t="shared" si="105"/>
        <v>28</v>
      </c>
      <c r="W1479" s="13">
        <v>18741</v>
      </c>
      <c r="X1479" s="13">
        <f t="shared" si="106"/>
        <v>524748</v>
      </c>
    </row>
    <row r="1480" spans="1:24" ht="15">
      <c r="A1480" s="9" t="s">
        <v>2830</v>
      </c>
      <c r="B1480" s="2" t="s">
        <v>1155</v>
      </c>
      <c r="C1480" t="s">
        <v>1156</v>
      </c>
      <c r="D1480" t="s">
        <v>2116</v>
      </c>
      <c r="E1480">
        <v>2024</v>
      </c>
      <c r="G1480" s="7" t="s">
        <v>2770</v>
      </c>
      <c r="H1480" s="7">
        <v>2</v>
      </c>
      <c r="I1480" s="7">
        <v>29</v>
      </c>
      <c r="J1480" s="7">
        <v>18</v>
      </c>
      <c r="K1480" s="7">
        <v>11</v>
      </c>
      <c r="L1480" s="7">
        <v>6</v>
      </c>
      <c r="M1480" s="7">
        <v>6</v>
      </c>
      <c r="N1480" s="7">
        <v>5</v>
      </c>
      <c r="O1480" s="7">
        <v>1</v>
      </c>
      <c r="P1480" s="7">
        <v>7</v>
      </c>
      <c r="Q1480" s="7">
        <v>17</v>
      </c>
      <c r="R1480" s="7">
        <v>2</v>
      </c>
      <c r="S1480" s="7">
        <v>0</v>
      </c>
      <c r="T1480" s="7">
        <f t="shared" si="103"/>
        <v>104</v>
      </c>
      <c r="U1480" s="7">
        <f t="shared" si="104"/>
        <v>9</v>
      </c>
      <c r="V1480" s="7">
        <f t="shared" si="105"/>
        <v>63</v>
      </c>
      <c r="W1480" s="13">
        <v>8326</v>
      </c>
      <c r="X1480" s="13">
        <f t="shared" si="106"/>
        <v>524538</v>
      </c>
    </row>
    <row r="1481" spans="1:24" ht="15">
      <c r="A1481" s="9">
        <v>1031611018</v>
      </c>
      <c r="B1481" s="2" t="s">
        <v>691</v>
      </c>
      <c r="C1481" t="s">
        <v>692</v>
      </c>
      <c r="D1481" t="s">
        <v>2116</v>
      </c>
      <c r="E1481">
        <v>2025</v>
      </c>
      <c r="G1481" s="7" t="s">
        <v>2770</v>
      </c>
      <c r="H1481" s="5"/>
      <c r="I1481" s="5">
        <v>36</v>
      </c>
      <c r="J1481" s="5">
        <v>11</v>
      </c>
      <c r="K1481" s="5">
        <v>44</v>
      </c>
      <c r="L1481" s="5">
        <v>33</v>
      </c>
      <c r="M1481" s="5">
        <v>39</v>
      </c>
      <c r="N1481" s="5">
        <v>49</v>
      </c>
      <c r="O1481" s="5">
        <v>77</v>
      </c>
      <c r="P1481" s="5">
        <v>80</v>
      </c>
      <c r="Q1481" s="5">
        <v>30</v>
      </c>
      <c r="R1481" s="5">
        <v>59</v>
      </c>
      <c r="S1481" s="5">
        <v>43</v>
      </c>
      <c r="T1481" s="7">
        <f t="shared" si="103"/>
        <v>501</v>
      </c>
      <c r="U1481" s="7">
        <f t="shared" si="104"/>
        <v>42</v>
      </c>
      <c r="V1481" s="7">
        <f t="shared" si="105"/>
        <v>294</v>
      </c>
      <c r="W1481" s="13">
        <v>1773</v>
      </c>
      <c r="X1481" s="13">
        <f t="shared" si="106"/>
        <v>521262</v>
      </c>
    </row>
    <row r="1482" spans="1:24" ht="15">
      <c r="A1482" s="9">
        <v>1031440033</v>
      </c>
      <c r="B1482" s="2" t="s">
        <v>1619</v>
      </c>
      <c r="C1482" t="s">
        <v>1620</v>
      </c>
      <c r="D1482" t="s">
        <v>2116</v>
      </c>
      <c r="E1482">
        <v>2025</v>
      </c>
      <c r="G1482" s="7" t="s">
        <v>2769</v>
      </c>
      <c r="H1482" s="5">
        <v>3</v>
      </c>
      <c r="I1482" s="5"/>
      <c r="J1482" s="5">
        <v>1</v>
      </c>
      <c r="K1482" s="5">
        <v>4</v>
      </c>
      <c r="L1482" s="5">
        <v>2</v>
      </c>
      <c r="M1482" s="5"/>
      <c r="N1482" s="5">
        <v>1</v>
      </c>
      <c r="O1482" s="5">
        <v>2</v>
      </c>
      <c r="P1482" s="5">
        <v>1</v>
      </c>
      <c r="Q1482" s="5">
        <v>2</v>
      </c>
      <c r="R1482" s="5"/>
      <c r="S1482" s="5">
        <v>1</v>
      </c>
      <c r="T1482" s="7">
        <f t="shared" si="103"/>
        <v>17</v>
      </c>
      <c r="U1482" s="7">
        <f t="shared" si="104"/>
        <v>1</v>
      </c>
      <c r="V1482" s="7">
        <f t="shared" si="105"/>
        <v>7</v>
      </c>
      <c r="W1482" s="13">
        <v>73656</v>
      </c>
      <c r="X1482" s="13">
        <f t="shared" si="106"/>
        <v>515592</v>
      </c>
    </row>
    <row r="1483" spans="1:24" ht="15">
      <c r="A1483" s="9">
        <v>1031240003</v>
      </c>
      <c r="B1483" s="2" t="s">
        <v>1063</v>
      </c>
      <c r="C1483" t="s">
        <v>1064</v>
      </c>
      <c r="D1483" t="s">
        <v>2116</v>
      </c>
      <c r="E1483">
        <v>2024</v>
      </c>
      <c r="G1483" s="7" t="s">
        <v>2770</v>
      </c>
      <c r="H1483" s="7">
        <v>20</v>
      </c>
      <c r="I1483" s="7">
        <v>20</v>
      </c>
      <c r="J1483" s="7">
        <v>16</v>
      </c>
      <c r="K1483" s="7">
        <v>2</v>
      </c>
      <c r="L1483" s="7">
        <v>12</v>
      </c>
      <c r="N1483" s="7">
        <v>10</v>
      </c>
      <c r="O1483" s="7">
        <v>25</v>
      </c>
      <c r="P1483" s="7">
        <v>13</v>
      </c>
      <c r="R1483" s="7">
        <v>7</v>
      </c>
      <c r="S1483" s="7">
        <v>9</v>
      </c>
      <c r="T1483" s="7">
        <f t="shared" si="103"/>
        <v>134</v>
      </c>
      <c r="U1483" s="7">
        <f t="shared" si="104"/>
        <v>11</v>
      </c>
      <c r="V1483" s="7">
        <f t="shared" si="105"/>
        <v>77</v>
      </c>
      <c r="W1483" s="13">
        <v>6695</v>
      </c>
      <c r="X1483" s="13">
        <f t="shared" si="106"/>
        <v>515515</v>
      </c>
    </row>
    <row r="1484" spans="1:24" ht="15">
      <c r="A1484" s="9">
        <v>1031440013</v>
      </c>
      <c r="B1484" s="2" t="s">
        <v>730</v>
      </c>
      <c r="C1484" t="s">
        <v>731</v>
      </c>
      <c r="D1484" t="s">
        <v>2116</v>
      </c>
      <c r="E1484">
        <v>2025</v>
      </c>
      <c r="G1484" s="7" t="s">
        <v>2769</v>
      </c>
      <c r="H1484" s="5">
        <v>25</v>
      </c>
      <c r="I1484" s="5">
        <v>22</v>
      </c>
      <c r="J1484" s="5">
        <v>10</v>
      </c>
      <c r="K1484" s="5">
        <v>28</v>
      </c>
      <c r="L1484" s="5">
        <v>54</v>
      </c>
      <c r="M1484" s="5">
        <v>29</v>
      </c>
      <c r="N1484" s="5">
        <v>60</v>
      </c>
      <c r="O1484" s="5">
        <v>51</v>
      </c>
      <c r="P1484" s="5">
        <v>79</v>
      </c>
      <c r="Q1484" s="5">
        <v>70</v>
      </c>
      <c r="R1484" s="5">
        <v>19</v>
      </c>
      <c r="S1484" s="5">
        <v>31</v>
      </c>
      <c r="T1484" s="7">
        <f t="shared" si="103"/>
        <v>478</v>
      </c>
      <c r="U1484" s="7">
        <f t="shared" si="104"/>
        <v>40</v>
      </c>
      <c r="V1484" s="7">
        <f t="shared" si="105"/>
        <v>280</v>
      </c>
      <c r="W1484" s="13">
        <v>1841</v>
      </c>
      <c r="X1484" s="13">
        <f t="shared" si="106"/>
        <v>515480</v>
      </c>
    </row>
    <row r="1485" spans="1:24" ht="15">
      <c r="A1485" s="9">
        <v>1031012056</v>
      </c>
      <c r="B1485" s="2" t="s">
        <v>670</v>
      </c>
      <c r="C1485" t="s">
        <v>671</v>
      </c>
      <c r="D1485" t="s">
        <v>2116</v>
      </c>
      <c r="E1485">
        <v>2025</v>
      </c>
      <c r="G1485" s="7" t="s">
        <v>2770</v>
      </c>
      <c r="H1485" s="5">
        <v>10</v>
      </c>
      <c r="I1485" s="5">
        <v>78</v>
      </c>
      <c r="J1485" s="5">
        <v>41</v>
      </c>
      <c r="K1485" s="5">
        <v>27</v>
      </c>
      <c r="L1485" s="5">
        <v>19</v>
      </c>
      <c r="M1485" s="5">
        <v>36</v>
      </c>
      <c r="N1485" s="5">
        <v>12</v>
      </c>
      <c r="O1485" s="5">
        <v>39</v>
      </c>
      <c r="P1485" s="5">
        <v>12</v>
      </c>
      <c r="Q1485" s="5">
        <v>42</v>
      </c>
      <c r="R1485" s="5">
        <v>2</v>
      </c>
      <c r="S1485" s="5">
        <v>17</v>
      </c>
      <c r="T1485" s="7">
        <f t="shared" si="103"/>
        <v>335</v>
      </c>
      <c r="U1485" s="7">
        <f t="shared" si="104"/>
        <v>28</v>
      </c>
      <c r="V1485" s="7">
        <f t="shared" si="105"/>
        <v>196</v>
      </c>
      <c r="W1485" s="13">
        <v>2630</v>
      </c>
      <c r="X1485" s="13">
        <f t="shared" si="106"/>
        <v>515480</v>
      </c>
    </row>
    <row r="1486" spans="1:24" ht="15">
      <c r="A1486" s="9">
        <v>1033495001</v>
      </c>
      <c r="B1486" s="2" t="s">
        <v>1151</v>
      </c>
      <c r="C1486" t="s">
        <v>1152</v>
      </c>
      <c r="D1486" t="s">
        <v>2116</v>
      </c>
      <c r="E1486">
        <v>2024</v>
      </c>
      <c r="G1486" s="7" t="s">
        <v>2770</v>
      </c>
      <c r="H1486" s="7">
        <v>12</v>
      </c>
      <c r="I1486" s="7">
        <v>3</v>
      </c>
      <c r="J1486" s="7">
        <v>8</v>
      </c>
      <c r="K1486" s="7">
        <v>8</v>
      </c>
      <c r="L1486" s="7">
        <v>6</v>
      </c>
      <c r="M1486" s="7">
        <v>11</v>
      </c>
      <c r="N1486" s="7">
        <v>1</v>
      </c>
      <c r="O1486" s="7">
        <v>12</v>
      </c>
      <c r="P1486" s="7">
        <v>14</v>
      </c>
      <c r="Q1486" s="7">
        <v>14</v>
      </c>
      <c r="R1486" s="7">
        <v>13</v>
      </c>
      <c r="S1486" s="7">
        <v>4</v>
      </c>
      <c r="T1486" s="7">
        <f t="shared" si="103"/>
        <v>106</v>
      </c>
      <c r="U1486" s="7">
        <f t="shared" si="104"/>
        <v>9</v>
      </c>
      <c r="V1486" s="7">
        <f t="shared" si="105"/>
        <v>63</v>
      </c>
      <c r="W1486" s="13">
        <v>8160</v>
      </c>
      <c r="X1486" s="13">
        <f t="shared" si="106"/>
        <v>514080</v>
      </c>
    </row>
    <row r="1487" spans="1:24" ht="15">
      <c r="A1487" s="9">
        <v>1033020025</v>
      </c>
      <c r="B1487" s="2" t="s">
        <v>577</v>
      </c>
      <c r="C1487" t="s">
        <v>578</v>
      </c>
      <c r="D1487" t="s">
        <v>2116</v>
      </c>
      <c r="E1487">
        <v>2025</v>
      </c>
      <c r="G1487" s="7" t="s">
        <v>2770</v>
      </c>
      <c r="H1487" s="5">
        <v>72</v>
      </c>
      <c r="I1487" s="5">
        <v>6</v>
      </c>
      <c r="J1487" s="5">
        <v>49</v>
      </c>
      <c r="K1487" s="5">
        <v>60</v>
      </c>
      <c r="L1487" s="5">
        <v>56</v>
      </c>
      <c r="M1487" s="5">
        <v>71</v>
      </c>
      <c r="N1487" s="5">
        <v>61</v>
      </c>
      <c r="O1487" s="5">
        <v>15</v>
      </c>
      <c r="P1487" s="5">
        <v>12</v>
      </c>
      <c r="Q1487" s="5">
        <v>36</v>
      </c>
      <c r="R1487" s="5"/>
      <c r="S1487" s="5">
        <v>2</v>
      </c>
      <c r="T1487" s="7">
        <f t="shared" si="103"/>
        <v>440</v>
      </c>
      <c r="U1487" s="7">
        <f t="shared" si="104"/>
        <v>37</v>
      </c>
      <c r="V1487" s="7">
        <f t="shared" si="105"/>
        <v>259</v>
      </c>
      <c r="W1487" s="13">
        <v>1984</v>
      </c>
      <c r="X1487" s="13">
        <f t="shared" si="106"/>
        <v>513856</v>
      </c>
    </row>
    <row r="1488" spans="1:24" ht="15">
      <c r="A1488" s="9">
        <v>1033020075</v>
      </c>
      <c r="B1488" s="2" t="s">
        <v>1603</v>
      </c>
      <c r="C1488" t="s">
        <v>1604</v>
      </c>
      <c r="D1488" t="s">
        <v>2116</v>
      </c>
      <c r="E1488">
        <v>2025</v>
      </c>
      <c r="G1488" s="7" t="s">
        <v>2770</v>
      </c>
      <c r="H1488" s="5">
        <v>1</v>
      </c>
      <c r="I1488" s="5">
        <v>2</v>
      </c>
      <c r="J1488" s="5"/>
      <c r="K1488" s="5">
        <v>1</v>
      </c>
      <c r="L1488" s="5">
        <v>3</v>
      </c>
      <c r="M1488" s="5"/>
      <c r="N1488" s="5">
        <v>1</v>
      </c>
      <c r="O1488" s="5">
        <v>1</v>
      </c>
      <c r="P1488" s="5">
        <v>2</v>
      </c>
      <c r="Q1488" s="5">
        <v>1</v>
      </c>
      <c r="R1488" s="5"/>
      <c r="S1488" s="5">
        <v>2</v>
      </c>
      <c r="T1488" s="7">
        <f t="shared" si="103"/>
        <v>14</v>
      </c>
      <c r="U1488" s="7">
        <f t="shared" si="104"/>
        <v>1</v>
      </c>
      <c r="V1488" s="7">
        <f t="shared" si="105"/>
        <v>7</v>
      </c>
      <c r="W1488" s="13">
        <v>73002</v>
      </c>
      <c r="X1488" s="13">
        <f t="shared" si="106"/>
        <v>511014</v>
      </c>
    </row>
    <row r="1489" spans="1:24" ht="15">
      <c r="A1489" s="9">
        <v>1031212089</v>
      </c>
      <c r="B1489" s="2" t="s">
        <v>1339</v>
      </c>
      <c r="C1489" t="s">
        <v>1340</v>
      </c>
      <c r="D1489" t="s">
        <v>2116</v>
      </c>
      <c r="E1489">
        <v>2024</v>
      </c>
      <c r="G1489" s="7" t="s">
        <v>2769</v>
      </c>
      <c r="M1489" s="7">
        <v>9</v>
      </c>
      <c r="N1489" s="7">
        <v>2</v>
      </c>
      <c r="O1489" s="7">
        <v>1</v>
      </c>
      <c r="P1489" s="7">
        <v>22</v>
      </c>
      <c r="Q1489" s="7">
        <v>15</v>
      </c>
      <c r="R1489" s="7">
        <v>7</v>
      </c>
      <c r="T1489" s="7">
        <f t="shared" si="103"/>
        <v>56</v>
      </c>
      <c r="U1489" s="7">
        <f t="shared" si="104"/>
        <v>5</v>
      </c>
      <c r="V1489" s="7">
        <f t="shared" si="105"/>
        <v>35</v>
      </c>
      <c r="W1489" s="13">
        <v>14599</v>
      </c>
      <c r="X1489" s="13">
        <f t="shared" si="106"/>
        <v>510965</v>
      </c>
    </row>
    <row r="1490" spans="1:24" ht="15">
      <c r="A1490" s="9">
        <v>1033840007</v>
      </c>
      <c r="B1490" s="2" t="s">
        <v>1790</v>
      </c>
      <c r="C1490" t="s">
        <v>1791</v>
      </c>
      <c r="D1490" t="s">
        <v>2116</v>
      </c>
      <c r="E1490">
        <v>2024</v>
      </c>
      <c r="G1490" s="7" t="s">
        <v>2770</v>
      </c>
      <c r="I1490" s="7">
        <v>1</v>
      </c>
      <c r="J1490" s="7">
        <v>1</v>
      </c>
      <c r="K1490" s="7">
        <v>1</v>
      </c>
      <c r="L1490" s="7">
        <v>2</v>
      </c>
      <c r="P1490" s="7">
        <v>2</v>
      </c>
      <c r="Q1490" s="7">
        <v>2</v>
      </c>
      <c r="R1490" s="7">
        <v>1</v>
      </c>
      <c r="S1490" s="7">
        <v>1</v>
      </c>
      <c r="T1490" s="7">
        <f t="shared" si="103"/>
        <v>11</v>
      </c>
      <c r="U1490" s="7">
        <f t="shared" si="104"/>
        <v>1</v>
      </c>
      <c r="V1490" s="7">
        <f t="shared" si="105"/>
        <v>7</v>
      </c>
      <c r="W1490" s="13">
        <v>72455</v>
      </c>
      <c r="X1490" s="13">
        <f t="shared" si="106"/>
        <v>507185</v>
      </c>
    </row>
    <row r="1491" spans="1:24" ht="15">
      <c r="A1491" s="9" t="s">
        <v>2825</v>
      </c>
      <c r="B1491" s="2" t="s">
        <v>384</v>
      </c>
      <c r="C1491" t="s">
        <v>385</v>
      </c>
      <c r="D1491" t="s">
        <v>2116</v>
      </c>
      <c r="E1491">
        <v>2024</v>
      </c>
      <c r="G1491" s="7" t="s">
        <v>2770</v>
      </c>
      <c r="H1491" s="7">
        <v>117</v>
      </c>
      <c r="I1491" s="7">
        <v>124</v>
      </c>
      <c r="J1491" s="7">
        <v>116</v>
      </c>
      <c r="K1491" s="7">
        <v>122</v>
      </c>
      <c r="L1491" s="7">
        <v>94</v>
      </c>
      <c r="M1491" s="7">
        <v>101</v>
      </c>
      <c r="N1491" s="7">
        <v>111</v>
      </c>
      <c r="O1491" s="7">
        <v>124</v>
      </c>
      <c r="P1491" s="7">
        <v>75</v>
      </c>
      <c r="Q1491" s="7">
        <v>140</v>
      </c>
      <c r="R1491" s="7">
        <v>88</v>
      </c>
      <c r="S1491" s="7">
        <v>72</v>
      </c>
      <c r="T1491" s="7">
        <f t="shared" si="103"/>
        <v>1284</v>
      </c>
      <c r="U1491" s="7">
        <f t="shared" si="104"/>
        <v>107</v>
      </c>
      <c r="V1491" s="7">
        <f t="shared" si="105"/>
        <v>749</v>
      </c>
      <c r="W1491" s="13">
        <v>676</v>
      </c>
      <c r="X1491" s="13">
        <f t="shared" si="106"/>
        <v>506324</v>
      </c>
    </row>
    <row r="1492" spans="1:24" ht="15">
      <c r="A1492" s="9">
        <v>1033330013</v>
      </c>
      <c r="B1492" s="2" t="s">
        <v>1733</v>
      </c>
      <c r="C1492" t="s">
        <v>1734</v>
      </c>
      <c r="D1492" t="s">
        <v>2519</v>
      </c>
      <c r="E1492">
        <v>2024</v>
      </c>
      <c r="G1492" s="7" t="s">
        <v>2770</v>
      </c>
      <c r="H1492" s="7">
        <v>10</v>
      </c>
      <c r="I1492" s="7">
        <v>7</v>
      </c>
      <c r="J1492" s="7">
        <v>8</v>
      </c>
      <c r="K1492" s="7">
        <v>4</v>
      </c>
      <c r="L1492" s="7">
        <v>18</v>
      </c>
      <c r="M1492" s="7">
        <v>21</v>
      </c>
      <c r="N1492" s="7">
        <v>17</v>
      </c>
      <c r="O1492" s="7">
        <v>13</v>
      </c>
      <c r="P1492" s="7">
        <v>24</v>
      </c>
      <c r="Q1492" s="7">
        <v>16</v>
      </c>
      <c r="R1492" s="7">
        <v>18</v>
      </c>
      <c r="S1492" s="7">
        <v>14</v>
      </c>
      <c r="T1492" s="7">
        <f t="shared" si="103"/>
        <v>170</v>
      </c>
      <c r="U1492" s="7">
        <f t="shared" si="104"/>
        <v>14</v>
      </c>
      <c r="V1492" s="7">
        <f t="shared" si="105"/>
        <v>98</v>
      </c>
      <c r="W1492" s="13">
        <v>5134</v>
      </c>
      <c r="X1492" s="13">
        <f t="shared" si="106"/>
        <v>503132</v>
      </c>
    </row>
    <row r="1493" spans="1:24" ht="15">
      <c r="A1493" s="9">
        <v>1031820040</v>
      </c>
      <c r="B1493" s="2" t="s">
        <v>303</v>
      </c>
      <c r="C1493" t="s">
        <v>304</v>
      </c>
      <c r="D1493" t="s">
        <v>2116</v>
      </c>
      <c r="E1493">
        <v>2025</v>
      </c>
      <c r="G1493" s="7" t="s">
        <v>2770</v>
      </c>
      <c r="H1493" s="5">
        <v>58</v>
      </c>
      <c r="I1493" s="5">
        <v>46</v>
      </c>
      <c r="J1493" s="5">
        <v>214</v>
      </c>
      <c r="K1493" s="5">
        <v>75</v>
      </c>
      <c r="L1493" s="5">
        <v>219</v>
      </c>
      <c r="M1493" s="5">
        <v>146</v>
      </c>
      <c r="N1493" s="5">
        <v>136</v>
      </c>
      <c r="O1493" s="5">
        <v>73</v>
      </c>
      <c r="P1493" s="5">
        <v>112</v>
      </c>
      <c r="Q1493" s="5">
        <v>184</v>
      </c>
      <c r="R1493" s="5">
        <v>252</v>
      </c>
      <c r="S1493" s="5">
        <v>128</v>
      </c>
      <c r="T1493" s="7">
        <f t="shared" si="103"/>
        <v>1643</v>
      </c>
      <c r="U1493" s="7">
        <f t="shared" si="104"/>
        <v>137</v>
      </c>
      <c r="V1493" s="7">
        <f t="shared" si="105"/>
        <v>959</v>
      </c>
      <c r="W1493" s="13">
        <v>520</v>
      </c>
      <c r="X1493" s="13">
        <f t="shared" si="106"/>
        <v>498680</v>
      </c>
    </row>
    <row r="1494" spans="1:24" ht="15">
      <c r="A1494" s="9">
        <v>1032144071</v>
      </c>
      <c r="B1494" s="2" t="s">
        <v>514</v>
      </c>
      <c r="C1494" t="s">
        <v>515</v>
      </c>
      <c r="D1494" t="s">
        <v>2116</v>
      </c>
      <c r="E1494">
        <v>2024</v>
      </c>
      <c r="G1494" s="7" t="s">
        <v>2770</v>
      </c>
      <c r="H1494" s="7">
        <v>35</v>
      </c>
      <c r="I1494" s="7">
        <v>37</v>
      </c>
      <c r="J1494" s="7">
        <v>60</v>
      </c>
      <c r="K1494" s="7">
        <v>9</v>
      </c>
      <c r="L1494" s="7">
        <v>127</v>
      </c>
      <c r="M1494" s="7">
        <v>139</v>
      </c>
      <c r="N1494" s="7">
        <v>14</v>
      </c>
      <c r="O1494" s="7">
        <v>108</v>
      </c>
      <c r="P1494" s="7">
        <v>21</v>
      </c>
      <c r="Q1494" s="7">
        <v>70</v>
      </c>
      <c r="R1494" s="7">
        <v>91</v>
      </c>
      <c r="S1494" s="7">
        <v>38</v>
      </c>
      <c r="T1494" s="7">
        <f t="shared" si="103"/>
        <v>749</v>
      </c>
      <c r="U1494" s="7">
        <f t="shared" si="104"/>
        <v>62</v>
      </c>
      <c r="V1494" s="7">
        <f t="shared" si="105"/>
        <v>434</v>
      </c>
      <c r="W1494" s="13">
        <v>1142</v>
      </c>
      <c r="X1494" s="13">
        <f t="shared" si="106"/>
        <v>495628</v>
      </c>
    </row>
    <row r="1495" spans="1:24" ht="15">
      <c r="A1495" s="9">
        <v>1031611018</v>
      </c>
      <c r="B1495" s="2" t="s">
        <v>238</v>
      </c>
      <c r="C1495" t="s">
        <v>239</v>
      </c>
      <c r="D1495" t="s">
        <v>2116</v>
      </c>
      <c r="E1495">
        <v>2024</v>
      </c>
      <c r="G1495" s="7" t="s">
        <v>2770</v>
      </c>
      <c r="H1495" s="7">
        <v>187</v>
      </c>
      <c r="I1495" s="7">
        <v>273</v>
      </c>
      <c r="J1495" s="7">
        <v>222</v>
      </c>
      <c r="K1495" s="7">
        <v>120</v>
      </c>
      <c r="L1495" s="7">
        <v>172</v>
      </c>
      <c r="M1495" s="7">
        <v>232</v>
      </c>
      <c r="N1495" s="7">
        <v>257</v>
      </c>
      <c r="O1495" s="7">
        <v>243</v>
      </c>
      <c r="P1495" s="7">
        <v>215</v>
      </c>
      <c r="Q1495" s="7">
        <v>197</v>
      </c>
      <c r="R1495" s="7">
        <v>280</v>
      </c>
      <c r="S1495" s="7">
        <v>193</v>
      </c>
      <c r="T1495" s="7">
        <f t="shared" si="103"/>
        <v>2591</v>
      </c>
      <c r="U1495" s="7">
        <f t="shared" si="104"/>
        <v>216</v>
      </c>
      <c r="V1495" s="7">
        <f t="shared" si="105"/>
        <v>1512</v>
      </c>
      <c r="W1495" s="13">
        <v>327</v>
      </c>
      <c r="X1495" s="13">
        <f t="shared" si="106"/>
        <v>494424</v>
      </c>
    </row>
    <row r="1496" spans="1:24" ht="15">
      <c r="A1496" s="9">
        <v>1031011900</v>
      </c>
      <c r="B1496" s="2" t="s">
        <v>1824</v>
      </c>
      <c r="C1496" t="s">
        <v>1825</v>
      </c>
      <c r="D1496" t="s">
        <v>2116</v>
      </c>
      <c r="E1496">
        <v>2024</v>
      </c>
      <c r="G1496" s="7" t="s">
        <v>2770</v>
      </c>
      <c r="H1496" s="7">
        <v>1</v>
      </c>
      <c r="I1496" s="7">
        <v>1</v>
      </c>
      <c r="M1496" s="7">
        <v>1</v>
      </c>
      <c r="N1496" s="7">
        <v>3</v>
      </c>
      <c r="S1496" s="7">
        <v>2</v>
      </c>
      <c r="T1496" s="7">
        <f t="shared" si="103"/>
        <v>8</v>
      </c>
      <c r="U1496" s="7">
        <f t="shared" si="104"/>
        <v>1</v>
      </c>
      <c r="V1496" s="7">
        <f t="shared" si="105"/>
        <v>7</v>
      </c>
      <c r="W1496" s="13">
        <v>70577</v>
      </c>
      <c r="X1496" s="13">
        <f t="shared" si="106"/>
        <v>494039</v>
      </c>
    </row>
    <row r="1497" spans="1:24" ht="15">
      <c r="A1497" s="9">
        <v>1031810190</v>
      </c>
      <c r="B1497" s="2" t="s">
        <v>461</v>
      </c>
      <c r="C1497" t="s">
        <v>462</v>
      </c>
      <c r="D1497" t="s">
        <v>2116</v>
      </c>
      <c r="E1497">
        <v>2024</v>
      </c>
      <c r="G1497" s="7" t="s">
        <v>2769</v>
      </c>
      <c r="H1497" s="7">
        <v>38</v>
      </c>
      <c r="I1497" s="7">
        <v>7</v>
      </c>
      <c r="J1497" s="7">
        <v>20</v>
      </c>
      <c r="K1497" s="7">
        <v>108</v>
      </c>
      <c r="L1497" s="7">
        <v>137</v>
      </c>
      <c r="M1497" s="7">
        <v>103</v>
      </c>
      <c r="N1497" s="7">
        <v>229</v>
      </c>
      <c r="O1497" s="7">
        <v>134</v>
      </c>
      <c r="P1497" s="7">
        <v>44</v>
      </c>
      <c r="Q1497" s="7">
        <v>39</v>
      </c>
      <c r="R1497" s="7">
        <v>23</v>
      </c>
      <c r="S1497" s="7">
        <v>64</v>
      </c>
      <c r="T1497" s="7">
        <f t="shared" si="103"/>
        <v>946</v>
      </c>
      <c r="U1497" s="7">
        <f t="shared" si="104"/>
        <v>79</v>
      </c>
      <c r="V1497" s="7">
        <f t="shared" si="105"/>
        <v>553</v>
      </c>
      <c r="W1497" s="13">
        <v>888</v>
      </c>
      <c r="X1497" s="13">
        <f t="shared" si="106"/>
        <v>491064</v>
      </c>
    </row>
    <row r="1498" spans="1:24" ht="15">
      <c r="A1498" s="9">
        <v>1031040140</v>
      </c>
      <c r="B1498" s="2" t="s">
        <v>1083</v>
      </c>
      <c r="C1498" t="s">
        <v>1084</v>
      </c>
      <c r="D1498" t="s">
        <v>2116</v>
      </c>
      <c r="E1498">
        <v>2024</v>
      </c>
      <c r="G1498" s="7" t="s">
        <v>2770</v>
      </c>
      <c r="H1498" s="7">
        <v>18</v>
      </c>
      <c r="I1498" s="7">
        <v>13</v>
      </c>
      <c r="J1498" s="7">
        <v>13</v>
      </c>
      <c r="K1498" s="7">
        <v>11</v>
      </c>
      <c r="L1498" s="7">
        <v>19</v>
      </c>
      <c r="M1498" s="7">
        <v>4</v>
      </c>
      <c r="N1498" s="7">
        <v>8</v>
      </c>
      <c r="O1498" s="7">
        <v>9</v>
      </c>
      <c r="P1498" s="7">
        <v>4</v>
      </c>
      <c r="Q1498" s="7">
        <v>11</v>
      </c>
      <c r="R1498" s="7">
        <v>6</v>
      </c>
      <c r="S1498" s="7">
        <v>10</v>
      </c>
      <c r="T1498" s="7">
        <f t="shared" si="103"/>
        <v>126</v>
      </c>
      <c r="U1498" s="7">
        <f t="shared" si="104"/>
        <v>11</v>
      </c>
      <c r="V1498" s="7">
        <f t="shared" si="105"/>
        <v>77</v>
      </c>
      <c r="W1498" s="13">
        <v>6365</v>
      </c>
      <c r="X1498" s="13">
        <f t="shared" si="106"/>
        <v>490105</v>
      </c>
    </row>
    <row r="1499" spans="1:24" ht="15">
      <c r="A1499" s="9">
        <v>1031250058</v>
      </c>
      <c r="B1499" s="2" t="s">
        <v>1703</v>
      </c>
      <c r="C1499" t="s">
        <v>1704</v>
      </c>
      <c r="D1499" t="s">
        <v>2116</v>
      </c>
      <c r="E1499">
        <v>2025</v>
      </c>
      <c r="G1499" s="7" t="s">
        <v>2769</v>
      </c>
      <c r="H1499" s="5"/>
      <c r="I1499" s="5">
        <v>3</v>
      </c>
      <c r="J1499" s="5"/>
      <c r="K1499" s="5"/>
      <c r="L1499" s="5">
        <v>3</v>
      </c>
      <c r="M1499" s="5">
        <v>22</v>
      </c>
      <c r="N1499" s="5">
        <v>3</v>
      </c>
      <c r="O1499" s="5"/>
      <c r="P1499" s="5">
        <v>28</v>
      </c>
      <c r="Q1499" s="5">
        <v>22</v>
      </c>
      <c r="R1499" s="5"/>
      <c r="S1499" s="5"/>
      <c r="T1499" s="7">
        <f t="shared" si="103"/>
        <v>81</v>
      </c>
      <c r="U1499" s="7">
        <f t="shared" si="104"/>
        <v>7</v>
      </c>
      <c r="V1499" s="7">
        <f t="shared" si="105"/>
        <v>49</v>
      </c>
      <c r="W1499" s="13">
        <v>9995</v>
      </c>
      <c r="X1499" s="13">
        <f t="shared" si="106"/>
        <v>489755</v>
      </c>
    </row>
    <row r="1500" spans="1:24" ht="15">
      <c r="A1500" s="9">
        <v>1032210230</v>
      </c>
      <c r="B1500" s="2" t="s">
        <v>793</v>
      </c>
      <c r="C1500" t="s">
        <v>794</v>
      </c>
      <c r="D1500" t="s">
        <v>2116</v>
      </c>
      <c r="E1500">
        <v>2025</v>
      </c>
      <c r="G1500" s="7" t="s">
        <v>2769</v>
      </c>
      <c r="H1500" s="5"/>
      <c r="I1500" s="5"/>
      <c r="J1500" s="5"/>
      <c r="K1500" s="5">
        <v>7</v>
      </c>
      <c r="L1500" s="5">
        <v>41</v>
      </c>
      <c r="M1500" s="5">
        <v>56</v>
      </c>
      <c r="N1500" s="5">
        <v>27</v>
      </c>
      <c r="O1500" s="5">
        <v>72</v>
      </c>
      <c r="P1500" s="5">
        <v>44</v>
      </c>
      <c r="Q1500" s="5">
        <v>33</v>
      </c>
      <c r="R1500" s="5">
        <v>22</v>
      </c>
      <c r="S1500" s="5">
        <v>47</v>
      </c>
      <c r="T1500" s="7">
        <f t="shared" si="103"/>
        <v>349</v>
      </c>
      <c r="U1500" s="7">
        <f t="shared" si="104"/>
        <v>29</v>
      </c>
      <c r="V1500" s="7">
        <f t="shared" si="105"/>
        <v>203</v>
      </c>
      <c r="W1500" s="13">
        <v>2406</v>
      </c>
      <c r="X1500" s="13">
        <f t="shared" si="106"/>
        <v>488418</v>
      </c>
    </row>
    <row r="1501" spans="1:24" ht="15">
      <c r="A1501" s="9">
        <v>1031630040</v>
      </c>
      <c r="B1501" s="2" t="s">
        <v>88</v>
      </c>
      <c r="C1501" t="s">
        <v>89</v>
      </c>
      <c r="D1501" t="s">
        <v>2116</v>
      </c>
      <c r="E1501">
        <v>2024</v>
      </c>
      <c r="G1501" s="7" t="s">
        <v>2770</v>
      </c>
      <c r="H1501" s="7">
        <v>879</v>
      </c>
      <c r="I1501" s="7">
        <v>1399</v>
      </c>
      <c r="J1501" s="7">
        <v>698</v>
      </c>
      <c r="K1501" s="7">
        <v>291</v>
      </c>
      <c r="L1501" s="7">
        <v>317</v>
      </c>
      <c r="M1501" s="7">
        <v>559</v>
      </c>
      <c r="N1501" s="7">
        <v>1064</v>
      </c>
      <c r="O1501" s="7">
        <v>698</v>
      </c>
      <c r="P1501" s="7">
        <v>781</v>
      </c>
      <c r="Q1501" s="7">
        <v>814</v>
      </c>
      <c r="R1501" s="7">
        <v>848</v>
      </c>
      <c r="S1501" s="7">
        <v>817</v>
      </c>
      <c r="T1501" s="7">
        <f t="shared" si="103"/>
        <v>9165</v>
      </c>
      <c r="U1501" s="7">
        <f t="shared" si="104"/>
        <v>764</v>
      </c>
      <c r="V1501" s="7">
        <f t="shared" si="105"/>
        <v>5348</v>
      </c>
      <c r="W1501" s="13">
        <v>90</v>
      </c>
      <c r="X1501" s="13">
        <f t="shared" si="106"/>
        <v>481320</v>
      </c>
    </row>
    <row r="1502" spans="1:24" ht="15">
      <c r="A1502" s="9">
        <v>1032411048</v>
      </c>
      <c r="B1502" s="2" t="s">
        <v>926</v>
      </c>
      <c r="C1502" t="s">
        <v>927</v>
      </c>
      <c r="D1502" t="s">
        <v>2116</v>
      </c>
      <c r="E1502">
        <v>2024</v>
      </c>
      <c r="G1502" s="7" t="s">
        <v>2769</v>
      </c>
      <c r="H1502" s="7">
        <v>2</v>
      </c>
      <c r="I1502" s="7">
        <v>4</v>
      </c>
      <c r="J1502" s="7">
        <v>2</v>
      </c>
      <c r="K1502" s="7">
        <v>23</v>
      </c>
      <c r="L1502" s="7">
        <v>2</v>
      </c>
      <c r="M1502" s="7">
        <v>45</v>
      </c>
      <c r="N1502" s="7">
        <v>15</v>
      </c>
      <c r="O1502" s="7">
        <v>37</v>
      </c>
      <c r="P1502" s="7">
        <v>64</v>
      </c>
      <c r="S1502" s="7">
        <v>2</v>
      </c>
      <c r="T1502" s="7">
        <f t="shared" si="103"/>
        <v>196</v>
      </c>
      <c r="U1502" s="7">
        <f t="shared" si="104"/>
        <v>16</v>
      </c>
      <c r="V1502" s="7">
        <f t="shared" si="105"/>
        <v>112</v>
      </c>
      <c r="W1502" s="13">
        <v>4291</v>
      </c>
      <c r="X1502" s="13">
        <f t="shared" si="106"/>
        <v>480592</v>
      </c>
    </row>
    <row r="1503" spans="1:24" ht="15">
      <c r="A1503" s="9">
        <v>1032150012</v>
      </c>
      <c r="B1503" s="2" t="s">
        <v>758</v>
      </c>
      <c r="C1503" t="s">
        <v>759</v>
      </c>
      <c r="D1503" t="s">
        <v>2116</v>
      </c>
      <c r="E1503">
        <v>2025</v>
      </c>
      <c r="G1503" s="7" t="s">
        <v>2769</v>
      </c>
      <c r="H1503" s="5">
        <v>7</v>
      </c>
      <c r="I1503" s="5">
        <v>1</v>
      </c>
      <c r="J1503" s="5">
        <v>18</v>
      </c>
      <c r="K1503" s="5">
        <v>20</v>
      </c>
      <c r="L1503" s="5">
        <v>38</v>
      </c>
      <c r="M1503" s="5">
        <v>10</v>
      </c>
      <c r="N1503" s="5">
        <v>36</v>
      </c>
      <c r="O1503" s="5">
        <v>52</v>
      </c>
      <c r="P1503" s="5">
        <v>53</v>
      </c>
      <c r="Q1503" s="5">
        <v>7</v>
      </c>
      <c r="R1503" s="5">
        <v>41</v>
      </c>
      <c r="S1503" s="5">
        <v>38</v>
      </c>
      <c r="T1503" s="7">
        <f t="shared" si="103"/>
        <v>321</v>
      </c>
      <c r="U1503" s="7">
        <f t="shared" si="104"/>
        <v>27</v>
      </c>
      <c r="V1503" s="7">
        <f t="shared" si="105"/>
        <v>189</v>
      </c>
      <c r="W1503" s="13">
        <v>2533</v>
      </c>
      <c r="X1503" s="13">
        <f t="shared" si="106"/>
        <v>478737</v>
      </c>
    </row>
    <row r="1504" spans="1:24" ht="15">
      <c r="A1504" s="9">
        <v>1032610082</v>
      </c>
      <c r="B1504" s="2" t="s">
        <v>201</v>
      </c>
      <c r="C1504" t="s">
        <v>202</v>
      </c>
      <c r="D1504" t="s">
        <v>2519</v>
      </c>
      <c r="E1504">
        <v>2025</v>
      </c>
      <c r="G1504" s="7" t="s">
        <v>2770</v>
      </c>
      <c r="H1504" s="5">
        <v>18</v>
      </c>
      <c r="I1504" s="5">
        <v>11</v>
      </c>
      <c r="J1504" s="5">
        <v>15</v>
      </c>
      <c r="K1504" s="5">
        <v>13</v>
      </c>
      <c r="L1504" s="5">
        <v>61</v>
      </c>
      <c r="M1504" s="5">
        <v>28</v>
      </c>
      <c r="N1504" s="5">
        <v>18</v>
      </c>
      <c r="O1504" s="5">
        <v>14</v>
      </c>
      <c r="P1504" s="5">
        <v>41</v>
      </c>
      <c r="Q1504" s="5">
        <v>30</v>
      </c>
      <c r="R1504" s="5">
        <v>16</v>
      </c>
      <c r="S1504" s="5">
        <v>11</v>
      </c>
      <c r="T1504" s="7">
        <f t="shared" ref="T1504:T1567" si="107">+SUM(H1504:S1504)</f>
        <v>276</v>
      </c>
      <c r="U1504" s="7">
        <f t="shared" si="104"/>
        <v>23</v>
      </c>
      <c r="V1504" s="7">
        <f t="shared" si="105"/>
        <v>161</v>
      </c>
      <c r="W1504" s="13">
        <v>2972</v>
      </c>
      <c r="X1504" s="13">
        <f t="shared" si="106"/>
        <v>478492</v>
      </c>
    </row>
    <row r="1505" spans="1:24" ht="15">
      <c r="A1505" s="9">
        <v>1031230264</v>
      </c>
      <c r="B1505" s="2" t="s">
        <v>1657</v>
      </c>
      <c r="C1505" t="s">
        <v>1658</v>
      </c>
      <c r="D1505" t="s">
        <v>2116</v>
      </c>
      <c r="E1505">
        <v>2024</v>
      </c>
      <c r="G1505" s="7" t="s">
        <v>2770</v>
      </c>
      <c r="H1505" s="7">
        <v>1</v>
      </c>
      <c r="K1505" s="7">
        <v>2</v>
      </c>
      <c r="L1505" s="7">
        <v>3</v>
      </c>
      <c r="N1505" s="7">
        <v>3</v>
      </c>
      <c r="O1505" s="7">
        <v>1</v>
      </c>
      <c r="P1505" s="7">
        <v>4</v>
      </c>
      <c r="R1505" s="7">
        <v>2</v>
      </c>
      <c r="S1505" s="7">
        <v>3</v>
      </c>
      <c r="T1505" s="7">
        <f t="shared" si="107"/>
        <v>19</v>
      </c>
      <c r="U1505" s="7">
        <f t="shared" si="104"/>
        <v>2</v>
      </c>
      <c r="V1505" s="7">
        <f t="shared" si="105"/>
        <v>14</v>
      </c>
      <c r="W1505" s="13">
        <v>34144</v>
      </c>
      <c r="X1505" s="13">
        <f t="shared" si="106"/>
        <v>478016</v>
      </c>
    </row>
    <row r="1506" spans="1:24" ht="15">
      <c r="A1506" s="9" t="s">
        <v>2805</v>
      </c>
      <c r="B1506" s="2" t="s">
        <v>423</v>
      </c>
      <c r="C1506" t="s">
        <v>424</v>
      </c>
      <c r="D1506" t="s">
        <v>2116</v>
      </c>
      <c r="E1506">
        <v>2024</v>
      </c>
      <c r="G1506" s="7" t="s">
        <v>2769</v>
      </c>
      <c r="H1506" s="7">
        <v>82</v>
      </c>
      <c r="I1506" s="7">
        <v>47</v>
      </c>
      <c r="J1506" s="7">
        <v>47</v>
      </c>
      <c r="K1506" s="7">
        <v>62</v>
      </c>
      <c r="L1506" s="7">
        <v>124</v>
      </c>
      <c r="M1506" s="7">
        <v>181</v>
      </c>
      <c r="N1506" s="7">
        <v>159</v>
      </c>
      <c r="O1506" s="7">
        <v>150</v>
      </c>
      <c r="P1506" s="7">
        <v>125</v>
      </c>
      <c r="Q1506" s="7">
        <v>77</v>
      </c>
      <c r="R1506" s="7">
        <v>38</v>
      </c>
      <c r="S1506" s="7">
        <v>23</v>
      </c>
      <c r="T1506" s="7">
        <f t="shared" si="107"/>
        <v>1115</v>
      </c>
      <c r="U1506" s="7">
        <f t="shared" si="104"/>
        <v>93</v>
      </c>
      <c r="V1506" s="7">
        <f t="shared" si="105"/>
        <v>651</v>
      </c>
      <c r="W1506" s="13">
        <v>730</v>
      </c>
      <c r="X1506" s="13">
        <f t="shared" si="106"/>
        <v>475230</v>
      </c>
    </row>
    <row r="1507" spans="1:24" ht="15">
      <c r="A1507" s="9">
        <v>1031830014</v>
      </c>
      <c r="B1507" s="2" t="s">
        <v>361</v>
      </c>
      <c r="C1507" t="s">
        <v>362</v>
      </c>
      <c r="D1507" t="s">
        <v>2116</v>
      </c>
      <c r="E1507">
        <v>2025</v>
      </c>
      <c r="G1507" s="7" t="s">
        <v>2769</v>
      </c>
      <c r="H1507" s="5">
        <v>27</v>
      </c>
      <c r="I1507" s="5">
        <v>83</v>
      </c>
      <c r="J1507" s="5">
        <v>148</v>
      </c>
      <c r="K1507" s="5">
        <v>173</v>
      </c>
      <c r="L1507" s="5">
        <v>98</v>
      </c>
      <c r="M1507" s="5">
        <v>149</v>
      </c>
      <c r="N1507" s="5">
        <v>138</v>
      </c>
      <c r="O1507" s="5">
        <v>131</v>
      </c>
      <c r="P1507" s="5">
        <v>156</v>
      </c>
      <c r="Q1507" s="5">
        <v>130</v>
      </c>
      <c r="R1507" s="5">
        <v>127</v>
      </c>
      <c r="S1507" s="5">
        <v>144</v>
      </c>
      <c r="T1507" s="7">
        <f t="shared" si="107"/>
        <v>1504</v>
      </c>
      <c r="U1507" s="7">
        <f t="shared" si="104"/>
        <v>125</v>
      </c>
      <c r="V1507" s="7">
        <f t="shared" si="105"/>
        <v>875</v>
      </c>
      <c r="W1507" s="13">
        <v>543</v>
      </c>
      <c r="X1507" s="13">
        <f t="shared" si="106"/>
        <v>475125</v>
      </c>
    </row>
    <row r="1508" spans="1:24" ht="15">
      <c r="A1508" s="9">
        <v>1032150150</v>
      </c>
      <c r="B1508" s="2" t="s">
        <v>1260</v>
      </c>
      <c r="C1508" t="s">
        <v>1261</v>
      </c>
      <c r="D1508" t="s">
        <v>2116</v>
      </c>
      <c r="E1508">
        <v>2025</v>
      </c>
      <c r="G1508" s="7" t="s">
        <v>2769</v>
      </c>
      <c r="H1508" s="5">
        <v>15</v>
      </c>
      <c r="I1508" s="5">
        <v>20</v>
      </c>
      <c r="J1508" s="5">
        <v>20</v>
      </c>
      <c r="K1508" s="5">
        <v>26</v>
      </c>
      <c r="L1508" s="5">
        <v>16</v>
      </c>
      <c r="M1508" s="5">
        <v>20</v>
      </c>
      <c r="N1508" s="5">
        <v>10</v>
      </c>
      <c r="O1508" s="5">
        <v>5</v>
      </c>
      <c r="P1508" s="5">
        <v>5</v>
      </c>
      <c r="Q1508" s="5">
        <v>16</v>
      </c>
      <c r="R1508" s="5">
        <v>9</v>
      </c>
      <c r="S1508" s="5">
        <v>11</v>
      </c>
      <c r="T1508" s="7">
        <f t="shared" si="107"/>
        <v>173</v>
      </c>
      <c r="U1508" s="7">
        <f t="shared" si="104"/>
        <v>14</v>
      </c>
      <c r="V1508" s="7">
        <f t="shared" si="105"/>
        <v>98</v>
      </c>
      <c r="W1508" s="13">
        <v>4846</v>
      </c>
      <c r="X1508" s="13">
        <f t="shared" si="106"/>
        <v>474908</v>
      </c>
    </row>
    <row r="1509" spans="1:24" ht="15">
      <c r="A1509" s="9">
        <v>1033320125</v>
      </c>
      <c r="B1509" s="2" t="s">
        <v>1403</v>
      </c>
      <c r="C1509" t="s">
        <v>1404</v>
      </c>
      <c r="D1509" t="s">
        <v>2116</v>
      </c>
      <c r="E1509">
        <v>2025</v>
      </c>
      <c r="G1509" s="7" t="s">
        <v>2770</v>
      </c>
      <c r="H1509" s="5">
        <v>5</v>
      </c>
      <c r="I1509" s="5">
        <v>6</v>
      </c>
      <c r="J1509" s="5">
        <v>8</v>
      </c>
      <c r="K1509" s="5">
        <v>4</v>
      </c>
      <c r="L1509" s="5">
        <v>5</v>
      </c>
      <c r="M1509" s="5">
        <v>4</v>
      </c>
      <c r="N1509" s="5">
        <v>5</v>
      </c>
      <c r="O1509" s="5">
        <v>7</v>
      </c>
      <c r="P1509" s="5">
        <v>4</v>
      </c>
      <c r="Q1509" s="5">
        <v>10</v>
      </c>
      <c r="R1509" s="5">
        <v>4</v>
      </c>
      <c r="S1509" s="5">
        <v>10</v>
      </c>
      <c r="T1509" s="7">
        <f t="shared" si="107"/>
        <v>72</v>
      </c>
      <c r="U1509" s="7">
        <f t="shared" si="104"/>
        <v>6</v>
      </c>
      <c r="V1509" s="7">
        <f t="shared" si="105"/>
        <v>42</v>
      </c>
      <c r="W1509" s="13">
        <v>11297</v>
      </c>
      <c r="X1509" s="13">
        <f t="shared" si="106"/>
        <v>474474</v>
      </c>
    </row>
    <row r="1510" spans="1:24" ht="15">
      <c r="A1510" s="9">
        <v>1032210176</v>
      </c>
      <c r="B1510" s="2" t="s">
        <v>695</v>
      </c>
      <c r="C1510" t="s">
        <v>696</v>
      </c>
      <c r="D1510" t="s">
        <v>2116</v>
      </c>
      <c r="E1510">
        <v>2024</v>
      </c>
      <c r="G1510" s="7" t="s">
        <v>2770</v>
      </c>
      <c r="H1510" s="7">
        <v>15</v>
      </c>
      <c r="I1510" s="7">
        <v>25</v>
      </c>
      <c r="J1510" s="7">
        <v>23</v>
      </c>
      <c r="K1510" s="7">
        <v>32</v>
      </c>
      <c r="L1510" s="7">
        <v>27</v>
      </c>
      <c r="M1510" s="7">
        <v>54</v>
      </c>
      <c r="N1510" s="7">
        <v>8</v>
      </c>
      <c r="O1510" s="7">
        <v>6</v>
      </c>
      <c r="P1510" s="7">
        <v>82</v>
      </c>
      <c r="Q1510" s="7">
        <v>48</v>
      </c>
      <c r="R1510" s="7">
        <v>15</v>
      </c>
      <c r="S1510" s="7">
        <v>32</v>
      </c>
      <c r="T1510" s="7">
        <f t="shared" si="107"/>
        <v>367</v>
      </c>
      <c r="U1510" s="7">
        <f t="shared" si="104"/>
        <v>31</v>
      </c>
      <c r="V1510" s="7">
        <f t="shared" si="105"/>
        <v>217</v>
      </c>
      <c r="W1510" s="13">
        <v>2183</v>
      </c>
      <c r="X1510" s="13">
        <f t="shared" si="106"/>
        <v>473711</v>
      </c>
    </row>
    <row r="1511" spans="1:24" ht="15">
      <c r="A1511" s="9">
        <v>1031230003</v>
      </c>
      <c r="B1511" s="2" t="s">
        <v>627</v>
      </c>
      <c r="C1511" t="s">
        <v>628</v>
      </c>
      <c r="D1511" t="s">
        <v>2116</v>
      </c>
      <c r="E1511">
        <v>2025</v>
      </c>
      <c r="G1511" s="7" t="s">
        <v>2769</v>
      </c>
      <c r="H1511" s="5">
        <v>95</v>
      </c>
      <c r="I1511" s="5">
        <v>69</v>
      </c>
      <c r="J1511" s="5">
        <v>66</v>
      </c>
      <c r="K1511" s="5">
        <v>102</v>
      </c>
      <c r="L1511" s="5">
        <v>96</v>
      </c>
      <c r="M1511" s="5">
        <v>75</v>
      </c>
      <c r="N1511" s="5">
        <v>57</v>
      </c>
      <c r="O1511" s="5">
        <v>101</v>
      </c>
      <c r="P1511" s="5">
        <v>88</v>
      </c>
      <c r="Q1511" s="5">
        <v>59</v>
      </c>
      <c r="R1511" s="5">
        <v>78</v>
      </c>
      <c r="S1511" s="5">
        <v>40</v>
      </c>
      <c r="T1511" s="7">
        <f t="shared" si="107"/>
        <v>926</v>
      </c>
      <c r="U1511" s="7">
        <f t="shared" si="104"/>
        <v>77</v>
      </c>
      <c r="V1511" s="7">
        <f t="shared" si="105"/>
        <v>539</v>
      </c>
      <c r="W1511" s="13">
        <v>877</v>
      </c>
      <c r="X1511" s="13">
        <f t="shared" si="106"/>
        <v>472703</v>
      </c>
    </row>
    <row r="1512" spans="1:24" ht="15">
      <c r="A1512" s="9">
        <v>1031810190</v>
      </c>
      <c r="B1512" s="2" t="s">
        <v>461</v>
      </c>
      <c r="C1512" t="s">
        <v>462</v>
      </c>
      <c r="D1512" t="s">
        <v>2116</v>
      </c>
      <c r="E1512">
        <v>2025</v>
      </c>
      <c r="G1512" s="7" t="s">
        <v>2769</v>
      </c>
      <c r="H1512" s="5">
        <v>136</v>
      </c>
      <c r="I1512" s="5">
        <v>41</v>
      </c>
      <c r="J1512" s="5">
        <v>79</v>
      </c>
      <c r="K1512" s="5">
        <v>85</v>
      </c>
      <c r="L1512" s="5">
        <v>95</v>
      </c>
      <c r="M1512" s="5">
        <v>33</v>
      </c>
      <c r="N1512" s="5">
        <v>42</v>
      </c>
      <c r="O1512" s="5">
        <v>140</v>
      </c>
      <c r="P1512" s="5">
        <v>33</v>
      </c>
      <c r="Q1512" s="5">
        <v>109</v>
      </c>
      <c r="R1512" s="5">
        <v>60</v>
      </c>
      <c r="S1512" s="5">
        <v>62</v>
      </c>
      <c r="T1512" s="7">
        <f t="shared" si="107"/>
        <v>915</v>
      </c>
      <c r="U1512" s="7">
        <f t="shared" si="104"/>
        <v>76</v>
      </c>
      <c r="V1512" s="7">
        <f t="shared" si="105"/>
        <v>532</v>
      </c>
      <c r="W1512" s="13">
        <v>888</v>
      </c>
      <c r="X1512" s="13">
        <f t="shared" si="106"/>
        <v>472416</v>
      </c>
    </row>
    <row r="1513" spans="1:24" ht="15">
      <c r="A1513" s="9">
        <v>1031016258</v>
      </c>
      <c r="B1513" s="2" t="s">
        <v>1187</v>
      </c>
      <c r="C1513" t="s">
        <v>1188</v>
      </c>
      <c r="D1513" t="s">
        <v>2116</v>
      </c>
      <c r="E1513">
        <v>2025</v>
      </c>
      <c r="G1513" s="7" t="s">
        <v>2770</v>
      </c>
      <c r="H1513" s="5"/>
      <c r="I1513" s="5">
        <v>1</v>
      </c>
      <c r="J1513" s="5">
        <v>0</v>
      </c>
      <c r="K1513" s="5">
        <v>99</v>
      </c>
      <c r="L1513" s="5">
        <v>41</v>
      </c>
      <c r="M1513" s="5">
        <v>11</v>
      </c>
      <c r="N1513" s="5">
        <v>72</v>
      </c>
      <c r="O1513" s="5">
        <v>32</v>
      </c>
      <c r="P1513" s="5"/>
      <c r="Q1513" s="5"/>
      <c r="R1513" s="5"/>
      <c r="S1513" s="5">
        <v>67</v>
      </c>
      <c r="T1513" s="7">
        <f t="shared" si="107"/>
        <v>323</v>
      </c>
      <c r="U1513" s="7">
        <f t="shared" si="104"/>
        <v>27</v>
      </c>
      <c r="V1513" s="7">
        <f t="shared" si="105"/>
        <v>189</v>
      </c>
      <c r="W1513" s="13">
        <v>2499</v>
      </c>
      <c r="X1513" s="13">
        <f t="shared" si="106"/>
        <v>472311</v>
      </c>
    </row>
    <row r="1514" spans="1:24" ht="15">
      <c r="A1514" s="9">
        <v>1032210042</v>
      </c>
      <c r="B1514" s="2" t="s">
        <v>1721</v>
      </c>
      <c r="C1514" t="s">
        <v>1722</v>
      </c>
      <c r="D1514" t="s">
        <v>2116</v>
      </c>
      <c r="E1514">
        <v>2024</v>
      </c>
      <c r="F1514" t="s">
        <v>2867</v>
      </c>
      <c r="G1514" s="7" t="s">
        <v>2769</v>
      </c>
      <c r="H1514" s="7">
        <v>3</v>
      </c>
      <c r="I1514" s="7">
        <v>3</v>
      </c>
      <c r="K1514" s="7">
        <v>3</v>
      </c>
      <c r="L1514" s="7">
        <v>2</v>
      </c>
      <c r="P1514" s="7">
        <v>1</v>
      </c>
      <c r="Q1514" s="7">
        <v>2</v>
      </c>
      <c r="R1514" s="7">
        <v>1</v>
      </c>
      <c r="T1514" s="7">
        <f t="shared" si="107"/>
        <v>15</v>
      </c>
      <c r="U1514" s="7">
        <f t="shared" si="104"/>
        <v>1</v>
      </c>
      <c r="V1514" s="7">
        <f t="shared" si="105"/>
        <v>2</v>
      </c>
      <c r="W1514" s="13">
        <v>67373</v>
      </c>
      <c r="X1514" s="13">
        <f t="shared" si="106"/>
        <v>134746</v>
      </c>
    </row>
    <row r="1515" spans="1:24" ht="15">
      <c r="A1515" s="9">
        <v>1031870053</v>
      </c>
      <c r="B1515" s="2" t="s">
        <v>455</v>
      </c>
      <c r="C1515" t="s">
        <v>456</v>
      </c>
      <c r="D1515" t="s">
        <v>2116</v>
      </c>
      <c r="E1515">
        <v>2024</v>
      </c>
      <c r="G1515" s="7" t="s">
        <v>2769</v>
      </c>
      <c r="H1515" s="7">
        <v>31</v>
      </c>
      <c r="I1515" s="7">
        <v>95</v>
      </c>
      <c r="J1515" s="7">
        <v>16</v>
      </c>
      <c r="K1515" s="7">
        <v>86</v>
      </c>
      <c r="L1515" s="7">
        <v>113</v>
      </c>
      <c r="M1515" s="7">
        <v>69</v>
      </c>
      <c r="N1515" s="7">
        <v>34</v>
      </c>
      <c r="O1515" s="7">
        <v>115</v>
      </c>
      <c r="P1515" s="7">
        <v>93</v>
      </c>
      <c r="Q1515" s="7">
        <v>142</v>
      </c>
      <c r="R1515" s="7">
        <v>68</v>
      </c>
      <c r="S1515" s="7">
        <v>93</v>
      </c>
      <c r="T1515" s="7">
        <f t="shared" si="107"/>
        <v>955</v>
      </c>
      <c r="U1515" s="7">
        <f t="shared" si="104"/>
        <v>80</v>
      </c>
      <c r="V1515" s="7">
        <f t="shared" si="105"/>
        <v>560</v>
      </c>
      <c r="W1515" s="13">
        <v>840</v>
      </c>
      <c r="X1515" s="13">
        <f t="shared" si="106"/>
        <v>470400</v>
      </c>
    </row>
    <row r="1516" spans="1:24" ht="15">
      <c r="A1516" s="9" t="s">
        <v>2830</v>
      </c>
      <c r="B1516" s="2" t="s">
        <v>1155</v>
      </c>
      <c r="C1516" t="s">
        <v>1156</v>
      </c>
      <c r="D1516" t="s">
        <v>2116</v>
      </c>
      <c r="E1516">
        <v>2025</v>
      </c>
      <c r="G1516" s="7" t="s">
        <v>2770</v>
      </c>
      <c r="H1516" s="5"/>
      <c r="I1516" s="5"/>
      <c r="J1516" s="5">
        <v>4</v>
      </c>
      <c r="K1516" s="5">
        <v>13</v>
      </c>
      <c r="L1516" s="5">
        <v>6</v>
      </c>
      <c r="M1516" s="5">
        <v>18</v>
      </c>
      <c r="N1516" s="5">
        <v>8</v>
      </c>
      <c r="O1516" s="5">
        <v>13</v>
      </c>
      <c r="P1516" s="5"/>
      <c r="Q1516" s="5"/>
      <c r="R1516" s="5">
        <v>13</v>
      </c>
      <c r="S1516" s="5">
        <v>19</v>
      </c>
      <c r="T1516" s="7">
        <f t="shared" si="107"/>
        <v>94</v>
      </c>
      <c r="U1516" s="7">
        <f t="shared" si="104"/>
        <v>8</v>
      </c>
      <c r="V1516" s="7">
        <f t="shared" si="105"/>
        <v>56</v>
      </c>
      <c r="W1516" s="13">
        <v>8326</v>
      </c>
      <c r="X1516" s="13">
        <f t="shared" si="106"/>
        <v>466256</v>
      </c>
    </row>
    <row r="1517" spans="1:24" ht="15">
      <c r="A1517" s="9">
        <v>1032210033</v>
      </c>
      <c r="B1517" s="2" t="s">
        <v>1329</v>
      </c>
      <c r="C1517" t="s">
        <v>1330</v>
      </c>
      <c r="D1517" t="s">
        <v>2116</v>
      </c>
      <c r="E1517">
        <v>2025</v>
      </c>
      <c r="G1517" s="7" t="s">
        <v>2769</v>
      </c>
      <c r="H1517" s="5">
        <v>8</v>
      </c>
      <c r="I1517" s="5">
        <v>35</v>
      </c>
      <c r="J1517" s="5">
        <v>48</v>
      </c>
      <c r="K1517" s="5">
        <v>26</v>
      </c>
      <c r="L1517" s="5">
        <v>1</v>
      </c>
      <c r="M1517" s="5">
        <v>4</v>
      </c>
      <c r="N1517" s="5">
        <v>10</v>
      </c>
      <c r="O1517" s="5">
        <v>1</v>
      </c>
      <c r="P1517" s="5">
        <v>9</v>
      </c>
      <c r="Q1517" s="5">
        <v>16</v>
      </c>
      <c r="R1517" s="5">
        <v>22</v>
      </c>
      <c r="S1517" s="5">
        <v>3</v>
      </c>
      <c r="T1517" s="7">
        <f t="shared" si="107"/>
        <v>183</v>
      </c>
      <c r="U1517" s="7">
        <f t="shared" si="104"/>
        <v>15</v>
      </c>
      <c r="V1517" s="7">
        <f t="shared" si="105"/>
        <v>105</v>
      </c>
      <c r="W1517" s="13">
        <v>4439</v>
      </c>
      <c r="X1517" s="13">
        <f t="shared" si="106"/>
        <v>466095</v>
      </c>
    </row>
    <row r="1518" spans="1:24" ht="15">
      <c r="A1518" s="9">
        <v>1032815000</v>
      </c>
      <c r="B1518" s="2" t="s">
        <v>662</v>
      </c>
      <c r="C1518" t="s">
        <v>663</v>
      </c>
      <c r="D1518" t="s">
        <v>2116</v>
      </c>
      <c r="E1518">
        <v>2024</v>
      </c>
      <c r="G1518" s="7" t="s">
        <v>2770</v>
      </c>
      <c r="H1518" s="7">
        <v>15</v>
      </c>
      <c r="I1518" s="7">
        <v>27</v>
      </c>
      <c r="J1518" s="7">
        <v>30</v>
      </c>
      <c r="K1518" s="7">
        <v>51</v>
      </c>
      <c r="L1518" s="7">
        <v>72</v>
      </c>
      <c r="M1518" s="7">
        <v>64</v>
      </c>
      <c r="N1518" s="7">
        <v>34</v>
      </c>
      <c r="O1518" s="7">
        <v>30</v>
      </c>
      <c r="P1518" s="7">
        <v>23</v>
      </c>
      <c r="Q1518" s="7">
        <v>24</v>
      </c>
      <c r="R1518" s="7">
        <v>35</v>
      </c>
      <c r="S1518" s="7">
        <v>32</v>
      </c>
      <c r="T1518" s="7">
        <f t="shared" si="107"/>
        <v>437</v>
      </c>
      <c r="U1518" s="7">
        <f t="shared" si="104"/>
        <v>36</v>
      </c>
      <c r="V1518" s="7">
        <f t="shared" si="105"/>
        <v>252</v>
      </c>
      <c r="W1518" s="13">
        <v>1845</v>
      </c>
      <c r="X1518" s="13">
        <f t="shared" si="106"/>
        <v>464940</v>
      </c>
    </row>
    <row r="1519" spans="1:24" ht="15">
      <c r="A1519" s="9">
        <v>1033350034</v>
      </c>
      <c r="B1519" s="2" t="s">
        <v>1635</v>
      </c>
      <c r="C1519" t="s">
        <v>1636</v>
      </c>
      <c r="D1519" t="s">
        <v>2116</v>
      </c>
      <c r="E1519">
        <v>2025</v>
      </c>
      <c r="G1519" s="7" t="s">
        <v>2769</v>
      </c>
      <c r="H1519" s="5">
        <v>3</v>
      </c>
      <c r="I1519" s="5"/>
      <c r="J1519" s="5"/>
      <c r="K1519" s="5">
        <v>1</v>
      </c>
      <c r="L1519" s="5">
        <v>1</v>
      </c>
      <c r="M1519" s="5">
        <v>1</v>
      </c>
      <c r="N1519" s="5">
        <v>2</v>
      </c>
      <c r="O1519" s="5">
        <v>2</v>
      </c>
      <c r="P1519" s="5">
        <v>2</v>
      </c>
      <c r="Q1519" s="5"/>
      <c r="R1519" s="5">
        <v>2</v>
      </c>
      <c r="S1519" s="5">
        <v>3</v>
      </c>
      <c r="T1519" s="7">
        <f t="shared" si="107"/>
        <v>17</v>
      </c>
      <c r="U1519" s="7">
        <f t="shared" si="104"/>
        <v>1</v>
      </c>
      <c r="V1519" s="7">
        <f t="shared" si="105"/>
        <v>7</v>
      </c>
      <c r="W1519" s="13">
        <v>66415</v>
      </c>
      <c r="X1519" s="13">
        <f t="shared" si="106"/>
        <v>464905</v>
      </c>
    </row>
    <row r="1520" spans="1:24" ht="15">
      <c r="A1520" s="9">
        <v>1032810016</v>
      </c>
      <c r="B1520" s="2" t="s">
        <v>555</v>
      </c>
      <c r="C1520" t="s">
        <v>556</v>
      </c>
      <c r="D1520" t="s">
        <v>2116</v>
      </c>
      <c r="E1520">
        <v>2024</v>
      </c>
      <c r="G1520" s="7" t="s">
        <v>2770</v>
      </c>
      <c r="H1520" s="7">
        <v>19</v>
      </c>
      <c r="I1520" s="7">
        <v>37</v>
      </c>
      <c r="J1520" s="7">
        <v>79</v>
      </c>
      <c r="K1520" s="7">
        <v>53</v>
      </c>
      <c r="L1520" s="7">
        <v>33</v>
      </c>
      <c r="M1520" s="7">
        <v>3</v>
      </c>
      <c r="N1520" s="7">
        <v>197</v>
      </c>
      <c r="O1520" s="7">
        <v>104</v>
      </c>
      <c r="P1520" s="7">
        <v>20</v>
      </c>
      <c r="Q1520" s="7">
        <v>61</v>
      </c>
      <c r="R1520" s="7">
        <v>14</v>
      </c>
      <c r="S1520" s="7">
        <v>20</v>
      </c>
      <c r="T1520" s="7">
        <f t="shared" si="107"/>
        <v>640</v>
      </c>
      <c r="U1520" s="7">
        <f t="shared" si="104"/>
        <v>53</v>
      </c>
      <c r="V1520" s="7">
        <f t="shared" si="105"/>
        <v>371</v>
      </c>
      <c r="W1520" s="13">
        <v>1250</v>
      </c>
      <c r="X1520" s="13">
        <f t="shared" si="106"/>
        <v>463750</v>
      </c>
    </row>
    <row r="1521" spans="1:24" ht="15">
      <c r="A1521" s="9">
        <v>1031230017</v>
      </c>
      <c r="B1521" s="2" t="s">
        <v>1417</v>
      </c>
      <c r="C1521" t="s">
        <v>1418</v>
      </c>
      <c r="D1521" t="s">
        <v>2116</v>
      </c>
      <c r="E1521">
        <v>2025</v>
      </c>
      <c r="G1521" s="7" t="s">
        <v>2770</v>
      </c>
      <c r="H1521" s="5"/>
      <c r="I1521" s="5"/>
      <c r="J1521" s="5"/>
      <c r="K1521" s="5"/>
      <c r="L1521" s="5"/>
      <c r="M1521" s="5"/>
      <c r="N1521" s="5"/>
      <c r="O1521" s="5">
        <v>5</v>
      </c>
      <c r="P1521" s="5"/>
      <c r="Q1521" s="5"/>
      <c r="R1521" s="5">
        <v>29</v>
      </c>
      <c r="S1521" s="5">
        <v>5</v>
      </c>
      <c r="T1521" s="7">
        <f t="shared" si="107"/>
        <v>39</v>
      </c>
      <c r="U1521" s="7">
        <f t="shared" si="104"/>
        <v>3</v>
      </c>
      <c r="V1521" s="7">
        <f t="shared" si="105"/>
        <v>21</v>
      </c>
      <c r="W1521" s="13">
        <v>22072</v>
      </c>
      <c r="X1521" s="13">
        <f t="shared" si="106"/>
        <v>463512</v>
      </c>
    </row>
    <row r="1522" spans="1:24" ht="15">
      <c r="A1522" s="9">
        <v>1032411028</v>
      </c>
      <c r="B1522" s="2" t="s">
        <v>1441</v>
      </c>
      <c r="C1522" t="s">
        <v>1442</v>
      </c>
      <c r="D1522" t="s">
        <v>2116</v>
      </c>
      <c r="E1522">
        <v>2024</v>
      </c>
      <c r="G1522" s="7" t="s">
        <v>2769</v>
      </c>
      <c r="H1522" s="7">
        <v>20</v>
      </c>
      <c r="J1522" s="7">
        <v>6</v>
      </c>
      <c r="M1522" s="7">
        <v>1</v>
      </c>
      <c r="S1522" s="7">
        <v>14</v>
      </c>
      <c r="T1522" s="7">
        <f t="shared" si="107"/>
        <v>41</v>
      </c>
      <c r="U1522" s="7">
        <f t="shared" si="104"/>
        <v>3</v>
      </c>
      <c r="V1522" s="7">
        <f t="shared" si="105"/>
        <v>21</v>
      </c>
      <c r="W1522" s="13">
        <v>21975</v>
      </c>
      <c r="X1522" s="13">
        <f t="shared" si="106"/>
        <v>461475</v>
      </c>
    </row>
    <row r="1523" spans="1:24" ht="15">
      <c r="A1523" s="9">
        <v>1031010205</v>
      </c>
      <c r="B1523" s="2" t="s">
        <v>488</v>
      </c>
      <c r="C1523" t="s">
        <v>489</v>
      </c>
      <c r="D1523" t="s">
        <v>2116</v>
      </c>
      <c r="E1523">
        <v>2025</v>
      </c>
      <c r="G1523" s="7" t="s">
        <v>2770</v>
      </c>
      <c r="H1523" s="5">
        <v>81</v>
      </c>
      <c r="I1523" s="5">
        <v>102</v>
      </c>
      <c r="J1523" s="5">
        <v>48</v>
      </c>
      <c r="K1523" s="5">
        <v>83</v>
      </c>
      <c r="L1523" s="5">
        <v>188</v>
      </c>
      <c r="M1523" s="5">
        <v>109</v>
      </c>
      <c r="N1523" s="5">
        <v>188</v>
      </c>
      <c r="O1523" s="5">
        <v>86</v>
      </c>
      <c r="P1523" s="5">
        <v>72</v>
      </c>
      <c r="Q1523" s="5">
        <v>23</v>
      </c>
      <c r="R1523" s="5">
        <v>91</v>
      </c>
      <c r="S1523" s="5">
        <v>36</v>
      </c>
      <c r="T1523" s="7">
        <f t="shared" si="107"/>
        <v>1107</v>
      </c>
      <c r="U1523" s="7">
        <f t="shared" si="104"/>
        <v>92</v>
      </c>
      <c r="V1523" s="7">
        <f t="shared" si="105"/>
        <v>644</v>
      </c>
      <c r="W1523" s="13">
        <v>716</v>
      </c>
      <c r="X1523" s="13">
        <f t="shared" si="106"/>
        <v>461104</v>
      </c>
    </row>
    <row r="1524" spans="1:24" ht="15">
      <c r="A1524" s="9">
        <v>1031880009</v>
      </c>
      <c r="B1524" s="2" t="s">
        <v>830</v>
      </c>
      <c r="C1524" t="s">
        <v>831</v>
      </c>
      <c r="D1524" t="s">
        <v>2116</v>
      </c>
      <c r="E1524">
        <v>2024</v>
      </c>
      <c r="G1524" s="7" t="s">
        <v>2769</v>
      </c>
      <c r="H1524" s="7">
        <v>16</v>
      </c>
      <c r="I1524" s="7">
        <v>10</v>
      </c>
      <c r="J1524" s="7">
        <v>38</v>
      </c>
      <c r="K1524" s="7">
        <v>20</v>
      </c>
      <c r="L1524" s="7">
        <v>27</v>
      </c>
      <c r="M1524" s="7">
        <v>19</v>
      </c>
      <c r="N1524" s="7">
        <v>1</v>
      </c>
      <c r="O1524" s="7">
        <v>25</v>
      </c>
      <c r="P1524" s="7">
        <v>34</v>
      </c>
      <c r="Q1524" s="7">
        <v>27</v>
      </c>
      <c r="R1524" s="7">
        <v>7</v>
      </c>
      <c r="S1524" s="7">
        <v>24</v>
      </c>
      <c r="T1524" s="7">
        <f t="shared" si="107"/>
        <v>248</v>
      </c>
      <c r="U1524" s="7">
        <f t="shared" si="104"/>
        <v>21</v>
      </c>
      <c r="V1524" s="7">
        <f t="shared" si="105"/>
        <v>147</v>
      </c>
      <c r="W1524" s="13">
        <v>3135</v>
      </c>
      <c r="X1524" s="13">
        <f t="shared" si="106"/>
        <v>460845</v>
      </c>
    </row>
    <row r="1525" spans="1:24" ht="15">
      <c r="A1525" s="9">
        <v>1032130015</v>
      </c>
      <c r="B1525" s="2" t="s">
        <v>1223</v>
      </c>
      <c r="C1525" t="s">
        <v>1224</v>
      </c>
      <c r="D1525" t="s">
        <v>2116</v>
      </c>
      <c r="E1525">
        <v>2025</v>
      </c>
      <c r="G1525" s="7" t="s">
        <v>2769</v>
      </c>
      <c r="H1525" s="5">
        <v>0</v>
      </c>
      <c r="I1525" s="5">
        <v>2</v>
      </c>
      <c r="J1525" s="5">
        <v>4</v>
      </c>
      <c r="K1525" s="5">
        <v>8</v>
      </c>
      <c r="L1525" s="5"/>
      <c r="M1525" s="5">
        <v>14</v>
      </c>
      <c r="N1525" s="5">
        <v>7</v>
      </c>
      <c r="O1525" s="5">
        <v>2</v>
      </c>
      <c r="P1525" s="5">
        <v>22</v>
      </c>
      <c r="Q1525" s="5"/>
      <c r="R1525" s="5">
        <v>24</v>
      </c>
      <c r="S1525" s="5">
        <v>8</v>
      </c>
      <c r="T1525" s="7">
        <f t="shared" si="107"/>
        <v>91</v>
      </c>
      <c r="U1525" s="7">
        <f t="shared" si="104"/>
        <v>8</v>
      </c>
      <c r="V1525" s="7">
        <f t="shared" si="105"/>
        <v>56</v>
      </c>
      <c r="W1525" s="13">
        <v>8217</v>
      </c>
      <c r="X1525" s="13">
        <f t="shared" si="106"/>
        <v>460152</v>
      </c>
    </row>
    <row r="1526" spans="1:24" ht="15">
      <c r="A1526" s="9">
        <v>1033410035</v>
      </c>
      <c r="B1526" s="2" t="s">
        <v>944</v>
      </c>
      <c r="C1526" t="s">
        <v>945</v>
      </c>
      <c r="D1526" t="s">
        <v>2116</v>
      </c>
      <c r="E1526">
        <v>2025</v>
      </c>
      <c r="G1526" s="7" t="s">
        <v>2770</v>
      </c>
      <c r="H1526" s="5">
        <v>10</v>
      </c>
      <c r="I1526" s="5">
        <v>15</v>
      </c>
      <c r="J1526" s="5">
        <v>18</v>
      </c>
      <c r="K1526" s="5">
        <v>30</v>
      </c>
      <c r="L1526" s="5">
        <v>21</v>
      </c>
      <c r="M1526" s="5">
        <v>15</v>
      </c>
      <c r="N1526" s="5">
        <v>26</v>
      </c>
      <c r="O1526" s="5">
        <v>18</v>
      </c>
      <c r="P1526" s="5">
        <v>24</v>
      </c>
      <c r="Q1526" s="5">
        <v>15</v>
      </c>
      <c r="R1526" s="5">
        <v>19</v>
      </c>
      <c r="S1526" s="5">
        <v>26</v>
      </c>
      <c r="T1526" s="7">
        <f t="shared" si="107"/>
        <v>237</v>
      </c>
      <c r="U1526" s="7">
        <f t="shared" si="104"/>
        <v>20</v>
      </c>
      <c r="V1526" s="7">
        <f t="shared" si="105"/>
        <v>140</v>
      </c>
      <c r="W1526" s="13">
        <v>3281</v>
      </c>
      <c r="X1526" s="13">
        <f t="shared" si="106"/>
        <v>459340</v>
      </c>
    </row>
    <row r="1527" spans="1:24" ht="15">
      <c r="A1527" s="9">
        <v>1032810023</v>
      </c>
      <c r="B1527" s="2" t="s">
        <v>111</v>
      </c>
      <c r="C1527" t="s">
        <v>112</v>
      </c>
      <c r="D1527" t="s">
        <v>2116</v>
      </c>
      <c r="E1527">
        <v>2025</v>
      </c>
      <c r="G1527" s="7" t="s">
        <v>2770</v>
      </c>
      <c r="H1527" s="5">
        <v>657</v>
      </c>
      <c r="I1527" s="5">
        <v>534</v>
      </c>
      <c r="J1527" s="5">
        <v>469</v>
      </c>
      <c r="K1527" s="5">
        <v>657</v>
      </c>
      <c r="L1527" s="5">
        <v>1045</v>
      </c>
      <c r="M1527" s="5">
        <v>851</v>
      </c>
      <c r="N1527" s="5">
        <v>1153</v>
      </c>
      <c r="O1527" s="5">
        <v>597</v>
      </c>
      <c r="P1527" s="5">
        <v>512</v>
      </c>
      <c r="Q1527" s="5">
        <v>957</v>
      </c>
      <c r="R1527" s="5">
        <v>763</v>
      </c>
      <c r="S1527" s="5">
        <v>733</v>
      </c>
      <c r="T1527" s="7">
        <f t="shared" si="107"/>
        <v>8928</v>
      </c>
      <c r="U1527" s="7">
        <f t="shared" si="104"/>
        <v>744</v>
      </c>
      <c r="V1527" s="7">
        <f t="shared" si="105"/>
        <v>5208</v>
      </c>
      <c r="W1527" s="13">
        <v>88</v>
      </c>
      <c r="X1527" s="13">
        <f t="shared" si="106"/>
        <v>458304</v>
      </c>
    </row>
    <row r="1528" spans="1:24" ht="15">
      <c r="A1528" s="9">
        <v>1031810130</v>
      </c>
      <c r="B1528" s="2" t="s">
        <v>1139</v>
      </c>
      <c r="C1528" t="s">
        <v>1140</v>
      </c>
      <c r="D1528" t="s">
        <v>2116</v>
      </c>
      <c r="E1528">
        <v>2024</v>
      </c>
      <c r="G1528" s="7" t="s">
        <v>2770</v>
      </c>
      <c r="H1528" s="7">
        <v>4</v>
      </c>
      <c r="I1528" s="7">
        <v>6</v>
      </c>
      <c r="J1528" s="7">
        <v>39</v>
      </c>
      <c r="K1528" s="7">
        <v>4</v>
      </c>
      <c r="L1528" s="7">
        <v>7</v>
      </c>
      <c r="M1528" s="7">
        <v>8</v>
      </c>
      <c r="N1528" s="7">
        <v>29</v>
      </c>
      <c r="Q1528" s="7">
        <v>1</v>
      </c>
      <c r="R1528" s="7">
        <v>10</v>
      </c>
      <c r="T1528" s="7">
        <f t="shared" si="107"/>
        <v>108</v>
      </c>
      <c r="U1528" s="7">
        <f t="shared" si="104"/>
        <v>9</v>
      </c>
      <c r="V1528" s="7">
        <f t="shared" si="105"/>
        <v>63</v>
      </c>
      <c r="W1528" s="13">
        <v>7257</v>
      </c>
      <c r="X1528" s="13">
        <f t="shared" si="106"/>
        <v>457191</v>
      </c>
    </row>
    <row r="1529" spans="1:24" ht="15">
      <c r="A1529" s="9" t="s">
        <v>2843</v>
      </c>
      <c r="B1529" s="2" t="s">
        <v>68</v>
      </c>
      <c r="C1529" t="s">
        <v>69</v>
      </c>
      <c r="D1529" t="s">
        <v>2116</v>
      </c>
      <c r="E1529">
        <v>2025</v>
      </c>
      <c r="G1529" s="7" t="s">
        <v>2770</v>
      </c>
      <c r="H1529" s="5">
        <v>868</v>
      </c>
      <c r="I1529" s="5">
        <v>881</v>
      </c>
      <c r="J1529" s="5">
        <v>1009</v>
      </c>
      <c r="K1529" s="5">
        <v>1228</v>
      </c>
      <c r="L1529" s="5">
        <v>1364</v>
      </c>
      <c r="M1529" s="5">
        <v>1338</v>
      </c>
      <c r="N1529" s="5">
        <v>1268</v>
      </c>
      <c r="O1529" s="5">
        <v>1055</v>
      </c>
      <c r="P1529" s="5">
        <v>1272</v>
      </c>
      <c r="Q1529" s="5">
        <v>1367</v>
      </c>
      <c r="R1529" s="5">
        <v>1279</v>
      </c>
      <c r="S1529" s="5">
        <v>1047</v>
      </c>
      <c r="T1529" s="7">
        <f t="shared" si="107"/>
        <v>13976</v>
      </c>
      <c r="U1529" s="7">
        <f t="shared" si="104"/>
        <v>1165</v>
      </c>
      <c r="V1529" s="7">
        <f t="shared" si="105"/>
        <v>8155</v>
      </c>
      <c r="W1529" s="13">
        <v>56</v>
      </c>
      <c r="X1529" s="13">
        <f t="shared" si="106"/>
        <v>456680</v>
      </c>
    </row>
    <row r="1530" spans="1:24" ht="15">
      <c r="A1530" s="9">
        <v>1031870015</v>
      </c>
      <c r="B1530" s="2" t="s">
        <v>712</v>
      </c>
      <c r="C1530" t="s">
        <v>713</v>
      </c>
      <c r="D1530" t="s">
        <v>2116</v>
      </c>
      <c r="E1530">
        <v>2024</v>
      </c>
      <c r="G1530" s="7" t="s">
        <v>2769</v>
      </c>
      <c r="H1530" s="7">
        <v>17</v>
      </c>
      <c r="I1530" s="7">
        <v>18</v>
      </c>
      <c r="J1530" s="7">
        <v>102</v>
      </c>
      <c r="K1530" s="7">
        <v>9</v>
      </c>
      <c r="L1530" s="7">
        <v>47</v>
      </c>
      <c r="M1530" s="7">
        <v>31</v>
      </c>
      <c r="N1530" s="7">
        <v>18</v>
      </c>
      <c r="O1530" s="7">
        <v>4</v>
      </c>
      <c r="P1530" s="7">
        <v>11</v>
      </c>
      <c r="Q1530" s="7">
        <v>46</v>
      </c>
      <c r="R1530" s="7">
        <v>37</v>
      </c>
      <c r="S1530" s="7">
        <v>9</v>
      </c>
      <c r="T1530" s="7">
        <f t="shared" si="107"/>
        <v>349</v>
      </c>
      <c r="U1530" s="7">
        <f t="shared" si="104"/>
        <v>29</v>
      </c>
      <c r="V1530" s="7">
        <f t="shared" si="105"/>
        <v>203</v>
      </c>
      <c r="W1530" s="13">
        <v>2239</v>
      </c>
      <c r="X1530" s="13">
        <f t="shared" si="106"/>
        <v>454517</v>
      </c>
    </row>
    <row r="1531" spans="1:24" ht="15">
      <c r="A1531" s="9">
        <v>1032150115</v>
      </c>
      <c r="B1531" s="2" t="s">
        <v>1566</v>
      </c>
      <c r="C1531" t="s">
        <v>1567</v>
      </c>
      <c r="D1531" t="s">
        <v>2116</v>
      </c>
      <c r="E1531">
        <v>2025</v>
      </c>
      <c r="G1531" s="7" t="s">
        <v>2769</v>
      </c>
      <c r="H1531" s="5"/>
      <c r="I1531" s="5"/>
      <c r="J1531" s="5"/>
      <c r="K1531" s="5">
        <v>2</v>
      </c>
      <c r="L1531" s="5">
        <v>8</v>
      </c>
      <c r="M1531" s="5">
        <v>5</v>
      </c>
      <c r="N1531" s="5">
        <v>2</v>
      </c>
      <c r="O1531" s="5"/>
      <c r="P1531" s="5">
        <v>1</v>
      </c>
      <c r="Q1531" s="5">
        <v>7</v>
      </c>
      <c r="R1531" s="5">
        <v>9</v>
      </c>
      <c r="S1531" s="5">
        <v>6</v>
      </c>
      <c r="T1531" s="7">
        <f t="shared" si="107"/>
        <v>40</v>
      </c>
      <c r="U1531" s="7">
        <f t="shared" si="104"/>
        <v>3</v>
      </c>
      <c r="V1531" s="7">
        <f t="shared" si="105"/>
        <v>21</v>
      </c>
      <c r="W1531" s="13">
        <v>21606</v>
      </c>
      <c r="X1531" s="13">
        <f t="shared" si="106"/>
        <v>453726</v>
      </c>
    </row>
    <row r="1532" spans="1:24" ht="15">
      <c r="A1532" s="9">
        <v>1034020254</v>
      </c>
      <c r="B1532" s="2" t="s">
        <v>2614</v>
      </c>
      <c r="C1532" t="s">
        <v>2615</v>
      </c>
      <c r="D1532" t="s">
        <v>2116</v>
      </c>
      <c r="E1532">
        <v>2025</v>
      </c>
      <c r="G1532" s="7" t="s">
        <v>2770</v>
      </c>
      <c r="H1532" s="5"/>
      <c r="I1532" s="5">
        <v>1</v>
      </c>
      <c r="J1532" s="5"/>
      <c r="K1532" s="5"/>
      <c r="L1532" s="5">
        <v>6</v>
      </c>
      <c r="M1532" s="5">
        <v>1</v>
      </c>
      <c r="N1532" s="5">
        <v>1</v>
      </c>
      <c r="O1532" s="5"/>
      <c r="P1532" s="5"/>
      <c r="Q1532" s="5"/>
      <c r="R1532" s="5"/>
      <c r="S1532" s="5"/>
      <c r="T1532" s="7">
        <f t="shared" si="107"/>
        <v>9</v>
      </c>
      <c r="U1532" s="7">
        <f t="shared" si="104"/>
        <v>1</v>
      </c>
      <c r="V1532" s="7">
        <f t="shared" si="105"/>
        <v>7</v>
      </c>
      <c r="W1532" s="13">
        <v>64738</v>
      </c>
      <c r="X1532" s="13">
        <f t="shared" si="106"/>
        <v>453166</v>
      </c>
    </row>
    <row r="1533" spans="1:24" ht="15">
      <c r="A1533" s="9">
        <v>1031011086</v>
      </c>
      <c r="B1533" s="2" t="s">
        <v>2567</v>
      </c>
      <c r="C1533" t="s">
        <v>2568</v>
      </c>
      <c r="D1533" t="s">
        <v>2116</v>
      </c>
      <c r="E1533">
        <v>2025</v>
      </c>
      <c r="G1533" s="7" t="s">
        <v>2769</v>
      </c>
      <c r="H1533" s="5"/>
      <c r="I1533" s="5"/>
      <c r="J1533" s="5"/>
      <c r="K1533" s="5"/>
      <c r="L1533" s="5">
        <v>30</v>
      </c>
      <c r="M1533" s="5"/>
      <c r="N1533" s="5"/>
      <c r="O1533" s="5">
        <v>0</v>
      </c>
      <c r="P1533" s="5"/>
      <c r="Q1533" s="5"/>
      <c r="R1533" s="5">
        <v>4</v>
      </c>
      <c r="S1533" s="5">
        <v>9</v>
      </c>
      <c r="T1533" s="7">
        <f t="shared" si="107"/>
        <v>43</v>
      </c>
      <c r="U1533" s="7">
        <f t="shared" si="104"/>
        <v>4</v>
      </c>
      <c r="V1533" s="7">
        <f t="shared" si="105"/>
        <v>28</v>
      </c>
      <c r="W1533" s="13">
        <v>16110</v>
      </c>
      <c r="X1533" s="13">
        <f t="shared" si="106"/>
        <v>451080</v>
      </c>
    </row>
    <row r="1534" spans="1:24" ht="15">
      <c r="A1534" s="9">
        <v>1032411048</v>
      </c>
      <c r="B1534" s="2" t="s">
        <v>926</v>
      </c>
      <c r="C1534" t="s">
        <v>927</v>
      </c>
      <c r="D1534" t="s">
        <v>2116</v>
      </c>
      <c r="E1534">
        <v>2025</v>
      </c>
      <c r="G1534" s="7" t="s">
        <v>2769</v>
      </c>
      <c r="H1534" s="5">
        <v>49</v>
      </c>
      <c r="I1534" s="5">
        <v>68</v>
      </c>
      <c r="J1534" s="5">
        <v>0</v>
      </c>
      <c r="K1534" s="5">
        <v>2</v>
      </c>
      <c r="L1534" s="5">
        <v>8</v>
      </c>
      <c r="M1534" s="5">
        <v>6</v>
      </c>
      <c r="N1534" s="5"/>
      <c r="O1534" s="5"/>
      <c r="P1534" s="5">
        <v>14</v>
      </c>
      <c r="Q1534" s="5">
        <v>11</v>
      </c>
      <c r="R1534" s="5">
        <v>4</v>
      </c>
      <c r="S1534" s="5">
        <v>16</v>
      </c>
      <c r="T1534" s="7">
        <f t="shared" si="107"/>
        <v>178</v>
      </c>
      <c r="U1534" s="7">
        <f t="shared" si="104"/>
        <v>15</v>
      </c>
      <c r="V1534" s="7">
        <f t="shared" si="105"/>
        <v>105</v>
      </c>
      <c r="W1534" s="13">
        <v>4291</v>
      </c>
      <c r="X1534" s="13">
        <f t="shared" si="106"/>
        <v>450555</v>
      </c>
    </row>
    <row r="1535" spans="1:24" ht="15">
      <c r="A1535" s="9">
        <v>1031880002</v>
      </c>
      <c r="B1535" s="2" t="s">
        <v>623</v>
      </c>
      <c r="C1535" t="s">
        <v>624</v>
      </c>
      <c r="D1535" t="s">
        <v>2116</v>
      </c>
      <c r="E1535">
        <v>2024</v>
      </c>
      <c r="G1535" s="7" t="s">
        <v>2769</v>
      </c>
      <c r="H1535" s="7">
        <v>45</v>
      </c>
      <c r="I1535" s="7">
        <v>28</v>
      </c>
      <c r="J1535" s="7">
        <v>10</v>
      </c>
      <c r="K1535" s="7">
        <v>24</v>
      </c>
      <c r="L1535" s="7">
        <v>43</v>
      </c>
      <c r="M1535" s="7">
        <v>48</v>
      </c>
      <c r="N1535" s="7">
        <v>27</v>
      </c>
      <c r="O1535" s="7">
        <v>40</v>
      </c>
      <c r="P1535" s="7">
        <v>54</v>
      </c>
      <c r="Q1535" s="7">
        <v>52</v>
      </c>
      <c r="R1535" s="7">
        <v>73</v>
      </c>
      <c r="S1535" s="7">
        <v>49</v>
      </c>
      <c r="T1535" s="7">
        <f t="shared" si="107"/>
        <v>493</v>
      </c>
      <c r="U1535" s="7">
        <f t="shared" si="104"/>
        <v>41</v>
      </c>
      <c r="V1535" s="7">
        <f t="shared" si="105"/>
        <v>287</v>
      </c>
      <c r="W1535" s="13">
        <v>1566</v>
      </c>
      <c r="X1535" s="13">
        <f t="shared" si="106"/>
        <v>449442</v>
      </c>
    </row>
    <row r="1536" spans="1:24" ht="15">
      <c r="A1536" s="9">
        <v>1032150130</v>
      </c>
      <c r="B1536" s="2" t="s">
        <v>764</v>
      </c>
      <c r="C1536" t="s">
        <v>765</v>
      </c>
      <c r="D1536" t="s">
        <v>2116</v>
      </c>
      <c r="E1536">
        <v>2024</v>
      </c>
      <c r="G1536" s="7" t="s">
        <v>2769</v>
      </c>
      <c r="H1536" s="7">
        <v>3</v>
      </c>
      <c r="I1536" s="7">
        <v>7</v>
      </c>
      <c r="J1536" s="7">
        <v>11</v>
      </c>
      <c r="K1536" s="7">
        <v>19</v>
      </c>
      <c r="L1536" s="7">
        <v>83</v>
      </c>
      <c r="M1536" s="7">
        <v>32</v>
      </c>
      <c r="N1536" s="7">
        <v>20</v>
      </c>
      <c r="O1536" s="7">
        <v>21</v>
      </c>
      <c r="P1536" s="7">
        <v>34</v>
      </c>
      <c r="Q1536" s="7">
        <v>26</v>
      </c>
      <c r="R1536" s="7">
        <v>28</v>
      </c>
      <c r="S1536" s="7">
        <v>5</v>
      </c>
      <c r="T1536" s="7">
        <f t="shared" si="107"/>
        <v>289</v>
      </c>
      <c r="U1536" s="7">
        <f t="shared" si="104"/>
        <v>24</v>
      </c>
      <c r="V1536" s="7">
        <f t="shared" si="105"/>
        <v>168</v>
      </c>
      <c r="W1536" s="13">
        <v>2669</v>
      </c>
      <c r="X1536" s="13">
        <f t="shared" si="106"/>
        <v>448392</v>
      </c>
    </row>
    <row r="1537" spans="1:24" ht="15">
      <c r="A1537" s="9">
        <v>1031611222</v>
      </c>
      <c r="B1537" s="2" t="s">
        <v>313</v>
      </c>
      <c r="C1537" t="s">
        <v>314</v>
      </c>
      <c r="D1537" t="s">
        <v>2116</v>
      </c>
      <c r="E1537">
        <v>2024</v>
      </c>
      <c r="G1537" s="7" t="s">
        <v>2770</v>
      </c>
      <c r="H1537" s="7">
        <v>96</v>
      </c>
      <c r="I1537" s="7">
        <v>164</v>
      </c>
      <c r="J1537" s="7">
        <v>172</v>
      </c>
      <c r="K1537" s="7">
        <v>44</v>
      </c>
      <c r="L1537" s="7">
        <v>71</v>
      </c>
      <c r="M1537" s="7">
        <v>69</v>
      </c>
      <c r="N1537" s="7">
        <v>213</v>
      </c>
      <c r="O1537" s="7">
        <v>158</v>
      </c>
      <c r="P1537" s="7">
        <v>166</v>
      </c>
      <c r="Q1537" s="7">
        <v>206</v>
      </c>
      <c r="R1537" s="7">
        <v>245</v>
      </c>
      <c r="S1537" s="7">
        <v>158</v>
      </c>
      <c r="T1537" s="7">
        <f t="shared" si="107"/>
        <v>1762</v>
      </c>
      <c r="U1537" s="7">
        <f t="shared" si="104"/>
        <v>147</v>
      </c>
      <c r="V1537" s="7">
        <f t="shared" si="105"/>
        <v>1029</v>
      </c>
      <c r="W1537" s="13">
        <v>434</v>
      </c>
      <c r="X1537" s="13">
        <f t="shared" si="106"/>
        <v>446586</v>
      </c>
    </row>
    <row r="1538" spans="1:24" ht="15">
      <c r="A1538" s="9">
        <v>1032210058</v>
      </c>
      <c r="B1538" s="2" t="s">
        <v>1239</v>
      </c>
      <c r="C1538" t="s">
        <v>1240</v>
      </c>
      <c r="D1538" t="s">
        <v>2116</v>
      </c>
      <c r="E1538">
        <v>2025</v>
      </c>
      <c r="G1538" s="7" t="s">
        <v>2769</v>
      </c>
      <c r="H1538" s="5">
        <v>6</v>
      </c>
      <c r="I1538" s="5">
        <v>11</v>
      </c>
      <c r="J1538" s="5">
        <v>43</v>
      </c>
      <c r="K1538" s="5">
        <v>4</v>
      </c>
      <c r="L1538" s="5">
        <v>1</v>
      </c>
      <c r="M1538" s="5">
        <v>4</v>
      </c>
      <c r="N1538" s="5">
        <v>7</v>
      </c>
      <c r="O1538" s="5">
        <v>62</v>
      </c>
      <c r="P1538" s="5">
        <v>4</v>
      </c>
      <c r="Q1538" s="5">
        <v>1</v>
      </c>
      <c r="R1538" s="5">
        <v>11</v>
      </c>
      <c r="S1538" s="5">
        <v>1</v>
      </c>
      <c r="T1538" s="7">
        <f t="shared" si="107"/>
        <v>155</v>
      </c>
      <c r="U1538" s="7">
        <f t="shared" ref="U1538:U1601" si="108">+ROUND(T1538/12,0)</f>
        <v>13</v>
      </c>
      <c r="V1538" s="7">
        <f t="shared" ref="V1538:V1601" si="109">+IF(F1538="",U1538*7,U1538*2)</f>
        <v>91</v>
      </c>
      <c r="W1538" s="13">
        <v>4891</v>
      </c>
      <c r="X1538" s="13">
        <f t="shared" ref="X1538:X1601" si="110">+V1538*W1538</f>
        <v>445081</v>
      </c>
    </row>
    <row r="1539" spans="1:24" ht="15">
      <c r="A1539" s="9">
        <v>1033320160</v>
      </c>
      <c r="B1539" s="2" t="s">
        <v>1732</v>
      </c>
      <c r="C1539" t="s">
        <v>1322</v>
      </c>
      <c r="D1539" t="s">
        <v>2116</v>
      </c>
      <c r="E1539">
        <v>2024</v>
      </c>
      <c r="G1539" s="7" t="s">
        <v>2769</v>
      </c>
      <c r="N1539" s="7">
        <v>3</v>
      </c>
      <c r="O1539" s="7">
        <v>8</v>
      </c>
      <c r="P1539" s="7">
        <v>3</v>
      </c>
      <c r="T1539" s="7">
        <f t="shared" si="107"/>
        <v>14</v>
      </c>
      <c r="U1539" s="7">
        <f t="shared" si="108"/>
        <v>1</v>
      </c>
      <c r="V1539" s="7">
        <f t="shared" si="109"/>
        <v>7</v>
      </c>
      <c r="W1539" s="13">
        <v>63515</v>
      </c>
      <c r="X1539" s="13">
        <f t="shared" si="110"/>
        <v>444605</v>
      </c>
    </row>
    <row r="1540" spans="1:24" ht="15">
      <c r="A1540" s="9">
        <v>1031230009</v>
      </c>
      <c r="B1540" s="2" t="s">
        <v>777</v>
      </c>
      <c r="C1540" t="s">
        <v>778</v>
      </c>
      <c r="D1540" t="s">
        <v>2116</v>
      </c>
      <c r="E1540">
        <v>2025</v>
      </c>
      <c r="G1540" s="7" t="s">
        <v>2770</v>
      </c>
      <c r="H1540" s="5">
        <v>18</v>
      </c>
      <c r="I1540" s="5">
        <v>56</v>
      </c>
      <c r="J1540" s="5">
        <v>33</v>
      </c>
      <c r="K1540" s="5">
        <v>55</v>
      </c>
      <c r="L1540" s="5">
        <v>46</v>
      </c>
      <c r="M1540" s="5">
        <v>55</v>
      </c>
      <c r="N1540" s="5">
        <v>83</v>
      </c>
      <c r="O1540" s="5">
        <v>35</v>
      </c>
      <c r="P1540" s="5">
        <v>29</v>
      </c>
      <c r="Q1540" s="5">
        <v>75</v>
      </c>
      <c r="R1540" s="5">
        <v>22</v>
      </c>
      <c r="S1540" s="5">
        <v>35</v>
      </c>
      <c r="T1540" s="7">
        <f t="shared" si="107"/>
        <v>542</v>
      </c>
      <c r="U1540" s="7">
        <f t="shared" si="108"/>
        <v>45</v>
      </c>
      <c r="V1540" s="7">
        <f t="shared" si="109"/>
        <v>315</v>
      </c>
      <c r="W1540" s="13">
        <v>1409</v>
      </c>
      <c r="X1540" s="13">
        <f t="shared" si="110"/>
        <v>443835</v>
      </c>
    </row>
    <row r="1541" spans="1:24" ht="15">
      <c r="A1541" s="9">
        <v>1033340008</v>
      </c>
      <c r="B1541" s="2" t="s">
        <v>1988</v>
      </c>
      <c r="C1541" t="s">
        <v>1989</v>
      </c>
      <c r="D1541" t="s">
        <v>2116</v>
      </c>
      <c r="E1541">
        <v>2025</v>
      </c>
      <c r="G1541" s="7" t="s">
        <v>2770</v>
      </c>
      <c r="H1541" s="5"/>
      <c r="I1541" s="5"/>
      <c r="J1541" s="5"/>
      <c r="K1541" s="5">
        <v>1</v>
      </c>
      <c r="L1541" s="5"/>
      <c r="M1541" s="5">
        <v>1</v>
      </c>
      <c r="N1541" s="5">
        <v>1</v>
      </c>
      <c r="O1541" s="5"/>
      <c r="P1541" s="5">
        <v>1</v>
      </c>
      <c r="Q1541" s="5">
        <v>1</v>
      </c>
      <c r="R1541" s="5"/>
      <c r="S1541" s="5">
        <v>2</v>
      </c>
      <c r="T1541" s="7">
        <f t="shared" si="107"/>
        <v>7</v>
      </c>
      <c r="U1541" s="7">
        <f t="shared" si="108"/>
        <v>1</v>
      </c>
      <c r="V1541" s="7">
        <f t="shared" si="109"/>
        <v>7</v>
      </c>
      <c r="W1541" s="13">
        <v>63397</v>
      </c>
      <c r="X1541" s="13">
        <f t="shared" si="110"/>
        <v>443779</v>
      </c>
    </row>
    <row r="1542" spans="1:24" ht="15">
      <c r="A1542" s="9">
        <v>1032150012</v>
      </c>
      <c r="B1542" s="2" t="s">
        <v>758</v>
      </c>
      <c r="C1542" t="s">
        <v>759</v>
      </c>
      <c r="D1542" t="s">
        <v>2116</v>
      </c>
      <c r="E1542">
        <v>2024</v>
      </c>
      <c r="G1542" s="7" t="s">
        <v>2769</v>
      </c>
      <c r="H1542" s="7">
        <v>17</v>
      </c>
      <c r="I1542" s="7">
        <v>13</v>
      </c>
      <c r="J1542" s="7">
        <v>43</v>
      </c>
      <c r="K1542" s="7">
        <v>45</v>
      </c>
      <c r="L1542" s="7">
        <v>15</v>
      </c>
      <c r="M1542" s="7">
        <v>8</v>
      </c>
      <c r="N1542" s="7">
        <v>34</v>
      </c>
      <c r="P1542" s="7">
        <v>55</v>
      </c>
      <c r="Q1542" s="7">
        <v>10</v>
      </c>
      <c r="R1542" s="7">
        <v>41</v>
      </c>
      <c r="S1542" s="7">
        <v>18</v>
      </c>
      <c r="T1542" s="7">
        <f t="shared" si="107"/>
        <v>299</v>
      </c>
      <c r="U1542" s="7">
        <f t="shared" si="108"/>
        <v>25</v>
      </c>
      <c r="V1542" s="7">
        <f t="shared" si="109"/>
        <v>175</v>
      </c>
      <c r="W1542" s="13">
        <v>2533</v>
      </c>
      <c r="X1542" s="13">
        <f t="shared" si="110"/>
        <v>443275</v>
      </c>
    </row>
    <row r="1543" spans="1:24" ht="15">
      <c r="A1543" s="9">
        <v>1032130079</v>
      </c>
      <c r="B1543" s="2" t="s">
        <v>1625</v>
      </c>
      <c r="C1543" t="s">
        <v>1626</v>
      </c>
      <c r="D1543" t="s">
        <v>2116</v>
      </c>
      <c r="E1543">
        <v>2024</v>
      </c>
      <c r="G1543" s="7" t="s">
        <v>2769</v>
      </c>
      <c r="K1543" s="7">
        <v>21</v>
      </c>
      <c r="T1543" s="7">
        <f t="shared" si="107"/>
        <v>21</v>
      </c>
      <c r="U1543" s="7">
        <f t="shared" si="108"/>
        <v>2</v>
      </c>
      <c r="V1543" s="7">
        <f t="shared" si="109"/>
        <v>14</v>
      </c>
      <c r="W1543" s="13">
        <v>31510</v>
      </c>
      <c r="X1543" s="13">
        <f t="shared" si="110"/>
        <v>441140</v>
      </c>
    </row>
    <row r="1544" spans="1:24" ht="15">
      <c r="A1544" s="9">
        <v>1031870001</v>
      </c>
      <c r="B1544" s="2" t="s">
        <v>545</v>
      </c>
      <c r="C1544" t="s">
        <v>546</v>
      </c>
      <c r="D1544" t="s">
        <v>2116</v>
      </c>
      <c r="E1544">
        <v>2025</v>
      </c>
      <c r="G1544" s="7" t="s">
        <v>2770</v>
      </c>
      <c r="H1544" s="5">
        <v>84</v>
      </c>
      <c r="I1544" s="5">
        <v>56</v>
      </c>
      <c r="J1544" s="5">
        <v>7</v>
      </c>
      <c r="K1544" s="5">
        <v>83</v>
      </c>
      <c r="L1544" s="5">
        <v>42</v>
      </c>
      <c r="M1544" s="5">
        <v>24</v>
      </c>
      <c r="N1544" s="5">
        <v>26</v>
      </c>
      <c r="O1544" s="5">
        <v>6</v>
      </c>
      <c r="P1544" s="5">
        <v>66</v>
      </c>
      <c r="Q1544" s="5">
        <v>31</v>
      </c>
      <c r="R1544" s="5">
        <v>27</v>
      </c>
      <c r="S1544" s="5">
        <v>63</v>
      </c>
      <c r="T1544" s="7">
        <f t="shared" si="107"/>
        <v>515</v>
      </c>
      <c r="U1544" s="7">
        <f t="shared" si="108"/>
        <v>43</v>
      </c>
      <c r="V1544" s="7">
        <f t="shared" si="109"/>
        <v>301</v>
      </c>
      <c r="W1544" s="13">
        <v>1462</v>
      </c>
      <c r="X1544" s="13">
        <f t="shared" si="110"/>
        <v>440062</v>
      </c>
    </row>
    <row r="1545" spans="1:24" ht="15">
      <c r="A1545" s="9">
        <v>1032130114</v>
      </c>
      <c r="B1545" s="2" t="s">
        <v>1542</v>
      </c>
      <c r="C1545" t="s">
        <v>1543</v>
      </c>
      <c r="D1545" t="s">
        <v>2116</v>
      </c>
      <c r="E1545">
        <v>2024</v>
      </c>
      <c r="G1545" s="7" t="s">
        <v>2769</v>
      </c>
      <c r="H1545" s="7">
        <v>3</v>
      </c>
      <c r="I1545" s="7">
        <v>1</v>
      </c>
      <c r="J1545" s="7">
        <v>4</v>
      </c>
      <c r="K1545" s="7">
        <v>2</v>
      </c>
      <c r="L1545" s="7">
        <v>2</v>
      </c>
      <c r="M1545" s="7">
        <v>1</v>
      </c>
      <c r="N1545" s="7">
        <v>2</v>
      </c>
      <c r="O1545" s="7">
        <v>2</v>
      </c>
      <c r="P1545" s="7">
        <v>4</v>
      </c>
      <c r="Q1545" s="7">
        <v>4</v>
      </c>
      <c r="R1545" s="7">
        <v>3</v>
      </c>
      <c r="S1545" s="7">
        <v>1</v>
      </c>
      <c r="T1545" s="7">
        <f t="shared" si="107"/>
        <v>29</v>
      </c>
      <c r="U1545" s="7">
        <f t="shared" si="108"/>
        <v>2</v>
      </c>
      <c r="V1545" s="7">
        <f t="shared" si="109"/>
        <v>14</v>
      </c>
      <c r="W1545" s="13">
        <v>31334</v>
      </c>
      <c r="X1545" s="13">
        <f t="shared" si="110"/>
        <v>438676</v>
      </c>
    </row>
    <row r="1546" spans="1:24" ht="15">
      <c r="A1546" s="9">
        <v>1033040035</v>
      </c>
      <c r="B1546" s="2" t="s">
        <v>1651</v>
      </c>
      <c r="C1546" t="s">
        <v>1652</v>
      </c>
      <c r="D1546" t="s">
        <v>2116</v>
      </c>
      <c r="E1546">
        <v>2025</v>
      </c>
      <c r="G1546" s="7" t="s">
        <v>2770</v>
      </c>
      <c r="H1546" s="5"/>
      <c r="I1546" s="5">
        <v>13</v>
      </c>
      <c r="J1546" s="5"/>
      <c r="K1546" s="5"/>
      <c r="L1546" s="5">
        <v>5</v>
      </c>
      <c r="M1546" s="5"/>
      <c r="N1546" s="5">
        <v>6</v>
      </c>
      <c r="O1546" s="5"/>
      <c r="P1546" s="5">
        <v>8</v>
      </c>
      <c r="Q1546" s="5"/>
      <c r="R1546" s="5"/>
      <c r="S1546" s="5">
        <v>0</v>
      </c>
      <c r="T1546" s="7">
        <f t="shared" si="107"/>
        <v>32</v>
      </c>
      <c r="U1546" s="7">
        <f t="shared" si="108"/>
        <v>3</v>
      </c>
      <c r="V1546" s="7">
        <f t="shared" si="109"/>
        <v>21</v>
      </c>
      <c r="W1546" s="13">
        <v>20821</v>
      </c>
      <c r="X1546" s="13">
        <f t="shared" si="110"/>
        <v>437241</v>
      </c>
    </row>
    <row r="1547" spans="1:24" ht="15">
      <c r="A1547" s="9">
        <v>1031830014</v>
      </c>
      <c r="B1547" s="2" t="s">
        <v>361</v>
      </c>
      <c r="C1547" t="s">
        <v>362</v>
      </c>
      <c r="D1547" t="s">
        <v>2116</v>
      </c>
      <c r="E1547">
        <v>2024</v>
      </c>
      <c r="G1547" s="7" t="s">
        <v>2769</v>
      </c>
      <c r="H1547" s="7">
        <v>99</v>
      </c>
      <c r="I1547" s="7">
        <v>123</v>
      </c>
      <c r="J1547" s="7">
        <v>115</v>
      </c>
      <c r="K1547" s="7">
        <v>91</v>
      </c>
      <c r="L1547" s="7">
        <v>103</v>
      </c>
      <c r="M1547" s="7">
        <v>170</v>
      </c>
      <c r="N1547" s="7">
        <v>132</v>
      </c>
      <c r="O1547" s="7">
        <v>184</v>
      </c>
      <c r="P1547" s="7">
        <v>79</v>
      </c>
      <c r="Q1547" s="7">
        <v>152</v>
      </c>
      <c r="R1547" s="7">
        <v>67</v>
      </c>
      <c r="S1547" s="7">
        <v>65</v>
      </c>
      <c r="T1547" s="7">
        <f t="shared" si="107"/>
        <v>1380</v>
      </c>
      <c r="U1547" s="7">
        <f t="shared" si="108"/>
        <v>115</v>
      </c>
      <c r="V1547" s="7">
        <f t="shared" si="109"/>
        <v>805</v>
      </c>
      <c r="W1547" s="13">
        <v>543</v>
      </c>
      <c r="X1547" s="13">
        <f t="shared" si="110"/>
        <v>437115</v>
      </c>
    </row>
    <row r="1548" spans="1:24" ht="15">
      <c r="A1548" s="9">
        <v>1031610001</v>
      </c>
      <c r="B1548" s="2" t="s">
        <v>1116</v>
      </c>
      <c r="C1548" t="s">
        <v>1117</v>
      </c>
      <c r="D1548" t="s">
        <v>2116</v>
      </c>
      <c r="E1548">
        <v>2024</v>
      </c>
      <c r="G1548" s="7" t="s">
        <v>2770</v>
      </c>
      <c r="H1548" s="7">
        <v>15</v>
      </c>
      <c r="I1548" s="7">
        <v>8</v>
      </c>
      <c r="J1548" s="7">
        <v>8</v>
      </c>
      <c r="K1548" s="7">
        <v>6</v>
      </c>
      <c r="L1548" s="7">
        <v>10</v>
      </c>
      <c r="M1548" s="7">
        <v>20</v>
      </c>
      <c r="N1548" s="7">
        <v>12</v>
      </c>
      <c r="O1548" s="7">
        <v>7</v>
      </c>
      <c r="P1548" s="7">
        <v>9</v>
      </c>
      <c r="Q1548" s="7">
        <v>4</v>
      </c>
      <c r="R1548" s="7">
        <v>12</v>
      </c>
      <c r="S1548" s="7">
        <v>6</v>
      </c>
      <c r="T1548" s="7">
        <f t="shared" si="107"/>
        <v>117</v>
      </c>
      <c r="U1548" s="7">
        <f t="shared" si="108"/>
        <v>10</v>
      </c>
      <c r="V1548" s="7">
        <f t="shared" si="109"/>
        <v>70</v>
      </c>
      <c r="W1548" s="13">
        <v>6240</v>
      </c>
      <c r="X1548" s="13">
        <f t="shared" si="110"/>
        <v>436800</v>
      </c>
    </row>
    <row r="1549" spans="1:24" ht="15">
      <c r="A1549" s="9">
        <v>1032411046</v>
      </c>
      <c r="B1549" s="2" t="s">
        <v>1073</v>
      </c>
      <c r="C1549" t="s">
        <v>1074</v>
      </c>
      <c r="D1549" t="s">
        <v>2116</v>
      </c>
      <c r="E1549">
        <v>2024</v>
      </c>
      <c r="G1549" s="7" t="s">
        <v>2769</v>
      </c>
      <c r="H1549" s="7">
        <v>11</v>
      </c>
      <c r="I1549" s="7">
        <v>23</v>
      </c>
      <c r="J1549" s="7">
        <v>13</v>
      </c>
      <c r="L1549" s="7">
        <v>22</v>
      </c>
      <c r="N1549" s="7">
        <v>13</v>
      </c>
      <c r="O1549" s="7">
        <v>32</v>
      </c>
      <c r="P1549" s="7">
        <v>1</v>
      </c>
      <c r="Q1549" s="7">
        <v>16</v>
      </c>
      <c r="T1549" s="7">
        <f t="shared" si="107"/>
        <v>131</v>
      </c>
      <c r="U1549" s="7">
        <f t="shared" si="108"/>
        <v>11</v>
      </c>
      <c r="V1549" s="7">
        <f t="shared" si="109"/>
        <v>77</v>
      </c>
      <c r="W1549" s="13">
        <v>5664</v>
      </c>
      <c r="X1549" s="13">
        <f t="shared" si="110"/>
        <v>436128</v>
      </c>
    </row>
    <row r="1550" spans="1:24" ht="15">
      <c r="A1550" s="9">
        <v>1032411046</v>
      </c>
      <c r="B1550" s="2" t="s">
        <v>1073</v>
      </c>
      <c r="C1550" t="s">
        <v>1074</v>
      </c>
      <c r="D1550" t="s">
        <v>2116</v>
      </c>
      <c r="E1550">
        <v>2025</v>
      </c>
      <c r="G1550" s="7" t="s">
        <v>2769</v>
      </c>
      <c r="H1550" s="5">
        <v>20</v>
      </c>
      <c r="I1550" s="5"/>
      <c r="J1550" s="5">
        <v>19</v>
      </c>
      <c r="K1550" s="5"/>
      <c r="L1550" s="5">
        <v>15</v>
      </c>
      <c r="M1550" s="5">
        <v>1</v>
      </c>
      <c r="N1550" s="5">
        <v>12</v>
      </c>
      <c r="O1550" s="5"/>
      <c r="P1550" s="5"/>
      <c r="Q1550" s="5">
        <v>20</v>
      </c>
      <c r="R1550" s="5">
        <v>26</v>
      </c>
      <c r="S1550" s="5">
        <v>13</v>
      </c>
      <c r="T1550" s="7">
        <f t="shared" si="107"/>
        <v>126</v>
      </c>
      <c r="U1550" s="7">
        <f t="shared" si="108"/>
        <v>11</v>
      </c>
      <c r="V1550" s="7">
        <f t="shared" si="109"/>
        <v>77</v>
      </c>
      <c r="W1550" s="13">
        <v>5664</v>
      </c>
      <c r="X1550" s="13">
        <f t="shared" si="110"/>
        <v>436128</v>
      </c>
    </row>
    <row r="1551" spans="1:24" ht="15">
      <c r="A1551" s="9">
        <v>1031810075</v>
      </c>
      <c r="B1551" s="2" t="s">
        <v>894</v>
      </c>
      <c r="C1551" t="s">
        <v>895</v>
      </c>
      <c r="D1551" t="s">
        <v>2116</v>
      </c>
      <c r="E1551">
        <v>2025</v>
      </c>
      <c r="G1551" s="7" t="s">
        <v>2769</v>
      </c>
      <c r="H1551" s="5">
        <v>23</v>
      </c>
      <c r="I1551" s="5">
        <v>51</v>
      </c>
      <c r="J1551" s="5">
        <v>16</v>
      </c>
      <c r="K1551" s="5">
        <v>23</v>
      </c>
      <c r="L1551" s="5">
        <v>20</v>
      </c>
      <c r="M1551" s="5">
        <v>9</v>
      </c>
      <c r="N1551" s="5">
        <v>6</v>
      </c>
      <c r="O1551" s="5">
        <v>70</v>
      </c>
      <c r="P1551" s="5">
        <v>129</v>
      </c>
      <c r="Q1551" s="5"/>
      <c r="R1551" s="5">
        <v>6</v>
      </c>
      <c r="S1551" s="5">
        <v>2</v>
      </c>
      <c r="T1551" s="7">
        <f t="shared" si="107"/>
        <v>355</v>
      </c>
      <c r="U1551" s="7">
        <f t="shared" si="108"/>
        <v>30</v>
      </c>
      <c r="V1551" s="7">
        <f t="shared" si="109"/>
        <v>210</v>
      </c>
      <c r="W1551" s="13">
        <v>2070</v>
      </c>
      <c r="X1551" s="13">
        <f t="shared" si="110"/>
        <v>434700</v>
      </c>
    </row>
    <row r="1552" spans="1:24" ht="15">
      <c r="A1552" s="9">
        <v>1031211198</v>
      </c>
      <c r="B1552" s="2" t="s">
        <v>486</v>
      </c>
      <c r="C1552" t="s">
        <v>487</v>
      </c>
      <c r="D1552" t="s">
        <v>2116</v>
      </c>
      <c r="E1552">
        <v>2025</v>
      </c>
      <c r="G1552" s="7" t="s">
        <v>2769</v>
      </c>
      <c r="H1552" s="5">
        <v>51</v>
      </c>
      <c r="I1552" s="5">
        <v>52</v>
      </c>
      <c r="J1552" s="5">
        <v>86</v>
      </c>
      <c r="K1552" s="5">
        <v>46</v>
      </c>
      <c r="L1552" s="5">
        <v>86</v>
      </c>
      <c r="M1552" s="5">
        <v>28</v>
      </c>
      <c r="N1552" s="5">
        <v>33</v>
      </c>
      <c r="O1552" s="5">
        <v>39</v>
      </c>
      <c r="P1552" s="5">
        <v>34</v>
      </c>
      <c r="Q1552" s="5">
        <v>25</v>
      </c>
      <c r="R1552" s="5">
        <v>49</v>
      </c>
      <c r="S1552" s="5">
        <v>70</v>
      </c>
      <c r="T1552" s="7">
        <f t="shared" si="107"/>
        <v>599</v>
      </c>
      <c r="U1552" s="7">
        <f t="shared" si="108"/>
        <v>50</v>
      </c>
      <c r="V1552" s="7">
        <f t="shared" si="109"/>
        <v>350</v>
      </c>
      <c r="W1552" s="13">
        <v>1235</v>
      </c>
      <c r="X1552" s="13">
        <f t="shared" si="110"/>
        <v>432250</v>
      </c>
    </row>
    <row r="1553" spans="1:24" ht="15">
      <c r="A1553" s="9">
        <v>1034020228</v>
      </c>
      <c r="B1553" s="2" t="s">
        <v>2046</v>
      </c>
      <c r="C1553" t="s">
        <v>2047</v>
      </c>
      <c r="D1553" t="s">
        <v>2116</v>
      </c>
      <c r="E1553">
        <v>2025</v>
      </c>
      <c r="G1553" s="7" t="s">
        <v>2770</v>
      </c>
      <c r="H1553" s="5"/>
      <c r="I1553" s="5"/>
      <c r="J1553" s="5"/>
      <c r="K1553" s="5"/>
      <c r="L1553" s="5"/>
      <c r="M1553" s="5">
        <v>1</v>
      </c>
      <c r="N1553" s="5"/>
      <c r="O1553" s="5">
        <v>1</v>
      </c>
      <c r="P1553" s="5">
        <v>1</v>
      </c>
      <c r="Q1553" s="5">
        <v>3</v>
      </c>
      <c r="R1553" s="5"/>
      <c r="S1553" s="5">
        <v>2</v>
      </c>
      <c r="T1553" s="7">
        <f t="shared" si="107"/>
        <v>8</v>
      </c>
      <c r="U1553" s="7">
        <f t="shared" si="108"/>
        <v>1</v>
      </c>
      <c r="V1553" s="7">
        <f t="shared" si="109"/>
        <v>7</v>
      </c>
      <c r="W1553" s="13">
        <v>61604</v>
      </c>
      <c r="X1553" s="13">
        <f t="shared" si="110"/>
        <v>431228</v>
      </c>
    </row>
    <row r="1554" spans="1:24" ht="15">
      <c r="A1554" s="9" t="s">
        <v>2885</v>
      </c>
      <c r="B1554" s="2" t="s">
        <v>1008</v>
      </c>
      <c r="C1554" t="s">
        <v>1009</v>
      </c>
      <c r="D1554" t="s">
        <v>2116</v>
      </c>
      <c r="E1554">
        <v>2024</v>
      </c>
      <c r="G1554" s="7" t="s">
        <v>2769</v>
      </c>
      <c r="H1554" s="7">
        <v>11</v>
      </c>
      <c r="I1554" s="7">
        <v>12</v>
      </c>
      <c r="J1554" s="7">
        <v>19</v>
      </c>
      <c r="K1554" s="7">
        <v>23</v>
      </c>
      <c r="L1554" s="7">
        <v>19</v>
      </c>
      <c r="M1554" s="7">
        <v>12</v>
      </c>
      <c r="N1554" s="7">
        <v>18</v>
      </c>
      <c r="O1554" s="7">
        <v>24</v>
      </c>
      <c r="P1554" s="7">
        <v>17</v>
      </c>
      <c r="Q1554" s="7">
        <v>2</v>
      </c>
      <c r="T1554" s="7">
        <f t="shared" si="107"/>
        <v>157</v>
      </c>
      <c r="U1554" s="7">
        <f t="shared" si="108"/>
        <v>13</v>
      </c>
      <c r="V1554" s="7">
        <f t="shared" si="109"/>
        <v>91</v>
      </c>
      <c r="W1554" s="13">
        <v>4713</v>
      </c>
      <c r="X1554" s="13">
        <f t="shared" si="110"/>
        <v>428883</v>
      </c>
    </row>
    <row r="1555" spans="1:24" ht="15">
      <c r="A1555" s="9">
        <v>1033495110</v>
      </c>
      <c r="B1555" s="2" t="s">
        <v>999</v>
      </c>
      <c r="C1555" t="s">
        <v>1000</v>
      </c>
      <c r="D1555" t="s">
        <v>2116</v>
      </c>
      <c r="E1555">
        <v>2024</v>
      </c>
      <c r="G1555" s="7" t="s">
        <v>2770</v>
      </c>
      <c r="H1555" s="7">
        <v>15</v>
      </c>
      <c r="I1555" s="7">
        <v>17</v>
      </c>
      <c r="J1555" s="7">
        <v>6</v>
      </c>
      <c r="K1555" s="7">
        <v>15</v>
      </c>
      <c r="L1555" s="7">
        <v>12</v>
      </c>
      <c r="M1555" s="7">
        <v>13</v>
      </c>
      <c r="N1555" s="7">
        <v>14</v>
      </c>
      <c r="O1555" s="7">
        <v>18</v>
      </c>
      <c r="P1555" s="7">
        <v>19</v>
      </c>
      <c r="Q1555" s="7">
        <v>12</v>
      </c>
      <c r="R1555" s="7">
        <v>8</v>
      </c>
      <c r="S1555" s="7">
        <v>11</v>
      </c>
      <c r="T1555" s="7">
        <f t="shared" si="107"/>
        <v>160</v>
      </c>
      <c r="U1555" s="7">
        <f t="shared" si="108"/>
        <v>13</v>
      </c>
      <c r="V1555" s="7">
        <f t="shared" si="109"/>
        <v>91</v>
      </c>
      <c r="W1555" s="13">
        <v>4701</v>
      </c>
      <c r="X1555" s="13">
        <f t="shared" si="110"/>
        <v>427791</v>
      </c>
    </row>
    <row r="1556" spans="1:24" ht="15">
      <c r="A1556" s="9">
        <v>1031610084</v>
      </c>
      <c r="B1556" s="2" t="s">
        <v>1085</v>
      </c>
      <c r="C1556" t="s">
        <v>1086</v>
      </c>
      <c r="D1556" t="s">
        <v>2116</v>
      </c>
      <c r="E1556">
        <v>2024</v>
      </c>
      <c r="G1556" s="7" t="s">
        <v>2769</v>
      </c>
      <c r="J1556" s="7">
        <v>20</v>
      </c>
      <c r="K1556" s="7">
        <v>1</v>
      </c>
      <c r="L1556" s="7">
        <v>31</v>
      </c>
      <c r="M1556" s="7">
        <v>6</v>
      </c>
      <c r="O1556" s="7">
        <v>8</v>
      </c>
      <c r="P1556" s="7">
        <v>29</v>
      </c>
      <c r="Q1556" s="7">
        <v>26</v>
      </c>
      <c r="R1556" s="7">
        <v>4</v>
      </c>
      <c r="S1556" s="7">
        <v>1</v>
      </c>
      <c r="T1556" s="7">
        <f t="shared" si="107"/>
        <v>126</v>
      </c>
      <c r="U1556" s="7">
        <f t="shared" si="108"/>
        <v>11</v>
      </c>
      <c r="V1556" s="7">
        <f t="shared" si="109"/>
        <v>77</v>
      </c>
      <c r="W1556" s="13">
        <v>5500</v>
      </c>
      <c r="X1556" s="13">
        <f t="shared" si="110"/>
        <v>423500</v>
      </c>
    </row>
    <row r="1557" spans="1:24" ht="15">
      <c r="A1557" s="9">
        <v>1032810071</v>
      </c>
      <c r="B1557" s="2" t="s">
        <v>966</v>
      </c>
      <c r="C1557" t="s">
        <v>967</v>
      </c>
      <c r="D1557" t="s">
        <v>2116</v>
      </c>
      <c r="E1557">
        <v>2025</v>
      </c>
      <c r="G1557" s="7" t="s">
        <v>2770</v>
      </c>
      <c r="H1557" s="5"/>
      <c r="I1557" s="5">
        <v>14</v>
      </c>
      <c r="J1557" s="5">
        <v>32</v>
      </c>
      <c r="K1557" s="5">
        <v>2</v>
      </c>
      <c r="L1557" s="5"/>
      <c r="M1557" s="5">
        <v>2</v>
      </c>
      <c r="N1557" s="5">
        <v>90</v>
      </c>
      <c r="O1557" s="5">
        <v>4</v>
      </c>
      <c r="P1557" s="5">
        <v>13</v>
      </c>
      <c r="Q1557" s="5">
        <v>42</v>
      </c>
      <c r="R1557" s="5">
        <v>30</v>
      </c>
      <c r="S1557" s="5">
        <v>179</v>
      </c>
      <c r="T1557" s="7">
        <f t="shared" si="107"/>
        <v>408</v>
      </c>
      <c r="U1557" s="7">
        <f t="shared" si="108"/>
        <v>34</v>
      </c>
      <c r="V1557" s="7">
        <f t="shared" si="109"/>
        <v>238</v>
      </c>
      <c r="W1557" s="13">
        <v>1779</v>
      </c>
      <c r="X1557" s="13">
        <f t="shared" si="110"/>
        <v>423402</v>
      </c>
    </row>
    <row r="1558" spans="1:24" ht="15">
      <c r="A1558" s="9">
        <v>1031610003</v>
      </c>
      <c r="B1558" s="2" t="s">
        <v>1094</v>
      </c>
      <c r="C1558" t="s">
        <v>1095</v>
      </c>
      <c r="D1558" t="s">
        <v>2116</v>
      </c>
      <c r="E1558">
        <v>2024</v>
      </c>
      <c r="G1558" s="7" t="s">
        <v>2770</v>
      </c>
      <c r="H1558" s="7">
        <v>6</v>
      </c>
      <c r="I1558" s="7">
        <v>15</v>
      </c>
      <c r="J1558" s="7">
        <v>13</v>
      </c>
      <c r="K1558" s="7">
        <v>10</v>
      </c>
      <c r="L1558" s="7">
        <v>8</v>
      </c>
      <c r="M1558" s="7">
        <v>11</v>
      </c>
      <c r="N1558" s="7">
        <v>5</v>
      </c>
      <c r="O1558" s="7">
        <v>10</v>
      </c>
      <c r="P1558" s="7">
        <v>10</v>
      </c>
      <c r="Q1558" s="7">
        <v>11</v>
      </c>
      <c r="R1558" s="7">
        <v>9</v>
      </c>
      <c r="S1558" s="7">
        <v>14</v>
      </c>
      <c r="T1558" s="7">
        <f t="shared" si="107"/>
        <v>122</v>
      </c>
      <c r="U1558" s="7">
        <f t="shared" si="108"/>
        <v>10</v>
      </c>
      <c r="V1558" s="7">
        <f t="shared" si="109"/>
        <v>70</v>
      </c>
      <c r="W1558" s="13">
        <v>6030</v>
      </c>
      <c r="X1558" s="13">
        <f t="shared" si="110"/>
        <v>422100</v>
      </c>
    </row>
    <row r="1559" spans="1:24" ht="15">
      <c r="A1559" s="9">
        <v>1031610003</v>
      </c>
      <c r="B1559" s="2" t="s">
        <v>1094</v>
      </c>
      <c r="C1559" t="s">
        <v>1095</v>
      </c>
      <c r="D1559" t="s">
        <v>2116</v>
      </c>
      <c r="E1559">
        <v>2025</v>
      </c>
      <c r="G1559" s="7" t="s">
        <v>2770</v>
      </c>
      <c r="H1559" s="5">
        <v>15</v>
      </c>
      <c r="I1559" s="5">
        <v>7</v>
      </c>
      <c r="J1559" s="5">
        <v>8</v>
      </c>
      <c r="K1559" s="5">
        <v>4</v>
      </c>
      <c r="L1559" s="5">
        <v>5</v>
      </c>
      <c r="M1559" s="5">
        <v>10</v>
      </c>
      <c r="N1559" s="5">
        <v>8</v>
      </c>
      <c r="O1559" s="5">
        <v>15</v>
      </c>
      <c r="P1559" s="5">
        <v>9</v>
      </c>
      <c r="Q1559" s="5">
        <v>17</v>
      </c>
      <c r="R1559" s="5">
        <v>17</v>
      </c>
      <c r="S1559" s="5">
        <v>10</v>
      </c>
      <c r="T1559" s="7">
        <f t="shared" si="107"/>
        <v>125</v>
      </c>
      <c r="U1559" s="7">
        <f t="shared" si="108"/>
        <v>10</v>
      </c>
      <c r="V1559" s="7">
        <f t="shared" si="109"/>
        <v>70</v>
      </c>
      <c r="W1559" s="13">
        <v>6030</v>
      </c>
      <c r="X1559" s="13">
        <f t="shared" si="110"/>
        <v>422100</v>
      </c>
    </row>
    <row r="1560" spans="1:24" ht="15">
      <c r="A1560" s="9">
        <v>1033840068</v>
      </c>
      <c r="B1560" s="2" t="s">
        <v>1723</v>
      </c>
      <c r="C1560" t="s">
        <v>1724</v>
      </c>
      <c r="D1560" t="s">
        <v>2116</v>
      </c>
      <c r="E1560">
        <v>2024</v>
      </c>
      <c r="G1560" s="7" t="s">
        <v>2770</v>
      </c>
      <c r="I1560" s="7">
        <v>3</v>
      </c>
      <c r="J1560" s="7">
        <v>2</v>
      </c>
      <c r="K1560" s="7">
        <v>3</v>
      </c>
      <c r="L1560" s="7">
        <v>3</v>
      </c>
      <c r="M1560" s="7">
        <v>1</v>
      </c>
      <c r="N1560" s="7">
        <v>1</v>
      </c>
      <c r="O1560" s="7">
        <v>1</v>
      </c>
      <c r="R1560" s="7">
        <v>1</v>
      </c>
      <c r="T1560" s="7">
        <f t="shared" si="107"/>
        <v>15</v>
      </c>
      <c r="U1560" s="7">
        <f t="shared" si="108"/>
        <v>1</v>
      </c>
      <c r="V1560" s="7">
        <f t="shared" si="109"/>
        <v>7</v>
      </c>
      <c r="W1560" s="13">
        <v>60032</v>
      </c>
      <c r="X1560" s="13">
        <f t="shared" si="110"/>
        <v>420224</v>
      </c>
    </row>
    <row r="1561" spans="1:24" ht="15">
      <c r="A1561" s="9">
        <v>1033840068</v>
      </c>
      <c r="B1561" s="2" t="s">
        <v>1723</v>
      </c>
      <c r="C1561" t="s">
        <v>1724</v>
      </c>
      <c r="D1561" t="s">
        <v>2116</v>
      </c>
      <c r="E1561">
        <v>2025</v>
      </c>
      <c r="G1561" s="7" t="s">
        <v>2770</v>
      </c>
      <c r="H1561" s="5">
        <v>2</v>
      </c>
      <c r="I1561" s="5"/>
      <c r="J1561" s="5">
        <v>1</v>
      </c>
      <c r="K1561" s="5">
        <v>1</v>
      </c>
      <c r="L1561" s="5">
        <v>3</v>
      </c>
      <c r="M1561" s="5">
        <v>1</v>
      </c>
      <c r="N1561" s="5"/>
      <c r="O1561" s="5"/>
      <c r="P1561" s="5"/>
      <c r="Q1561" s="5">
        <v>2</v>
      </c>
      <c r="R1561" s="5">
        <v>2</v>
      </c>
      <c r="S1561" s="5"/>
      <c r="T1561" s="7">
        <f t="shared" si="107"/>
        <v>12</v>
      </c>
      <c r="U1561" s="7">
        <f t="shared" si="108"/>
        <v>1</v>
      </c>
      <c r="V1561" s="7">
        <f t="shared" si="109"/>
        <v>7</v>
      </c>
      <c r="W1561" s="13">
        <v>60032</v>
      </c>
      <c r="X1561" s="13">
        <f t="shared" si="110"/>
        <v>420224</v>
      </c>
    </row>
    <row r="1562" spans="1:24" ht="15">
      <c r="A1562" s="9">
        <v>1031440004</v>
      </c>
      <c r="B1562" s="2" t="s">
        <v>1583</v>
      </c>
      <c r="C1562" t="s">
        <v>1584</v>
      </c>
      <c r="D1562" t="s">
        <v>2116</v>
      </c>
      <c r="E1562">
        <v>2024</v>
      </c>
      <c r="G1562" s="7" t="s">
        <v>2769</v>
      </c>
      <c r="I1562" s="7">
        <v>3</v>
      </c>
      <c r="J1562" s="7">
        <v>3</v>
      </c>
      <c r="K1562" s="7">
        <v>0</v>
      </c>
      <c r="L1562" s="7">
        <v>2</v>
      </c>
      <c r="M1562" s="7">
        <v>3</v>
      </c>
      <c r="N1562" s="7">
        <v>2</v>
      </c>
      <c r="O1562" s="7">
        <v>2</v>
      </c>
      <c r="P1562" s="7">
        <v>2</v>
      </c>
      <c r="Q1562" s="7">
        <v>3</v>
      </c>
      <c r="R1562" s="7">
        <v>2</v>
      </c>
      <c r="S1562" s="7">
        <v>2</v>
      </c>
      <c r="T1562" s="7">
        <f t="shared" si="107"/>
        <v>24</v>
      </c>
      <c r="U1562" s="7">
        <f t="shared" si="108"/>
        <v>2</v>
      </c>
      <c r="V1562" s="7">
        <f t="shared" si="109"/>
        <v>14</v>
      </c>
      <c r="W1562" s="13">
        <v>30000</v>
      </c>
      <c r="X1562" s="13">
        <f t="shared" si="110"/>
        <v>420000</v>
      </c>
    </row>
    <row r="1563" spans="1:24" ht="15">
      <c r="A1563" s="9">
        <v>1031440004</v>
      </c>
      <c r="B1563" s="2" t="s">
        <v>1583</v>
      </c>
      <c r="C1563" t="s">
        <v>1584</v>
      </c>
      <c r="D1563" t="s">
        <v>2116</v>
      </c>
      <c r="E1563">
        <v>2025</v>
      </c>
      <c r="G1563" s="7" t="s">
        <v>2769</v>
      </c>
      <c r="H1563" s="5">
        <v>1</v>
      </c>
      <c r="I1563" s="5">
        <v>3</v>
      </c>
      <c r="J1563" s="5">
        <v>1</v>
      </c>
      <c r="K1563" s="5">
        <v>1</v>
      </c>
      <c r="L1563" s="5">
        <v>3</v>
      </c>
      <c r="M1563" s="5">
        <v>2</v>
      </c>
      <c r="N1563" s="5">
        <v>1</v>
      </c>
      <c r="O1563" s="5"/>
      <c r="P1563" s="5">
        <v>1</v>
      </c>
      <c r="Q1563" s="5"/>
      <c r="R1563" s="5">
        <v>6</v>
      </c>
      <c r="S1563" s="5">
        <v>3</v>
      </c>
      <c r="T1563" s="7">
        <f t="shared" si="107"/>
        <v>22</v>
      </c>
      <c r="U1563" s="7">
        <f t="shared" si="108"/>
        <v>2</v>
      </c>
      <c r="V1563" s="7">
        <f t="shared" si="109"/>
        <v>14</v>
      </c>
      <c r="W1563" s="13">
        <v>30000</v>
      </c>
      <c r="X1563" s="13">
        <f t="shared" si="110"/>
        <v>420000</v>
      </c>
    </row>
    <row r="1564" spans="1:24" ht="15">
      <c r="A1564" s="9">
        <v>1031090010</v>
      </c>
      <c r="B1564" s="2" t="s">
        <v>213</v>
      </c>
      <c r="C1564" t="s">
        <v>214</v>
      </c>
      <c r="D1564" t="s">
        <v>2116</v>
      </c>
      <c r="E1564">
        <v>2024</v>
      </c>
      <c r="G1564" s="7" t="s">
        <v>2770</v>
      </c>
      <c r="H1564" s="7">
        <v>447</v>
      </c>
      <c r="I1564" s="7">
        <v>207</v>
      </c>
      <c r="J1564" s="7">
        <v>237</v>
      </c>
      <c r="K1564" s="7">
        <v>218</v>
      </c>
      <c r="L1564" s="7">
        <v>257</v>
      </c>
      <c r="M1564" s="7">
        <v>180</v>
      </c>
      <c r="N1564" s="7">
        <v>190</v>
      </c>
      <c r="O1564" s="7">
        <v>303</v>
      </c>
      <c r="P1564" s="7">
        <v>205</v>
      </c>
      <c r="Q1564" s="7">
        <v>231</v>
      </c>
      <c r="R1564" s="7">
        <v>237</v>
      </c>
      <c r="S1564" s="7">
        <v>307</v>
      </c>
      <c r="T1564" s="7">
        <f t="shared" si="107"/>
        <v>3019</v>
      </c>
      <c r="U1564" s="7">
        <f t="shared" si="108"/>
        <v>252</v>
      </c>
      <c r="V1564" s="7">
        <f t="shared" si="109"/>
        <v>1764</v>
      </c>
      <c r="W1564" s="13">
        <v>238</v>
      </c>
      <c r="X1564" s="13">
        <f t="shared" si="110"/>
        <v>419832</v>
      </c>
    </row>
    <row r="1565" spans="1:24" ht="15">
      <c r="A1565" s="9">
        <v>1031610093</v>
      </c>
      <c r="B1565" s="2" t="s">
        <v>609</v>
      </c>
      <c r="C1565" t="s">
        <v>610</v>
      </c>
      <c r="D1565" t="s">
        <v>2116</v>
      </c>
      <c r="E1565">
        <v>2024</v>
      </c>
      <c r="G1565" s="7" t="s">
        <v>2770</v>
      </c>
      <c r="H1565" s="7">
        <v>48</v>
      </c>
      <c r="I1565" s="7">
        <v>74</v>
      </c>
      <c r="J1565" s="7">
        <v>45</v>
      </c>
      <c r="K1565" s="7">
        <v>50</v>
      </c>
      <c r="L1565" s="7">
        <v>75</v>
      </c>
      <c r="M1565" s="7">
        <v>29</v>
      </c>
      <c r="N1565" s="7">
        <v>38</v>
      </c>
      <c r="O1565" s="7">
        <v>37</v>
      </c>
      <c r="P1565" s="7">
        <v>19</v>
      </c>
      <c r="Q1565" s="7">
        <v>71</v>
      </c>
      <c r="R1565" s="7">
        <v>5</v>
      </c>
      <c r="S1565" s="7">
        <v>22</v>
      </c>
      <c r="T1565" s="7">
        <f t="shared" si="107"/>
        <v>513</v>
      </c>
      <c r="U1565" s="7">
        <f t="shared" si="108"/>
        <v>43</v>
      </c>
      <c r="V1565" s="7">
        <f t="shared" si="109"/>
        <v>301</v>
      </c>
      <c r="W1565" s="13">
        <v>1392</v>
      </c>
      <c r="X1565" s="13">
        <f t="shared" si="110"/>
        <v>418992</v>
      </c>
    </row>
    <row r="1566" spans="1:24" ht="15">
      <c r="A1566" s="9">
        <v>1031880002</v>
      </c>
      <c r="B1566" s="2" t="s">
        <v>623</v>
      </c>
      <c r="C1566" t="s">
        <v>624</v>
      </c>
      <c r="D1566" t="s">
        <v>2116</v>
      </c>
      <c r="E1566">
        <v>2025</v>
      </c>
      <c r="G1566" s="7" t="s">
        <v>2769</v>
      </c>
      <c r="H1566" s="5">
        <v>47</v>
      </c>
      <c r="I1566" s="5">
        <v>15</v>
      </c>
      <c r="J1566" s="5">
        <v>16</v>
      </c>
      <c r="K1566" s="5">
        <v>27</v>
      </c>
      <c r="L1566" s="5">
        <v>35</v>
      </c>
      <c r="M1566" s="5">
        <v>44</v>
      </c>
      <c r="N1566" s="5">
        <v>40</v>
      </c>
      <c r="O1566" s="5">
        <v>34</v>
      </c>
      <c r="P1566" s="5">
        <v>45</v>
      </c>
      <c r="Q1566" s="5">
        <v>69</v>
      </c>
      <c r="R1566" s="5">
        <v>40</v>
      </c>
      <c r="S1566" s="5">
        <v>49</v>
      </c>
      <c r="T1566" s="7">
        <f t="shared" si="107"/>
        <v>461</v>
      </c>
      <c r="U1566" s="7">
        <f t="shared" si="108"/>
        <v>38</v>
      </c>
      <c r="V1566" s="7">
        <f t="shared" si="109"/>
        <v>266</v>
      </c>
      <c r="W1566" s="13">
        <v>1566</v>
      </c>
      <c r="X1566" s="13">
        <f t="shared" si="110"/>
        <v>416556</v>
      </c>
    </row>
    <row r="1567" spans="1:24" ht="15">
      <c r="A1567" s="9">
        <v>1032620020</v>
      </c>
      <c r="B1567" s="2" t="s">
        <v>101</v>
      </c>
      <c r="C1567" t="s">
        <v>102</v>
      </c>
      <c r="D1567" t="s">
        <v>2116</v>
      </c>
      <c r="E1567">
        <v>2025</v>
      </c>
      <c r="G1567" s="7" t="s">
        <v>2770</v>
      </c>
      <c r="H1567" s="5">
        <v>114</v>
      </c>
      <c r="I1567" s="5">
        <v>98</v>
      </c>
      <c r="J1567" s="5">
        <v>76</v>
      </c>
      <c r="K1567" s="5">
        <v>151</v>
      </c>
      <c r="L1567" s="5">
        <v>51</v>
      </c>
      <c r="M1567" s="5"/>
      <c r="N1567" s="5"/>
      <c r="O1567" s="5"/>
      <c r="P1567" s="5">
        <v>102</v>
      </c>
      <c r="Q1567" s="5">
        <v>70</v>
      </c>
      <c r="R1567" s="5">
        <v>26</v>
      </c>
      <c r="S1567" s="5">
        <v>19</v>
      </c>
      <c r="T1567" s="7">
        <f t="shared" si="107"/>
        <v>707</v>
      </c>
      <c r="U1567" s="7">
        <f t="shared" si="108"/>
        <v>59</v>
      </c>
      <c r="V1567" s="7">
        <f t="shared" si="109"/>
        <v>413</v>
      </c>
      <c r="W1567" s="13">
        <v>1001</v>
      </c>
      <c r="X1567" s="13">
        <f t="shared" si="110"/>
        <v>413413</v>
      </c>
    </row>
    <row r="1568" spans="1:24" ht="15">
      <c r="A1568" s="9">
        <v>1031212089</v>
      </c>
      <c r="B1568" s="2" t="s">
        <v>1339</v>
      </c>
      <c r="C1568" t="s">
        <v>1340</v>
      </c>
      <c r="D1568" t="s">
        <v>2116</v>
      </c>
      <c r="E1568">
        <v>2025</v>
      </c>
      <c r="G1568" s="7" t="s">
        <v>2769</v>
      </c>
      <c r="H1568" s="5">
        <v>3</v>
      </c>
      <c r="I1568" s="5">
        <v>12</v>
      </c>
      <c r="J1568" s="5"/>
      <c r="K1568" s="5">
        <v>3</v>
      </c>
      <c r="L1568" s="5"/>
      <c r="M1568" s="5"/>
      <c r="N1568" s="5"/>
      <c r="O1568" s="5">
        <v>4</v>
      </c>
      <c r="P1568" s="5"/>
      <c r="Q1568" s="5">
        <v>1</v>
      </c>
      <c r="R1568" s="5">
        <v>5</v>
      </c>
      <c r="S1568" s="5">
        <v>14</v>
      </c>
      <c r="T1568" s="7">
        <f t="shared" ref="T1568:T1631" si="111">+SUM(H1568:S1568)</f>
        <v>42</v>
      </c>
      <c r="U1568" s="7">
        <f t="shared" si="108"/>
        <v>4</v>
      </c>
      <c r="V1568" s="7">
        <f t="shared" si="109"/>
        <v>28</v>
      </c>
      <c r="W1568" s="13">
        <v>14599</v>
      </c>
      <c r="X1568" s="13">
        <f t="shared" si="110"/>
        <v>408772</v>
      </c>
    </row>
    <row r="1569" spans="1:24" ht="15">
      <c r="A1569" s="9">
        <v>1034010177</v>
      </c>
      <c r="B1569" s="2" t="s">
        <v>1882</v>
      </c>
      <c r="C1569" t="s">
        <v>1883</v>
      </c>
      <c r="D1569" t="s">
        <v>2116</v>
      </c>
      <c r="E1569">
        <v>2024</v>
      </c>
      <c r="G1569" s="7" t="s">
        <v>2770</v>
      </c>
      <c r="N1569" s="7">
        <v>2</v>
      </c>
      <c r="O1569" s="7">
        <v>4</v>
      </c>
      <c r="T1569" s="7">
        <f t="shared" si="111"/>
        <v>6</v>
      </c>
      <c r="U1569" s="7">
        <f t="shared" si="108"/>
        <v>1</v>
      </c>
      <c r="V1569" s="7">
        <f t="shared" si="109"/>
        <v>7</v>
      </c>
      <c r="W1569" s="13">
        <v>58275</v>
      </c>
      <c r="X1569" s="13">
        <f t="shared" si="110"/>
        <v>407925</v>
      </c>
    </row>
    <row r="1570" spans="1:24" ht="15">
      <c r="A1570" s="9">
        <v>1034020177</v>
      </c>
      <c r="B1570" s="2" t="s">
        <v>2612</v>
      </c>
      <c r="C1570" t="s">
        <v>2613</v>
      </c>
      <c r="D1570" t="s">
        <v>2116</v>
      </c>
      <c r="E1570">
        <v>2025</v>
      </c>
      <c r="G1570" s="7" t="s">
        <v>2770</v>
      </c>
      <c r="H1570" s="5"/>
      <c r="I1570" s="5"/>
      <c r="J1570" s="5"/>
      <c r="K1570" s="5"/>
      <c r="L1570" s="5"/>
      <c r="M1570" s="5">
        <v>1</v>
      </c>
      <c r="N1570" s="5">
        <v>3</v>
      </c>
      <c r="O1570" s="5">
        <v>1</v>
      </c>
      <c r="P1570" s="5">
        <v>1</v>
      </c>
      <c r="Q1570" s="5">
        <v>1</v>
      </c>
      <c r="R1570" s="5">
        <v>1</v>
      </c>
      <c r="S1570" s="5">
        <v>1</v>
      </c>
      <c r="T1570" s="7">
        <f t="shared" si="111"/>
        <v>9</v>
      </c>
      <c r="U1570" s="7">
        <f t="shared" si="108"/>
        <v>1</v>
      </c>
      <c r="V1570" s="7">
        <f t="shared" si="109"/>
        <v>7</v>
      </c>
      <c r="W1570" s="13">
        <v>58275</v>
      </c>
      <c r="X1570" s="13">
        <f t="shared" si="110"/>
        <v>407925</v>
      </c>
    </row>
    <row r="1571" spans="1:24" ht="15">
      <c r="A1571" s="9">
        <v>1032144008</v>
      </c>
      <c r="B1571" s="2" t="s">
        <v>463</v>
      </c>
      <c r="C1571" t="s">
        <v>464</v>
      </c>
      <c r="D1571" t="s">
        <v>2116</v>
      </c>
      <c r="E1571">
        <v>2025</v>
      </c>
      <c r="G1571" s="7" t="s">
        <v>2769</v>
      </c>
      <c r="H1571" s="5">
        <v>106</v>
      </c>
      <c r="I1571" s="5">
        <v>54</v>
      </c>
      <c r="J1571" s="5">
        <v>50</v>
      </c>
      <c r="K1571" s="5">
        <v>32</v>
      </c>
      <c r="L1571" s="5">
        <v>47</v>
      </c>
      <c r="M1571" s="5">
        <v>55</v>
      </c>
      <c r="N1571" s="5">
        <v>50</v>
      </c>
      <c r="O1571" s="5">
        <v>32</v>
      </c>
      <c r="P1571" s="5">
        <v>16</v>
      </c>
      <c r="Q1571" s="5">
        <v>40</v>
      </c>
      <c r="R1571" s="5">
        <v>36</v>
      </c>
      <c r="S1571" s="5">
        <v>11</v>
      </c>
      <c r="T1571" s="7">
        <f t="shared" si="111"/>
        <v>529</v>
      </c>
      <c r="U1571" s="7">
        <f t="shared" si="108"/>
        <v>44</v>
      </c>
      <c r="V1571" s="7">
        <f t="shared" si="109"/>
        <v>308</v>
      </c>
      <c r="W1571" s="13">
        <v>1323</v>
      </c>
      <c r="X1571" s="13">
        <f t="shared" si="110"/>
        <v>407484</v>
      </c>
    </row>
    <row r="1572" spans="1:24" ht="15">
      <c r="A1572" s="9">
        <v>1031016014</v>
      </c>
      <c r="B1572" s="2" t="s">
        <v>1546</v>
      </c>
      <c r="C1572" t="s">
        <v>1547</v>
      </c>
      <c r="D1572" t="s">
        <v>2116</v>
      </c>
      <c r="E1572">
        <v>2025</v>
      </c>
      <c r="G1572" s="7" t="s">
        <v>2770</v>
      </c>
      <c r="H1572" s="5">
        <v>1</v>
      </c>
      <c r="I1572" s="5"/>
      <c r="J1572" s="5">
        <v>6</v>
      </c>
      <c r="K1572" s="5">
        <v>1</v>
      </c>
      <c r="L1572" s="5">
        <v>4</v>
      </c>
      <c r="M1572" s="5">
        <v>2</v>
      </c>
      <c r="N1572" s="5">
        <v>8</v>
      </c>
      <c r="O1572" s="5">
        <v>5</v>
      </c>
      <c r="P1572" s="5">
        <v>2</v>
      </c>
      <c r="Q1572" s="5">
        <v>1</v>
      </c>
      <c r="R1572" s="5">
        <v>4</v>
      </c>
      <c r="S1572" s="5">
        <v>1</v>
      </c>
      <c r="T1572" s="7">
        <f t="shared" si="111"/>
        <v>35</v>
      </c>
      <c r="U1572" s="7">
        <f t="shared" si="108"/>
        <v>3</v>
      </c>
      <c r="V1572" s="7">
        <f t="shared" si="109"/>
        <v>21</v>
      </c>
      <c r="W1572" s="13">
        <v>19316</v>
      </c>
      <c r="X1572" s="13">
        <f t="shared" si="110"/>
        <v>405636</v>
      </c>
    </row>
    <row r="1573" spans="1:24" ht="15">
      <c r="A1573" s="9">
        <v>1032160059</v>
      </c>
      <c r="B1573" s="2" t="s">
        <v>740</v>
      </c>
      <c r="C1573" t="s">
        <v>741</v>
      </c>
      <c r="D1573" t="s">
        <v>2116</v>
      </c>
      <c r="E1573">
        <v>2025</v>
      </c>
      <c r="G1573" s="7" t="s">
        <v>2770</v>
      </c>
      <c r="H1573" s="5">
        <v>22</v>
      </c>
      <c r="I1573" s="5">
        <v>64</v>
      </c>
      <c r="J1573" s="5">
        <v>43</v>
      </c>
      <c r="K1573" s="5">
        <v>45</v>
      </c>
      <c r="L1573" s="5">
        <v>35</v>
      </c>
      <c r="M1573" s="5">
        <v>76</v>
      </c>
      <c r="N1573" s="5">
        <v>66</v>
      </c>
      <c r="O1573" s="5">
        <v>48</v>
      </c>
      <c r="P1573" s="5">
        <v>44</v>
      </c>
      <c r="Q1573" s="5">
        <v>90</v>
      </c>
      <c r="R1573" s="5">
        <v>59</v>
      </c>
      <c r="S1573" s="5">
        <v>42</v>
      </c>
      <c r="T1573" s="7">
        <f t="shared" si="111"/>
        <v>634</v>
      </c>
      <c r="U1573" s="7">
        <f t="shared" si="108"/>
        <v>53</v>
      </c>
      <c r="V1573" s="7">
        <f t="shared" si="109"/>
        <v>371</v>
      </c>
      <c r="W1573" s="13">
        <v>1091</v>
      </c>
      <c r="X1573" s="13">
        <f t="shared" si="110"/>
        <v>404761</v>
      </c>
    </row>
    <row r="1574" spans="1:24" ht="15">
      <c r="A1574" s="9">
        <v>1031220088</v>
      </c>
      <c r="B1574" s="2" t="s">
        <v>1122</v>
      </c>
      <c r="C1574" t="s">
        <v>1123</v>
      </c>
      <c r="D1574" t="s">
        <v>2116</v>
      </c>
      <c r="E1574">
        <v>2025</v>
      </c>
      <c r="G1574" s="7" t="s">
        <v>2770</v>
      </c>
      <c r="H1574" s="5">
        <v>3</v>
      </c>
      <c r="I1574" s="5">
        <v>16</v>
      </c>
      <c r="J1574" s="5">
        <v>48</v>
      </c>
      <c r="K1574" s="5">
        <v>5</v>
      </c>
      <c r="L1574" s="5">
        <v>5</v>
      </c>
      <c r="M1574" s="5">
        <v>18</v>
      </c>
      <c r="N1574" s="5"/>
      <c r="O1574" s="5">
        <v>4</v>
      </c>
      <c r="P1574" s="5">
        <v>12</v>
      </c>
      <c r="Q1574" s="5">
        <v>29</v>
      </c>
      <c r="R1574" s="5">
        <v>27</v>
      </c>
      <c r="S1574" s="5">
        <v>26</v>
      </c>
      <c r="T1574" s="7">
        <f t="shared" si="111"/>
        <v>193</v>
      </c>
      <c r="U1574" s="7">
        <f t="shared" si="108"/>
        <v>16</v>
      </c>
      <c r="V1574" s="7">
        <f t="shared" si="109"/>
        <v>112</v>
      </c>
      <c r="W1574" s="13">
        <v>3602</v>
      </c>
      <c r="X1574" s="13">
        <f t="shared" si="110"/>
        <v>403424</v>
      </c>
    </row>
    <row r="1575" spans="1:24" ht="15">
      <c r="A1575" s="9">
        <v>1032130015</v>
      </c>
      <c r="B1575" s="2" t="s">
        <v>1223</v>
      </c>
      <c r="C1575" t="s">
        <v>1224</v>
      </c>
      <c r="D1575" t="s">
        <v>2116</v>
      </c>
      <c r="E1575">
        <v>2024</v>
      </c>
      <c r="G1575" s="7" t="s">
        <v>2769</v>
      </c>
      <c r="H1575" s="7">
        <v>12</v>
      </c>
      <c r="L1575" s="7">
        <v>7</v>
      </c>
      <c r="M1575" s="7">
        <v>10</v>
      </c>
      <c r="N1575" s="7">
        <v>10</v>
      </c>
      <c r="O1575" s="7">
        <v>24</v>
      </c>
      <c r="P1575" s="7">
        <v>10</v>
      </c>
      <c r="Q1575" s="7">
        <v>12</v>
      </c>
      <c r="T1575" s="7">
        <f t="shared" si="111"/>
        <v>85</v>
      </c>
      <c r="U1575" s="7">
        <f t="shared" si="108"/>
        <v>7</v>
      </c>
      <c r="V1575" s="7">
        <f t="shared" si="109"/>
        <v>49</v>
      </c>
      <c r="W1575" s="13">
        <v>8217</v>
      </c>
      <c r="X1575" s="13">
        <f t="shared" si="110"/>
        <v>402633</v>
      </c>
    </row>
    <row r="1576" spans="1:24" ht="15">
      <c r="A1576" s="9">
        <v>1032144023</v>
      </c>
      <c r="B1576" s="2" t="s">
        <v>587</v>
      </c>
      <c r="C1576" t="s">
        <v>588</v>
      </c>
      <c r="D1576" t="s">
        <v>2116</v>
      </c>
      <c r="E1576">
        <v>2025</v>
      </c>
      <c r="G1576" s="7" t="s">
        <v>2770</v>
      </c>
      <c r="H1576" s="5">
        <v>4</v>
      </c>
      <c r="I1576" s="5">
        <v>21</v>
      </c>
      <c r="J1576" s="5">
        <v>20</v>
      </c>
      <c r="K1576" s="5">
        <v>29</v>
      </c>
      <c r="L1576" s="5">
        <v>17</v>
      </c>
      <c r="M1576" s="5">
        <v>51</v>
      </c>
      <c r="N1576" s="5">
        <v>20</v>
      </c>
      <c r="O1576" s="5">
        <v>81</v>
      </c>
      <c r="P1576" s="5">
        <v>43</v>
      </c>
      <c r="Q1576" s="5">
        <v>24</v>
      </c>
      <c r="R1576" s="5">
        <v>23</v>
      </c>
      <c r="S1576" s="5">
        <v>64</v>
      </c>
      <c r="T1576" s="7">
        <f t="shared" si="111"/>
        <v>397</v>
      </c>
      <c r="U1576" s="7">
        <f t="shared" si="108"/>
        <v>33</v>
      </c>
      <c r="V1576" s="7">
        <f t="shared" si="109"/>
        <v>231</v>
      </c>
      <c r="W1576" s="13">
        <v>1743</v>
      </c>
      <c r="X1576" s="13">
        <f t="shared" si="110"/>
        <v>402633</v>
      </c>
    </row>
    <row r="1577" spans="1:24" ht="15">
      <c r="A1577" s="9">
        <v>1031220040</v>
      </c>
      <c r="B1577" s="2" t="s">
        <v>660</v>
      </c>
      <c r="C1577" t="s">
        <v>661</v>
      </c>
      <c r="D1577" t="s">
        <v>2116</v>
      </c>
      <c r="E1577">
        <v>2025</v>
      </c>
      <c r="G1577" s="7" t="s">
        <v>2770</v>
      </c>
      <c r="H1577" s="5">
        <v>43</v>
      </c>
      <c r="I1577" s="5">
        <v>19</v>
      </c>
      <c r="J1577" s="5">
        <v>65</v>
      </c>
      <c r="K1577" s="5">
        <v>76</v>
      </c>
      <c r="L1577" s="5">
        <v>90</v>
      </c>
      <c r="M1577" s="5">
        <v>57</v>
      </c>
      <c r="N1577" s="5">
        <v>101</v>
      </c>
      <c r="O1577" s="5">
        <v>77</v>
      </c>
      <c r="P1577" s="5">
        <v>51</v>
      </c>
      <c r="Q1577" s="5">
        <v>60</v>
      </c>
      <c r="R1577" s="5">
        <v>25</v>
      </c>
      <c r="S1577" s="5">
        <v>75</v>
      </c>
      <c r="T1577" s="7">
        <f t="shared" si="111"/>
        <v>739</v>
      </c>
      <c r="U1577" s="7">
        <f t="shared" si="108"/>
        <v>62</v>
      </c>
      <c r="V1577" s="7">
        <f t="shared" si="109"/>
        <v>434</v>
      </c>
      <c r="W1577" s="13">
        <v>924</v>
      </c>
      <c r="X1577" s="13">
        <f t="shared" si="110"/>
        <v>401016</v>
      </c>
    </row>
    <row r="1578" spans="1:24" ht="15">
      <c r="A1578" s="9">
        <v>1032610054</v>
      </c>
      <c r="B1578" s="2" t="s">
        <v>1945</v>
      </c>
      <c r="C1578" t="s">
        <v>1946</v>
      </c>
      <c r="D1578" t="s">
        <v>2519</v>
      </c>
      <c r="E1578">
        <v>2025</v>
      </c>
      <c r="G1578" s="7" t="s">
        <v>2770</v>
      </c>
      <c r="H1578" s="5">
        <v>18</v>
      </c>
      <c r="I1578" s="5">
        <v>16</v>
      </c>
      <c r="J1578" s="5">
        <v>15</v>
      </c>
      <c r="K1578" s="5">
        <v>14</v>
      </c>
      <c r="L1578" s="5">
        <v>8</v>
      </c>
      <c r="M1578" s="5">
        <v>21</v>
      </c>
      <c r="N1578" s="5">
        <v>43</v>
      </c>
      <c r="O1578" s="5">
        <v>14</v>
      </c>
      <c r="P1578" s="5">
        <v>42</v>
      </c>
      <c r="Q1578" s="5">
        <v>22</v>
      </c>
      <c r="R1578" s="5"/>
      <c r="S1578" s="5">
        <v>25</v>
      </c>
      <c r="T1578" s="7">
        <f t="shared" si="111"/>
        <v>238</v>
      </c>
      <c r="U1578" s="7">
        <f t="shared" si="108"/>
        <v>20</v>
      </c>
      <c r="V1578" s="7">
        <f t="shared" si="109"/>
        <v>140</v>
      </c>
      <c r="W1578" s="13">
        <v>2862</v>
      </c>
      <c r="X1578" s="13">
        <f t="shared" si="110"/>
        <v>400680</v>
      </c>
    </row>
    <row r="1579" spans="1:24" ht="15">
      <c r="A1579" s="9">
        <v>1031211188</v>
      </c>
      <c r="B1579" s="2" t="s">
        <v>864</v>
      </c>
      <c r="C1579" t="s">
        <v>865</v>
      </c>
      <c r="D1579" t="s">
        <v>2519</v>
      </c>
      <c r="E1579">
        <v>2024</v>
      </c>
      <c r="G1579" s="7" t="s">
        <v>2770</v>
      </c>
      <c r="H1579" s="7">
        <v>4</v>
      </c>
      <c r="I1579" s="7">
        <v>8</v>
      </c>
      <c r="J1579" s="7">
        <v>11</v>
      </c>
      <c r="K1579" s="7">
        <v>6</v>
      </c>
      <c r="L1579" s="7">
        <v>9</v>
      </c>
      <c r="M1579" s="7">
        <v>7</v>
      </c>
      <c r="N1579" s="7">
        <v>2</v>
      </c>
      <c r="O1579" s="7">
        <v>10</v>
      </c>
      <c r="P1579" s="7">
        <v>1</v>
      </c>
      <c r="Q1579" s="7">
        <v>6</v>
      </c>
      <c r="R1579" s="7">
        <v>6</v>
      </c>
      <c r="S1579" s="7">
        <v>8</v>
      </c>
      <c r="T1579" s="7">
        <f t="shared" si="111"/>
        <v>78</v>
      </c>
      <c r="U1579" s="7">
        <f t="shared" si="108"/>
        <v>7</v>
      </c>
      <c r="V1579" s="7">
        <f t="shared" si="109"/>
        <v>49</v>
      </c>
      <c r="W1579" s="13">
        <v>8177</v>
      </c>
      <c r="X1579" s="13">
        <f t="shared" si="110"/>
        <v>400673</v>
      </c>
    </row>
    <row r="1580" spans="1:24" ht="15">
      <c r="A1580" s="9">
        <v>1033040038</v>
      </c>
      <c r="B1580" s="2" t="s">
        <v>2563</v>
      </c>
      <c r="C1580" t="s">
        <v>2564</v>
      </c>
      <c r="D1580" t="s">
        <v>2116</v>
      </c>
      <c r="E1580">
        <v>2025</v>
      </c>
      <c r="G1580" s="7" t="s">
        <v>2770</v>
      </c>
      <c r="H1580" s="5"/>
      <c r="I1580" s="5"/>
      <c r="J1580" s="5"/>
      <c r="K1580" s="5"/>
      <c r="L1580" s="5"/>
      <c r="M1580" s="5"/>
      <c r="N1580" s="5"/>
      <c r="O1580" s="5"/>
      <c r="P1580" s="5"/>
      <c r="Q1580" s="5"/>
      <c r="R1580" s="5"/>
      <c r="S1580" s="5">
        <v>47</v>
      </c>
      <c r="T1580" s="7">
        <f t="shared" si="111"/>
        <v>47</v>
      </c>
      <c r="U1580" s="7">
        <f t="shared" si="108"/>
        <v>4</v>
      </c>
      <c r="V1580" s="7">
        <f t="shared" si="109"/>
        <v>28</v>
      </c>
      <c r="W1580" s="13">
        <v>14304</v>
      </c>
      <c r="X1580" s="13">
        <f t="shared" si="110"/>
        <v>400512</v>
      </c>
    </row>
    <row r="1581" spans="1:24" ht="15">
      <c r="A1581" s="9">
        <v>1033350012</v>
      </c>
      <c r="B1581" s="2" t="s">
        <v>2470</v>
      </c>
      <c r="C1581" t="s">
        <v>2263</v>
      </c>
      <c r="D1581" t="s">
        <v>2519</v>
      </c>
      <c r="E1581">
        <v>2024</v>
      </c>
      <c r="G1581" s="7" t="s">
        <v>2770</v>
      </c>
      <c r="O1581" s="7">
        <v>2</v>
      </c>
      <c r="P1581" s="7">
        <v>6</v>
      </c>
      <c r="Q1581" s="7">
        <v>2</v>
      </c>
      <c r="T1581" s="7">
        <f t="shared" si="111"/>
        <v>10</v>
      </c>
      <c r="U1581" s="7">
        <f t="shared" si="108"/>
        <v>1</v>
      </c>
      <c r="V1581" s="7">
        <f t="shared" si="109"/>
        <v>7</v>
      </c>
      <c r="W1581" s="13">
        <v>57076</v>
      </c>
      <c r="X1581" s="13">
        <f t="shared" si="110"/>
        <v>399532</v>
      </c>
    </row>
    <row r="1582" spans="1:24" ht="15">
      <c r="A1582" s="9">
        <v>1031211201</v>
      </c>
      <c r="B1582" s="2" t="s">
        <v>850</v>
      </c>
      <c r="C1582" t="s">
        <v>851</v>
      </c>
      <c r="D1582" t="s">
        <v>2116</v>
      </c>
      <c r="E1582">
        <v>2025</v>
      </c>
      <c r="G1582" s="7" t="s">
        <v>2769</v>
      </c>
      <c r="H1582" s="5">
        <v>19</v>
      </c>
      <c r="I1582" s="5">
        <v>21</v>
      </c>
      <c r="J1582" s="5">
        <v>1</v>
      </c>
      <c r="K1582" s="5"/>
      <c r="L1582" s="5">
        <v>20</v>
      </c>
      <c r="M1582" s="5">
        <v>34</v>
      </c>
      <c r="N1582" s="5">
        <v>5</v>
      </c>
      <c r="O1582" s="5">
        <v>25</v>
      </c>
      <c r="P1582" s="5">
        <v>28</v>
      </c>
      <c r="Q1582" s="5">
        <v>26</v>
      </c>
      <c r="R1582" s="5">
        <v>56</v>
      </c>
      <c r="S1582" s="5">
        <v>12</v>
      </c>
      <c r="T1582" s="7">
        <f t="shared" si="111"/>
        <v>247</v>
      </c>
      <c r="U1582" s="7">
        <f t="shared" si="108"/>
        <v>21</v>
      </c>
      <c r="V1582" s="7">
        <f t="shared" si="109"/>
        <v>147</v>
      </c>
      <c r="W1582" s="13">
        <v>2709</v>
      </c>
      <c r="X1582" s="13">
        <f t="shared" si="110"/>
        <v>398223</v>
      </c>
    </row>
    <row r="1583" spans="1:24" ht="15">
      <c r="A1583" s="9">
        <v>1031016200</v>
      </c>
      <c r="B1583" s="2" t="s">
        <v>583</v>
      </c>
      <c r="C1583" t="s">
        <v>584</v>
      </c>
      <c r="D1583" t="s">
        <v>2519</v>
      </c>
      <c r="E1583">
        <v>2025</v>
      </c>
      <c r="G1583" s="7" t="s">
        <v>2770</v>
      </c>
      <c r="H1583" s="5">
        <v>24</v>
      </c>
      <c r="I1583" s="5">
        <v>20</v>
      </c>
      <c r="J1583" s="5">
        <v>21</v>
      </c>
      <c r="K1583" s="5">
        <v>58</v>
      </c>
      <c r="L1583" s="5">
        <v>38</v>
      </c>
      <c r="M1583" s="5">
        <v>22</v>
      </c>
      <c r="N1583" s="5">
        <v>21</v>
      </c>
      <c r="O1583" s="5">
        <v>44</v>
      </c>
      <c r="P1583" s="5">
        <v>44</v>
      </c>
      <c r="Q1583" s="5">
        <v>40</v>
      </c>
      <c r="R1583" s="5">
        <v>36</v>
      </c>
      <c r="S1583" s="5">
        <v>24</v>
      </c>
      <c r="T1583" s="7">
        <f t="shared" si="111"/>
        <v>392</v>
      </c>
      <c r="U1583" s="7">
        <f t="shared" si="108"/>
        <v>33</v>
      </c>
      <c r="V1583" s="7">
        <f t="shared" si="109"/>
        <v>231</v>
      </c>
      <c r="W1583" s="13">
        <v>1722</v>
      </c>
      <c r="X1583" s="13">
        <f t="shared" si="110"/>
        <v>397782</v>
      </c>
    </row>
    <row r="1584" spans="1:24" ht="15">
      <c r="A1584" s="9">
        <v>1033420008</v>
      </c>
      <c r="B1584" s="2" t="s">
        <v>1768</v>
      </c>
      <c r="C1584" t="s">
        <v>1769</v>
      </c>
      <c r="D1584" t="s">
        <v>2116</v>
      </c>
      <c r="E1584">
        <v>2024</v>
      </c>
      <c r="G1584" s="7" t="s">
        <v>2770</v>
      </c>
      <c r="H1584" s="7">
        <v>2</v>
      </c>
      <c r="I1584" s="7">
        <v>2</v>
      </c>
      <c r="K1584" s="7">
        <v>1</v>
      </c>
      <c r="N1584" s="7">
        <v>1</v>
      </c>
      <c r="P1584" s="7">
        <v>4</v>
      </c>
      <c r="Q1584" s="7">
        <v>1</v>
      </c>
      <c r="R1584" s="7">
        <v>1</v>
      </c>
      <c r="T1584" s="7">
        <f t="shared" si="111"/>
        <v>12</v>
      </c>
      <c r="U1584" s="7">
        <f t="shared" si="108"/>
        <v>1</v>
      </c>
      <c r="V1584" s="7">
        <f t="shared" si="109"/>
        <v>7</v>
      </c>
      <c r="W1584" s="13">
        <v>56759</v>
      </c>
      <c r="X1584" s="13">
        <f t="shared" si="110"/>
        <v>397313</v>
      </c>
    </row>
    <row r="1585" spans="1:24" ht="15">
      <c r="A1585" s="9">
        <v>1032150135</v>
      </c>
      <c r="B1585" s="2" t="s">
        <v>1206</v>
      </c>
      <c r="C1585" t="s">
        <v>1207</v>
      </c>
      <c r="D1585" t="s">
        <v>2116</v>
      </c>
      <c r="E1585">
        <v>2025</v>
      </c>
      <c r="G1585" s="7" t="s">
        <v>2769</v>
      </c>
      <c r="H1585" s="5">
        <v>9</v>
      </c>
      <c r="I1585" s="5">
        <v>5</v>
      </c>
      <c r="J1585" s="5"/>
      <c r="K1585" s="5">
        <v>11</v>
      </c>
      <c r="L1585" s="5">
        <v>19</v>
      </c>
      <c r="M1585" s="5">
        <v>13</v>
      </c>
      <c r="N1585" s="5">
        <v>9</v>
      </c>
      <c r="O1585" s="5">
        <v>6</v>
      </c>
      <c r="P1585" s="5">
        <v>11</v>
      </c>
      <c r="Q1585" s="5">
        <v>26</v>
      </c>
      <c r="R1585" s="5">
        <v>6</v>
      </c>
      <c r="S1585" s="5"/>
      <c r="T1585" s="7">
        <f t="shared" si="111"/>
        <v>115</v>
      </c>
      <c r="U1585" s="7">
        <f t="shared" si="108"/>
        <v>10</v>
      </c>
      <c r="V1585" s="7">
        <f t="shared" si="109"/>
        <v>70</v>
      </c>
      <c r="W1585" s="13">
        <v>5634</v>
      </c>
      <c r="X1585" s="13">
        <f t="shared" si="110"/>
        <v>394380</v>
      </c>
    </row>
    <row r="1586" spans="1:24" ht="15">
      <c r="A1586" s="9">
        <v>1032810023</v>
      </c>
      <c r="B1586" s="2" t="s">
        <v>111</v>
      </c>
      <c r="C1586" t="s">
        <v>112</v>
      </c>
      <c r="D1586" t="s">
        <v>2116</v>
      </c>
      <c r="E1586">
        <v>2024</v>
      </c>
      <c r="G1586" s="7" t="s">
        <v>2770</v>
      </c>
      <c r="H1586" s="7">
        <v>432</v>
      </c>
      <c r="I1586" s="7">
        <v>281</v>
      </c>
      <c r="J1586" s="7">
        <v>799</v>
      </c>
      <c r="K1586" s="7">
        <v>1051</v>
      </c>
      <c r="L1586" s="7">
        <v>363</v>
      </c>
      <c r="M1586" s="7">
        <v>746</v>
      </c>
      <c r="N1586" s="7">
        <v>686</v>
      </c>
      <c r="O1586" s="7">
        <v>734</v>
      </c>
      <c r="P1586" s="7">
        <v>780</v>
      </c>
      <c r="Q1586" s="7">
        <v>794</v>
      </c>
      <c r="R1586" s="7">
        <v>568</v>
      </c>
      <c r="S1586" s="7">
        <v>445</v>
      </c>
      <c r="T1586" s="7">
        <f t="shared" si="111"/>
        <v>7679</v>
      </c>
      <c r="U1586" s="7">
        <f t="shared" si="108"/>
        <v>640</v>
      </c>
      <c r="V1586" s="7">
        <f t="shared" si="109"/>
        <v>4480</v>
      </c>
      <c r="W1586" s="13">
        <v>88</v>
      </c>
      <c r="X1586" s="13">
        <f t="shared" si="110"/>
        <v>394240</v>
      </c>
    </row>
    <row r="1587" spans="1:24" ht="15">
      <c r="A1587" s="9" t="s">
        <v>2843</v>
      </c>
      <c r="B1587" s="2" t="s">
        <v>68</v>
      </c>
      <c r="C1587" t="s">
        <v>69</v>
      </c>
      <c r="D1587" t="s">
        <v>2116</v>
      </c>
      <c r="E1587">
        <v>2024</v>
      </c>
      <c r="G1587" s="7" t="s">
        <v>2770</v>
      </c>
      <c r="H1587" s="7">
        <v>912</v>
      </c>
      <c r="I1587" s="7">
        <v>939</v>
      </c>
      <c r="J1587" s="7">
        <v>896</v>
      </c>
      <c r="K1587" s="7">
        <v>804</v>
      </c>
      <c r="L1587" s="7">
        <v>936</v>
      </c>
      <c r="M1587" s="7">
        <v>1299</v>
      </c>
      <c r="N1587" s="7">
        <v>1151</v>
      </c>
      <c r="O1587" s="7">
        <v>1247</v>
      </c>
      <c r="P1587" s="7">
        <v>1074</v>
      </c>
      <c r="Q1587" s="7">
        <v>1034</v>
      </c>
      <c r="R1587" s="7">
        <v>938</v>
      </c>
      <c r="S1587" s="7">
        <v>830</v>
      </c>
      <c r="T1587" s="7">
        <f t="shared" si="111"/>
        <v>12060</v>
      </c>
      <c r="U1587" s="7">
        <f t="shared" si="108"/>
        <v>1005</v>
      </c>
      <c r="V1587" s="7">
        <f t="shared" si="109"/>
        <v>7035</v>
      </c>
      <c r="W1587" s="13">
        <v>56</v>
      </c>
      <c r="X1587" s="13">
        <f t="shared" si="110"/>
        <v>393960</v>
      </c>
    </row>
    <row r="1588" spans="1:24" ht="15">
      <c r="A1588" s="9">
        <v>1031220260</v>
      </c>
      <c r="B1588" s="2" t="s">
        <v>82</v>
      </c>
      <c r="C1588" t="s">
        <v>83</v>
      </c>
      <c r="D1588" t="s">
        <v>2116</v>
      </c>
      <c r="E1588">
        <v>2024</v>
      </c>
      <c r="G1588" s="7" t="s">
        <v>2770</v>
      </c>
      <c r="H1588" s="7">
        <v>1029</v>
      </c>
      <c r="I1588" s="7">
        <v>977</v>
      </c>
      <c r="J1588" s="7">
        <v>870</v>
      </c>
      <c r="K1588" s="7">
        <v>906</v>
      </c>
      <c r="L1588" s="7">
        <v>752</v>
      </c>
      <c r="M1588" s="7">
        <v>796</v>
      </c>
      <c r="N1588" s="7">
        <v>766</v>
      </c>
      <c r="O1588" s="7">
        <v>1090</v>
      </c>
      <c r="P1588" s="7">
        <v>712</v>
      </c>
      <c r="Q1588" s="7">
        <v>821</v>
      </c>
      <c r="R1588" s="7">
        <v>760</v>
      </c>
      <c r="S1588" s="7">
        <v>301</v>
      </c>
      <c r="T1588" s="7">
        <f t="shared" si="111"/>
        <v>9780</v>
      </c>
      <c r="U1588" s="7">
        <f t="shared" si="108"/>
        <v>815</v>
      </c>
      <c r="V1588" s="7">
        <f t="shared" si="109"/>
        <v>5705</v>
      </c>
      <c r="W1588" s="13">
        <v>69</v>
      </c>
      <c r="X1588" s="13">
        <f t="shared" si="110"/>
        <v>393645</v>
      </c>
    </row>
    <row r="1589" spans="1:24" ht="15">
      <c r="A1589" s="9">
        <v>1031220004</v>
      </c>
      <c r="B1589" s="2" t="s">
        <v>964</v>
      </c>
      <c r="C1589" t="s">
        <v>965</v>
      </c>
      <c r="D1589" t="s">
        <v>2116</v>
      </c>
      <c r="E1589">
        <v>2025</v>
      </c>
      <c r="G1589" s="7" t="s">
        <v>2770</v>
      </c>
      <c r="H1589" s="5">
        <v>15</v>
      </c>
      <c r="I1589" s="5">
        <v>14</v>
      </c>
      <c r="J1589" s="5">
        <v>17</v>
      </c>
      <c r="K1589" s="5">
        <v>23</v>
      </c>
      <c r="L1589" s="5">
        <v>32</v>
      </c>
      <c r="M1589" s="5">
        <v>28</v>
      </c>
      <c r="N1589" s="5">
        <v>14</v>
      </c>
      <c r="O1589" s="5">
        <v>18</v>
      </c>
      <c r="P1589" s="5">
        <v>23</v>
      </c>
      <c r="Q1589" s="5">
        <v>54</v>
      </c>
      <c r="R1589" s="5">
        <v>14</v>
      </c>
      <c r="S1589" s="5">
        <v>57</v>
      </c>
      <c r="T1589" s="7">
        <f t="shared" si="111"/>
        <v>309</v>
      </c>
      <c r="U1589" s="7">
        <f t="shared" si="108"/>
        <v>26</v>
      </c>
      <c r="V1589" s="7">
        <f t="shared" si="109"/>
        <v>182</v>
      </c>
      <c r="W1589" s="13">
        <v>2151</v>
      </c>
      <c r="X1589" s="13">
        <f t="shared" si="110"/>
        <v>391482</v>
      </c>
    </row>
    <row r="1590" spans="1:24" ht="15">
      <c r="A1590" s="9">
        <v>1032210230</v>
      </c>
      <c r="B1590" s="2" t="s">
        <v>793</v>
      </c>
      <c r="C1590" t="s">
        <v>794</v>
      </c>
      <c r="D1590" t="s">
        <v>2116</v>
      </c>
      <c r="E1590">
        <v>2024</v>
      </c>
      <c r="G1590" s="7" t="s">
        <v>2769</v>
      </c>
      <c r="H1590" s="7">
        <v>19</v>
      </c>
      <c r="I1590" s="7">
        <v>30</v>
      </c>
      <c r="J1590" s="7">
        <v>30</v>
      </c>
      <c r="K1590" s="7">
        <v>39</v>
      </c>
      <c r="L1590" s="7">
        <v>36</v>
      </c>
      <c r="M1590" s="7">
        <v>19</v>
      </c>
      <c r="N1590" s="7">
        <v>19</v>
      </c>
      <c r="O1590" s="7">
        <v>34</v>
      </c>
      <c r="P1590" s="7">
        <v>9</v>
      </c>
      <c r="Q1590" s="7">
        <v>19</v>
      </c>
      <c r="R1590" s="7">
        <v>15</v>
      </c>
      <c r="S1590" s="7">
        <v>1</v>
      </c>
      <c r="T1590" s="7">
        <f t="shared" si="111"/>
        <v>270</v>
      </c>
      <c r="U1590" s="7">
        <f t="shared" si="108"/>
        <v>23</v>
      </c>
      <c r="V1590" s="7">
        <f t="shared" si="109"/>
        <v>161</v>
      </c>
      <c r="W1590" s="13">
        <v>2406</v>
      </c>
      <c r="X1590" s="13">
        <f t="shared" si="110"/>
        <v>387366</v>
      </c>
    </row>
    <row r="1591" spans="1:24" ht="15">
      <c r="A1591" s="9">
        <v>1031220140</v>
      </c>
      <c r="B1591" s="2" t="s">
        <v>451</v>
      </c>
      <c r="C1591" t="s">
        <v>452</v>
      </c>
      <c r="D1591" t="s">
        <v>2116</v>
      </c>
      <c r="E1591">
        <v>2024</v>
      </c>
      <c r="G1591" s="7" t="s">
        <v>2770</v>
      </c>
      <c r="H1591" s="7">
        <v>32</v>
      </c>
      <c r="I1591" s="7">
        <v>118</v>
      </c>
      <c r="J1591" s="7">
        <v>34</v>
      </c>
      <c r="K1591" s="7">
        <v>22</v>
      </c>
      <c r="L1591" s="7">
        <v>70</v>
      </c>
      <c r="M1591" s="7">
        <v>150</v>
      </c>
      <c r="N1591" s="7">
        <v>87</v>
      </c>
      <c r="O1591" s="7">
        <v>92</v>
      </c>
      <c r="P1591" s="7">
        <v>165</v>
      </c>
      <c r="Q1591" s="7">
        <v>80</v>
      </c>
      <c r="R1591" s="7">
        <v>54</v>
      </c>
      <c r="S1591" s="7">
        <v>66</v>
      </c>
      <c r="T1591" s="7">
        <f t="shared" si="111"/>
        <v>970</v>
      </c>
      <c r="U1591" s="7">
        <f t="shared" si="108"/>
        <v>81</v>
      </c>
      <c r="V1591" s="7">
        <f t="shared" si="109"/>
        <v>567</v>
      </c>
      <c r="W1591" s="13">
        <v>682</v>
      </c>
      <c r="X1591" s="13">
        <f t="shared" si="110"/>
        <v>386694</v>
      </c>
    </row>
    <row r="1592" spans="1:24" ht="15">
      <c r="A1592" s="9">
        <v>1031611018</v>
      </c>
      <c r="B1592" s="2" t="s">
        <v>691</v>
      </c>
      <c r="C1592" t="s">
        <v>692</v>
      </c>
      <c r="D1592" t="s">
        <v>2116</v>
      </c>
      <c r="E1592">
        <v>2024</v>
      </c>
      <c r="G1592" s="7" t="s">
        <v>2770</v>
      </c>
      <c r="H1592" s="7">
        <v>11</v>
      </c>
      <c r="I1592" s="7">
        <v>39</v>
      </c>
      <c r="J1592" s="7">
        <v>66</v>
      </c>
      <c r="K1592" s="7">
        <v>142</v>
      </c>
      <c r="L1592" s="7">
        <v>74</v>
      </c>
      <c r="M1592" s="7">
        <v>32</v>
      </c>
      <c r="N1592" s="7">
        <v>5</v>
      </c>
      <c r="P1592" s="7">
        <v>1</v>
      </c>
      <c r="T1592" s="7">
        <f t="shared" si="111"/>
        <v>370</v>
      </c>
      <c r="U1592" s="7">
        <f t="shared" si="108"/>
        <v>31</v>
      </c>
      <c r="V1592" s="7">
        <f t="shared" si="109"/>
        <v>217</v>
      </c>
      <c r="W1592" s="13">
        <v>1773</v>
      </c>
      <c r="X1592" s="13">
        <f t="shared" si="110"/>
        <v>384741</v>
      </c>
    </row>
    <row r="1593" spans="1:24" ht="15">
      <c r="A1593" s="9">
        <v>1031250040</v>
      </c>
      <c r="B1593" s="2" t="s">
        <v>62</v>
      </c>
      <c r="C1593" t="s">
        <v>63</v>
      </c>
      <c r="D1593" t="s">
        <v>2116</v>
      </c>
      <c r="E1593">
        <v>2025</v>
      </c>
      <c r="G1593" s="7" t="s">
        <v>2770</v>
      </c>
      <c r="H1593" s="5">
        <v>817</v>
      </c>
      <c r="I1593" s="5">
        <v>802</v>
      </c>
      <c r="J1593" s="5">
        <v>766</v>
      </c>
      <c r="K1593" s="5">
        <v>775</v>
      </c>
      <c r="L1593" s="5">
        <v>931</v>
      </c>
      <c r="M1593" s="5">
        <v>755</v>
      </c>
      <c r="N1593" s="5">
        <v>737</v>
      </c>
      <c r="O1593" s="5">
        <v>623</v>
      </c>
      <c r="P1593" s="5">
        <v>557</v>
      </c>
      <c r="Q1593" s="5">
        <v>447</v>
      </c>
      <c r="R1593" s="5">
        <v>683</v>
      </c>
      <c r="S1593" s="5">
        <v>560</v>
      </c>
      <c r="T1593" s="7">
        <f t="shared" si="111"/>
        <v>8453</v>
      </c>
      <c r="U1593" s="7">
        <f t="shared" si="108"/>
        <v>704</v>
      </c>
      <c r="V1593" s="7">
        <f t="shared" si="109"/>
        <v>4928</v>
      </c>
      <c r="W1593" s="13">
        <v>78</v>
      </c>
      <c r="X1593" s="13">
        <f t="shared" si="110"/>
        <v>384384</v>
      </c>
    </row>
    <row r="1594" spans="1:24" ht="15">
      <c r="A1594" s="9">
        <v>1032144071</v>
      </c>
      <c r="B1594" s="2" t="s">
        <v>514</v>
      </c>
      <c r="C1594" t="s">
        <v>515</v>
      </c>
      <c r="D1594" t="s">
        <v>2116</v>
      </c>
      <c r="E1594">
        <v>2025</v>
      </c>
      <c r="G1594" s="7" t="s">
        <v>2770</v>
      </c>
      <c r="H1594" s="5">
        <v>26</v>
      </c>
      <c r="I1594" s="5">
        <v>30</v>
      </c>
      <c r="J1594" s="5">
        <v>27</v>
      </c>
      <c r="K1594" s="5">
        <v>45</v>
      </c>
      <c r="L1594" s="5">
        <v>128</v>
      </c>
      <c r="M1594" s="5">
        <v>74</v>
      </c>
      <c r="N1594" s="5">
        <v>7</v>
      </c>
      <c r="O1594" s="5">
        <v>41</v>
      </c>
      <c r="P1594" s="5">
        <v>28</v>
      </c>
      <c r="Q1594" s="5">
        <v>56</v>
      </c>
      <c r="R1594" s="5">
        <v>84</v>
      </c>
      <c r="S1594" s="5">
        <v>33</v>
      </c>
      <c r="T1594" s="7">
        <f t="shared" si="111"/>
        <v>579</v>
      </c>
      <c r="U1594" s="7">
        <f t="shared" si="108"/>
        <v>48</v>
      </c>
      <c r="V1594" s="7">
        <f t="shared" si="109"/>
        <v>336</v>
      </c>
      <c r="W1594" s="13">
        <v>1142</v>
      </c>
      <c r="X1594" s="13">
        <f t="shared" si="110"/>
        <v>383712</v>
      </c>
    </row>
    <row r="1595" spans="1:24" ht="15">
      <c r="A1595" s="9">
        <v>1032412050</v>
      </c>
      <c r="B1595" s="2" t="s">
        <v>2758</v>
      </c>
      <c r="C1595" t="s">
        <v>2759</v>
      </c>
      <c r="D1595" t="s">
        <v>2519</v>
      </c>
      <c r="E1595">
        <v>2025</v>
      </c>
      <c r="G1595" s="7" t="s">
        <v>2770</v>
      </c>
      <c r="H1595" s="5"/>
      <c r="I1595" s="5"/>
      <c r="J1595" s="5"/>
      <c r="K1595" s="5"/>
      <c r="L1595" s="5"/>
      <c r="M1595" s="5"/>
      <c r="N1595" s="5"/>
      <c r="O1595" s="5"/>
      <c r="P1595" s="5">
        <v>8</v>
      </c>
      <c r="Q1595" s="5">
        <v>3</v>
      </c>
      <c r="R1595" s="5"/>
      <c r="S1595" s="5"/>
      <c r="T1595" s="7">
        <f t="shared" si="111"/>
        <v>11</v>
      </c>
      <c r="U1595" s="7">
        <f t="shared" si="108"/>
        <v>1</v>
      </c>
      <c r="V1595" s="7">
        <f t="shared" si="109"/>
        <v>7</v>
      </c>
      <c r="W1595" s="13">
        <v>54692</v>
      </c>
      <c r="X1595" s="13">
        <f t="shared" si="110"/>
        <v>382844</v>
      </c>
    </row>
    <row r="1596" spans="1:24" ht="15">
      <c r="A1596" s="9">
        <v>1031212020</v>
      </c>
      <c r="B1596" s="2" t="s">
        <v>1360</v>
      </c>
      <c r="C1596" t="s">
        <v>1361</v>
      </c>
      <c r="D1596" t="s">
        <v>2519</v>
      </c>
      <c r="E1596">
        <v>2024</v>
      </c>
      <c r="G1596" s="7" t="s">
        <v>2769</v>
      </c>
      <c r="H1596" s="7">
        <v>4</v>
      </c>
      <c r="I1596" s="7">
        <v>5</v>
      </c>
      <c r="J1596" s="7">
        <v>5</v>
      </c>
      <c r="M1596" s="7">
        <v>4</v>
      </c>
      <c r="O1596" s="7">
        <v>2</v>
      </c>
      <c r="P1596" s="7">
        <v>1</v>
      </c>
      <c r="T1596" s="7">
        <f t="shared" si="111"/>
        <v>21</v>
      </c>
      <c r="U1596" s="7">
        <f t="shared" si="108"/>
        <v>2</v>
      </c>
      <c r="V1596" s="7">
        <f t="shared" si="109"/>
        <v>14</v>
      </c>
      <c r="W1596" s="13">
        <v>27315</v>
      </c>
      <c r="X1596" s="13">
        <f t="shared" si="110"/>
        <v>382410</v>
      </c>
    </row>
    <row r="1597" spans="1:24" ht="15">
      <c r="A1597" s="9">
        <v>1031212020</v>
      </c>
      <c r="B1597" s="2" t="s">
        <v>1360</v>
      </c>
      <c r="C1597" t="s">
        <v>1361</v>
      </c>
      <c r="D1597" t="s">
        <v>2519</v>
      </c>
      <c r="E1597">
        <v>2025</v>
      </c>
      <c r="G1597" s="7" t="s">
        <v>2769</v>
      </c>
      <c r="H1597" s="5">
        <v>2</v>
      </c>
      <c r="I1597" s="5">
        <v>1</v>
      </c>
      <c r="J1597" s="5"/>
      <c r="K1597" s="5"/>
      <c r="L1597" s="5">
        <v>1</v>
      </c>
      <c r="M1597" s="5">
        <v>2</v>
      </c>
      <c r="N1597" s="5"/>
      <c r="O1597" s="5"/>
      <c r="P1597" s="5"/>
      <c r="Q1597" s="5">
        <v>10</v>
      </c>
      <c r="R1597" s="5"/>
      <c r="S1597" s="5">
        <v>13</v>
      </c>
      <c r="T1597" s="7">
        <f t="shared" si="111"/>
        <v>29</v>
      </c>
      <c r="U1597" s="7">
        <f t="shared" si="108"/>
        <v>2</v>
      </c>
      <c r="V1597" s="7">
        <f t="shared" si="109"/>
        <v>14</v>
      </c>
      <c r="W1597" s="13">
        <v>27315</v>
      </c>
      <c r="X1597" s="13">
        <f t="shared" si="110"/>
        <v>382410</v>
      </c>
    </row>
    <row r="1598" spans="1:24" ht="15">
      <c r="A1598" s="9">
        <v>1031040063</v>
      </c>
      <c r="B1598" s="2" t="s">
        <v>329</v>
      </c>
      <c r="C1598" t="s">
        <v>330</v>
      </c>
      <c r="D1598" t="s">
        <v>2116</v>
      </c>
      <c r="E1598">
        <v>2025</v>
      </c>
      <c r="G1598" s="7" t="s">
        <v>2770</v>
      </c>
      <c r="H1598" s="5">
        <v>110</v>
      </c>
      <c r="I1598" s="5">
        <v>136</v>
      </c>
      <c r="J1598" s="5">
        <v>130</v>
      </c>
      <c r="K1598" s="5">
        <v>196</v>
      </c>
      <c r="L1598" s="5">
        <v>382</v>
      </c>
      <c r="M1598" s="5">
        <v>233</v>
      </c>
      <c r="N1598" s="5">
        <v>89</v>
      </c>
      <c r="O1598" s="5">
        <v>94</v>
      </c>
      <c r="P1598" s="5">
        <v>121</v>
      </c>
      <c r="Q1598" s="5">
        <v>217</v>
      </c>
      <c r="R1598" s="5">
        <v>75</v>
      </c>
      <c r="S1598" s="5">
        <v>143</v>
      </c>
      <c r="T1598" s="7">
        <f t="shared" si="111"/>
        <v>1926</v>
      </c>
      <c r="U1598" s="7">
        <f t="shared" si="108"/>
        <v>161</v>
      </c>
      <c r="V1598" s="7">
        <f t="shared" si="109"/>
        <v>1127</v>
      </c>
      <c r="W1598" s="13">
        <v>339</v>
      </c>
      <c r="X1598" s="13">
        <f t="shared" si="110"/>
        <v>382053</v>
      </c>
    </row>
    <row r="1599" spans="1:24" ht="15">
      <c r="A1599" s="9">
        <v>1033350070</v>
      </c>
      <c r="B1599" s="2" t="s">
        <v>1449</v>
      </c>
      <c r="C1599" t="s">
        <v>1450</v>
      </c>
      <c r="D1599" t="s">
        <v>2116</v>
      </c>
      <c r="E1599">
        <v>2025</v>
      </c>
      <c r="G1599" s="7" t="s">
        <v>2770</v>
      </c>
      <c r="H1599" s="5">
        <v>7</v>
      </c>
      <c r="I1599" s="5">
        <v>5</v>
      </c>
      <c r="J1599" s="5">
        <v>4</v>
      </c>
      <c r="K1599" s="5">
        <v>10</v>
      </c>
      <c r="L1599" s="5"/>
      <c r="M1599" s="5">
        <v>3</v>
      </c>
      <c r="N1599" s="5">
        <v>5</v>
      </c>
      <c r="O1599" s="5">
        <v>2</v>
      </c>
      <c r="P1599" s="5">
        <v>10</v>
      </c>
      <c r="Q1599" s="5">
        <v>9</v>
      </c>
      <c r="R1599" s="5">
        <v>4</v>
      </c>
      <c r="S1599" s="5">
        <v>9</v>
      </c>
      <c r="T1599" s="7">
        <f t="shared" si="111"/>
        <v>68</v>
      </c>
      <c r="U1599" s="7">
        <f t="shared" si="108"/>
        <v>6</v>
      </c>
      <c r="V1599" s="7">
        <f t="shared" si="109"/>
        <v>42</v>
      </c>
      <c r="W1599" s="13">
        <v>9095</v>
      </c>
      <c r="X1599" s="13">
        <f t="shared" si="110"/>
        <v>381990</v>
      </c>
    </row>
    <row r="1600" spans="1:24" ht="15">
      <c r="A1600" s="9">
        <v>1031230015</v>
      </c>
      <c r="B1600" s="2" t="s">
        <v>484</v>
      </c>
      <c r="C1600" t="s">
        <v>485</v>
      </c>
      <c r="D1600" t="s">
        <v>2116</v>
      </c>
      <c r="E1600">
        <v>2024</v>
      </c>
      <c r="G1600" s="7" t="s">
        <v>2770</v>
      </c>
      <c r="H1600" s="7">
        <v>31</v>
      </c>
      <c r="I1600" s="7">
        <v>72</v>
      </c>
      <c r="J1600" s="7">
        <v>3</v>
      </c>
      <c r="K1600" s="7">
        <v>27</v>
      </c>
      <c r="L1600" s="7">
        <v>103</v>
      </c>
      <c r="M1600" s="7">
        <v>120</v>
      </c>
      <c r="N1600" s="7">
        <v>163</v>
      </c>
      <c r="O1600" s="7">
        <v>149</v>
      </c>
      <c r="P1600" s="7">
        <v>101</v>
      </c>
      <c r="Q1600" s="7">
        <v>6</v>
      </c>
      <c r="R1600" s="7">
        <v>27</v>
      </c>
      <c r="S1600" s="7">
        <v>68</v>
      </c>
      <c r="T1600" s="7">
        <f t="shared" si="111"/>
        <v>870</v>
      </c>
      <c r="U1600" s="7">
        <f t="shared" si="108"/>
        <v>73</v>
      </c>
      <c r="V1600" s="7">
        <f t="shared" si="109"/>
        <v>511</v>
      </c>
      <c r="W1600" s="13">
        <v>744</v>
      </c>
      <c r="X1600" s="13">
        <f t="shared" si="110"/>
        <v>380184</v>
      </c>
    </row>
    <row r="1601" spans="1:24" ht="15">
      <c r="A1601" s="9">
        <v>1031211201</v>
      </c>
      <c r="B1601" s="2" t="s">
        <v>850</v>
      </c>
      <c r="C1601" t="s">
        <v>851</v>
      </c>
      <c r="D1601" t="s">
        <v>2116</v>
      </c>
      <c r="E1601">
        <v>2024</v>
      </c>
      <c r="G1601" s="7" t="s">
        <v>2769</v>
      </c>
      <c r="M1601" s="7">
        <v>25</v>
      </c>
      <c r="N1601" s="7">
        <v>32</v>
      </c>
      <c r="O1601" s="7">
        <v>42</v>
      </c>
      <c r="P1601" s="7">
        <v>48</v>
      </c>
      <c r="Q1601" s="7">
        <v>32</v>
      </c>
      <c r="R1601" s="7">
        <v>39</v>
      </c>
      <c r="S1601" s="7">
        <v>18</v>
      </c>
      <c r="T1601" s="7">
        <f t="shared" si="111"/>
        <v>236</v>
      </c>
      <c r="U1601" s="7">
        <f t="shared" si="108"/>
        <v>20</v>
      </c>
      <c r="V1601" s="7">
        <f t="shared" si="109"/>
        <v>140</v>
      </c>
      <c r="W1601" s="13">
        <v>2709</v>
      </c>
      <c r="X1601" s="13">
        <f t="shared" si="110"/>
        <v>379260</v>
      </c>
    </row>
    <row r="1602" spans="1:24" ht="15">
      <c r="A1602" s="9">
        <v>1031810074</v>
      </c>
      <c r="B1602" s="2" t="s">
        <v>664</v>
      </c>
      <c r="C1602" t="s">
        <v>665</v>
      </c>
      <c r="D1602" t="s">
        <v>2116</v>
      </c>
      <c r="E1602">
        <v>2025</v>
      </c>
      <c r="G1602" s="7" t="s">
        <v>2769</v>
      </c>
      <c r="H1602" s="5">
        <v>84</v>
      </c>
      <c r="I1602" s="5">
        <v>56</v>
      </c>
      <c r="J1602" s="5">
        <v>147</v>
      </c>
      <c r="K1602" s="5">
        <v>173</v>
      </c>
      <c r="L1602" s="5">
        <v>112</v>
      </c>
      <c r="M1602" s="5">
        <v>164</v>
      </c>
      <c r="N1602" s="5">
        <v>187</v>
      </c>
      <c r="O1602" s="5">
        <v>127</v>
      </c>
      <c r="P1602" s="5">
        <v>147</v>
      </c>
      <c r="Q1602" s="5">
        <v>215</v>
      </c>
      <c r="R1602" s="5">
        <v>272</v>
      </c>
      <c r="S1602" s="5">
        <v>185</v>
      </c>
      <c r="T1602" s="7">
        <f t="shared" si="111"/>
        <v>1869</v>
      </c>
      <c r="U1602" s="7">
        <f t="shared" ref="U1602:U1665" si="112">+ROUND(T1602/12,0)</f>
        <v>156</v>
      </c>
      <c r="V1602" s="7">
        <f t="shared" ref="V1602:V1665" si="113">+IF(F1602="",U1602*7,U1602*2)</f>
        <v>1092</v>
      </c>
      <c r="W1602" s="13">
        <v>347</v>
      </c>
      <c r="X1602" s="13">
        <f t="shared" ref="X1602:X1665" si="114">+V1602*W1602</f>
        <v>378924</v>
      </c>
    </row>
    <row r="1603" spans="1:24" ht="15">
      <c r="A1603" s="9">
        <v>1031620007</v>
      </c>
      <c r="B1603" s="2" t="s">
        <v>911</v>
      </c>
      <c r="C1603" t="s">
        <v>912</v>
      </c>
      <c r="D1603" t="s">
        <v>2116</v>
      </c>
      <c r="E1603">
        <v>2024</v>
      </c>
      <c r="G1603" s="7" t="s">
        <v>2770</v>
      </c>
      <c r="K1603" s="7">
        <v>19</v>
      </c>
      <c r="M1603" s="7">
        <v>55</v>
      </c>
      <c r="N1603" s="7">
        <v>20</v>
      </c>
      <c r="O1603" s="7">
        <v>48</v>
      </c>
      <c r="P1603" s="7">
        <v>26</v>
      </c>
      <c r="Q1603" s="7">
        <v>14</v>
      </c>
      <c r="R1603" s="7">
        <v>14</v>
      </c>
      <c r="S1603" s="7">
        <v>12</v>
      </c>
      <c r="T1603" s="7">
        <f t="shared" si="111"/>
        <v>208</v>
      </c>
      <c r="U1603" s="7">
        <f t="shared" si="112"/>
        <v>17</v>
      </c>
      <c r="V1603" s="7">
        <f t="shared" si="113"/>
        <v>119</v>
      </c>
      <c r="W1603" s="13">
        <v>3160</v>
      </c>
      <c r="X1603" s="13">
        <f t="shared" si="114"/>
        <v>376040</v>
      </c>
    </row>
    <row r="1604" spans="1:24" ht="15">
      <c r="A1604" s="9">
        <v>1031014101</v>
      </c>
      <c r="B1604" s="2" t="s">
        <v>1653</v>
      </c>
      <c r="C1604" t="s">
        <v>1654</v>
      </c>
      <c r="D1604" t="s">
        <v>2116</v>
      </c>
      <c r="E1604">
        <v>2024</v>
      </c>
      <c r="G1604" s="7" t="s">
        <v>2770</v>
      </c>
      <c r="H1604" s="7">
        <v>1</v>
      </c>
      <c r="I1604" s="7">
        <v>2</v>
      </c>
      <c r="J1604" s="7">
        <v>2</v>
      </c>
      <c r="K1604" s="7">
        <v>1</v>
      </c>
      <c r="L1604" s="7">
        <v>2</v>
      </c>
      <c r="M1604" s="7">
        <v>2</v>
      </c>
      <c r="N1604" s="7">
        <v>1</v>
      </c>
      <c r="O1604" s="7">
        <v>3</v>
      </c>
      <c r="P1604" s="7">
        <v>3</v>
      </c>
      <c r="Q1604" s="7">
        <v>1</v>
      </c>
      <c r="R1604" s="7">
        <v>1</v>
      </c>
      <c r="T1604" s="7">
        <f t="shared" si="111"/>
        <v>19</v>
      </c>
      <c r="U1604" s="7">
        <f t="shared" si="112"/>
        <v>2</v>
      </c>
      <c r="V1604" s="7">
        <f t="shared" si="113"/>
        <v>14</v>
      </c>
      <c r="W1604" s="13">
        <v>26830</v>
      </c>
      <c r="X1604" s="13">
        <f t="shared" si="114"/>
        <v>375620</v>
      </c>
    </row>
    <row r="1605" spans="1:24" ht="15">
      <c r="A1605" s="9">
        <v>1031240080</v>
      </c>
      <c r="B1605" s="2" t="s">
        <v>838</v>
      </c>
      <c r="C1605" t="s">
        <v>839</v>
      </c>
      <c r="D1605" t="s">
        <v>2116</v>
      </c>
      <c r="E1605">
        <v>2024</v>
      </c>
      <c r="G1605" s="7" t="s">
        <v>2769</v>
      </c>
      <c r="H1605" s="7">
        <v>2</v>
      </c>
      <c r="J1605" s="7">
        <v>35</v>
      </c>
      <c r="K1605" s="7">
        <v>19</v>
      </c>
      <c r="L1605" s="7">
        <v>2</v>
      </c>
      <c r="M1605" s="7">
        <v>22</v>
      </c>
      <c r="N1605" s="7">
        <v>44</v>
      </c>
      <c r="O1605" s="7">
        <v>26</v>
      </c>
      <c r="P1605" s="7">
        <v>37</v>
      </c>
      <c r="Q1605" s="7">
        <v>13</v>
      </c>
      <c r="R1605" s="7">
        <v>21</v>
      </c>
      <c r="S1605" s="7">
        <v>23</v>
      </c>
      <c r="T1605" s="7">
        <f t="shared" si="111"/>
        <v>244</v>
      </c>
      <c r="U1605" s="7">
        <f t="shared" si="112"/>
        <v>20</v>
      </c>
      <c r="V1605" s="7">
        <f t="shared" si="113"/>
        <v>140</v>
      </c>
      <c r="W1605" s="13">
        <v>2679</v>
      </c>
      <c r="X1605" s="13">
        <f t="shared" si="114"/>
        <v>375060</v>
      </c>
    </row>
    <row r="1606" spans="1:24" ht="15">
      <c r="A1606" s="9">
        <v>1032810150</v>
      </c>
      <c r="B1606" s="2" t="s">
        <v>1185</v>
      </c>
      <c r="C1606" t="s">
        <v>1186</v>
      </c>
      <c r="D1606" t="s">
        <v>2116</v>
      </c>
      <c r="E1606">
        <v>2025</v>
      </c>
      <c r="G1606" s="7" t="s">
        <v>2770</v>
      </c>
      <c r="H1606" s="5">
        <v>11</v>
      </c>
      <c r="I1606" s="5"/>
      <c r="J1606" s="5">
        <v>1</v>
      </c>
      <c r="K1606" s="5">
        <v>5</v>
      </c>
      <c r="L1606" s="5">
        <v>51</v>
      </c>
      <c r="M1606" s="5">
        <v>52</v>
      </c>
      <c r="N1606" s="5">
        <v>3</v>
      </c>
      <c r="O1606" s="5">
        <v>2</v>
      </c>
      <c r="P1606" s="5">
        <v>1</v>
      </c>
      <c r="Q1606" s="5">
        <v>5</v>
      </c>
      <c r="R1606" s="5"/>
      <c r="S1606" s="5">
        <v>1</v>
      </c>
      <c r="T1606" s="7">
        <f t="shared" si="111"/>
        <v>132</v>
      </c>
      <c r="U1606" s="7">
        <f t="shared" si="112"/>
        <v>11</v>
      </c>
      <c r="V1606" s="7">
        <f t="shared" si="113"/>
        <v>77</v>
      </c>
      <c r="W1606" s="13">
        <v>4848</v>
      </c>
      <c r="X1606" s="13">
        <f t="shared" si="114"/>
        <v>373296</v>
      </c>
    </row>
    <row r="1607" spans="1:24" ht="15">
      <c r="A1607" s="9">
        <v>1034020170</v>
      </c>
      <c r="B1607" s="2" t="s">
        <v>1998</v>
      </c>
      <c r="C1607" t="s">
        <v>1999</v>
      </c>
      <c r="D1607" t="s">
        <v>2116</v>
      </c>
      <c r="E1607">
        <v>2025</v>
      </c>
      <c r="G1607" s="7" t="s">
        <v>2770</v>
      </c>
      <c r="H1607" s="5"/>
      <c r="I1607" s="5">
        <v>1</v>
      </c>
      <c r="J1607" s="5">
        <v>2</v>
      </c>
      <c r="K1607" s="5">
        <v>2</v>
      </c>
      <c r="L1607" s="5">
        <v>1</v>
      </c>
      <c r="M1607" s="5"/>
      <c r="N1607" s="5"/>
      <c r="O1607" s="5">
        <v>1</v>
      </c>
      <c r="P1607" s="5"/>
      <c r="Q1607" s="5"/>
      <c r="R1607" s="5"/>
      <c r="S1607" s="5"/>
      <c r="T1607" s="7">
        <f t="shared" si="111"/>
        <v>7</v>
      </c>
      <c r="U1607" s="7">
        <f t="shared" si="112"/>
        <v>1</v>
      </c>
      <c r="V1607" s="7">
        <f t="shared" si="113"/>
        <v>7</v>
      </c>
      <c r="W1607" s="13">
        <v>53279</v>
      </c>
      <c r="X1607" s="13">
        <f t="shared" si="114"/>
        <v>372953</v>
      </c>
    </row>
    <row r="1608" spans="1:24" ht="15">
      <c r="A1608" s="9">
        <v>1032410060</v>
      </c>
      <c r="B1608" s="2" t="s">
        <v>1293</v>
      </c>
      <c r="C1608" t="s">
        <v>1294</v>
      </c>
      <c r="D1608" t="s">
        <v>2116</v>
      </c>
      <c r="E1608">
        <v>2024</v>
      </c>
      <c r="G1608" s="7" t="s">
        <v>2770</v>
      </c>
      <c r="I1608" s="7">
        <v>4</v>
      </c>
      <c r="J1608" s="7">
        <v>19</v>
      </c>
      <c r="K1608" s="7">
        <v>7</v>
      </c>
      <c r="L1608" s="7">
        <v>11</v>
      </c>
      <c r="M1608" s="7">
        <v>3</v>
      </c>
      <c r="N1608" s="7">
        <v>2</v>
      </c>
      <c r="O1608" s="7">
        <v>6</v>
      </c>
      <c r="P1608" s="7">
        <v>4</v>
      </c>
      <c r="Q1608" s="7">
        <v>13</v>
      </c>
      <c r="T1608" s="7">
        <f t="shared" si="111"/>
        <v>69</v>
      </c>
      <c r="U1608" s="7">
        <f t="shared" si="112"/>
        <v>6</v>
      </c>
      <c r="V1608" s="7">
        <f t="shared" si="113"/>
        <v>42</v>
      </c>
      <c r="W1608" s="13">
        <v>8866</v>
      </c>
      <c r="X1608" s="13">
        <f t="shared" si="114"/>
        <v>372372</v>
      </c>
    </row>
    <row r="1609" spans="1:24" ht="15">
      <c r="A1609" s="9">
        <v>1031220062</v>
      </c>
      <c r="B1609" s="2" t="s">
        <v>1753</v>
      </c>
      <c r="C1609" t="s">
        <v>1754</v>
      </c>
      <c r="D1609" t="s">
        <v>2116</v>
      </c>
      <c r="E1609">
        <v>2025</v>
      </c>
      <c r="G1609" s="7" t="s">
        <v>2770</v>
      </c>
      <c r="H1609" s="5"/>
      <c r="I1609" s="5">
        <v>11</v>
      </c>
      <c r="J1609" s="5">
        <v>19</v>
      </c>
      <c r="K1609" s="5">
        <v>22</v>
      </c>
      <c r="L1609" s="5">
        <v>44</v>
      </c>
      <c r="M1609" s="5">
        <v>5</v>
      </c>
      <c r="N1609" s="5">
        <v>12</v>
      </c>
      <c r="O1609" s="5">
        <v>2</v>
      </c>
      <c r="P1609" s="5">
        <v>1</v>
      </c>
      <c r="Q1609" s="5">
        <v>4</v>
      </c>
      <c r="R1609" s="5">
        <v>32</v>
      </c>
      <c r="S1609" s="5">
        <v>6</v>
      </c>
      <c r="T1609" s="7">
        <f t="shared" si="111"/>
        <v>158</v>
      </c>
      <c r="U1609" s="7">
        <f t="shared" si="112"/>
        <v>13</v>
      </c>
      <c r="V1609" s="7">
        <f t="shared" si="113"/>
        <v>91</v>
      </c>
      <c r="W1609" s="13">
        <v>4071</v>
      </c>
      <c r="X1609" s="13">
        <f t="shared" si="114"/>
        <v>370461</v>
      </c>
    </row>
    <row r="1610" spans="1:24" ht="15">
      <c r="A1610" s="9">
        <v>1032810069</v>
      </c>
      <c r="B1610" s="2" t="s">
        <v>986</v>
      </c>
      <c r="C1610" t="s">
        <v>987</v>
      </c>
      <c r="D1610" t="s">
        <v>2116</v>
      </c>
      <c r="E1610">
        <v>2024</v>
      </c>
      <c r="G1610" s="7" t="s">
        <v>2770</v>
      </c>
      <c r="I1610" s="7">
        <v>8</v>
      </c>
      <c r="J1610" s="7">
        <v>22</v>
      </c>
      <c r="K1610" s="7">
        <v>21</v>
      </c>
      <c r="L1610" s="7">
        <v>19</v>
      </c>
      <c r="M1610" s="7">
        <v>3</v>
      </c>
      <c r="N1610" s="7">
        <v>6</v>
      </c>
      <c r="O1610" s="7">
        <v>21</v>
      </c>
      <c r="P1610" s="7">
        <v>23</v>
      </c>
      <c r="Q1610" s="7">
        <v>22</v>
      </c>
      <c r="R1610" s="7">
        <v>15</v>
      </c>
      <c r="S1610" s="7">
        <v>8</v>
      </c>
      <c r="T1610" s="7">
        <f t="shared" si="111"/>
        <v>168</v>
      </c>
      <c r="U1610" s="7">
        <f t="shared" si="112"/>
        <v>14</v>
      </c>
      <c r="V1610" s="7">
        <f t="shared" si="113"/>
        <v>98</v>
      </c>
      <c r="W1610" s="13">
        <v>3779</v>
      </c>
      <c r="X1610" s="13">
        <f t="shared" si="114"/>
        <v>370342</v>
      </c>
    </row>
    <row r="1611" spans="1:24" ht="15">
      <c r="A1611" s="9">
        <v>1031820014</v>
      </c>
      <c r="B1611" s="2" t="s">
        <v>1415</v>
      </c>
      <c r="C1611" t="s">
        <v>1416</v>
      </c>
      <c r="D1611" t="s">
        <v>2116</v>
      </c>
      <c r="E1611">
        <v>2024</v>
      </c>
      <c r="G1611" s="7" t="s">
        <v>2769</v>
      </c>
      <c r="M1611" s="7">
        <v>8</v>
      </c>
      <c r="O1611" s="7">
        <v>10</v>
      </c>
      <c r="P1611" s="7">
        <v>12</v>
      </c>
      <c r="Q1611" s="7">
        <v>14</v>
      </c>
      <c r="R1611" s="7">
        <v>1</v>
      </c>
      <c r="T1611" s="7">
        <f t="shared" si="111"/>
        <v>45</v>
      </c>
      <c r="U1611" s="7">
        <f t="shared" si="112"/>
        <v>4</v>
      </c>
      <c r="V1611" s="7">
        <f t="shared" si="113"/>
        <v>28</v>
      </c>
      <c r="W1611" s="13">
        <v>13176</v>
      </c>
      <c r="X1611" s="13">
        <f t="shared" si="114"/>
        <v>368928</v>
      </c>
    </row>
    <row r="1612" spans="1:24" ht="15">
      <c r="A1612" s="9">
        <v>1033410002</v>
      </c>
      <c r="B1612" s="2" t="s">
        <v>1353</v>
      </c>
      <c r="C1612" t="s">
        <v>1354</v>
      </c>
      <c r="D1612" t="s">
        <v>2116</v>
      </c>
      <c r="E1612">
        <v>2024</v>
      </c>
      <c r="G1612" s="7" t="s">
        <v>2770</v>
      </c>
      <c r="H1612" s="7">
        <v>3</v>
      </c>
      <c r="I1612" s="7">
        <v>3</v>
      </c>
      <c r="J1612" s="7">
        <v>6</v>
      </c>
      <c r="K1612" s="7">
        <v>2</v>
      </c>
      <c r="L1612" s="7">
        <v>3</v>
      </c>
      <c r="M1612" s="7">
        <v>7</v>
      </c>
      <c r="N1612" s="7">
        <v>6</v>
      </c>
      <c r="O1612" s="7">
        <v>4</v>
      </c>
      <c r="P1612" s="7">
        <v>6</v>
      </c>
      <c r="Q1612" s="7">
        <v>3</v>
      </c>
      <c r="R1612" s="7">
        <v>9</v>
      </c>
      <c r="S1612" s="7">
        <v>2</v>
      </c>
      <c r="T1612" s="7">
        <f t="shared" si="111"/>
        <v>54</v>
      </c>
      <c r="U1612" s="7">
        <f t="shared" si="112"/>
        <v>5</v>
      </c>
      <c r="V1612" s="7">
        <f t="shared" si="113"/>
        <v>35</v>
      </c>
      <c r="W1612" s="13">
        <v>10528</v>
      </c>
      <c r="X1612" s="13">
        <f t="shared" si="114"/>
        <v>368480</v>
      </c>
    </row>
    <row r="1613" spans="1:24" ht="15">
      <c r="A1613" s="9">
        <v>1033410002</v>
      </c>
      <c r="B1613" s="2" t="s">
        <v>1353</v>
      </c>
      <c r="C1613" t="s">
        <v>1354</v>
      </c>
      <c r="D1613" t="s">
        <v>2116</v>
      </c>
      <c r="E1613">
        <v>2025</v>
      </c>
      <c r="G1613" s="7" t="s">
        <v>2770</v>
      </c>
      <c r="H1613" s="5">
        <v>5</v>
      </c>
      <c r="I1613" s="5">
        <v>3</v>
      </c>
      <c r="J1613" s="5">
        <v>6</v>
      </c>
      <c r="K1613" s="5">
        <v>5</v>
      </c>
      <c r="L1613" s="5">
        <v>6</v>
      </c>
      <c r="M1613" s="5">
        <v>11</v>
      </c>
      <c r="N1613" s="5">
        <v>5</v>
      </c>
      <c r="O1613" s="5">
        <v>3</v>
      </c>
      <c r="P1613" s="5">
        <v>4</v>
      </c>
      <c r="Q1613" s="5">
        <v>5</v>
      </c>
      <c r="R1613" s="5">
        <v>6</v>
      </c>
      <c r="S1613" s="5">
        <v>6</v>
      </c>
      <c r="T1613" s="7">
        <f t="shared" si="111"/>
        <v>65</v>
      </c>
      <c r="U1613" s="7">
        <f t="shared" si="112"/>
        <v>5</v>
      </c>
      <c r="V1613" s="7">
        <f t="shared" si="113"/>
        <v>35</v>
      </c>
      <c r="W1613" s="13">
        <v>10528</v>
      </c>
      <c r="X1613" s="13">
        <f t="shared" si="114"/>
        <v>368480</v>
      </c>
    </row>
    <row r="1614" spans="1:24" ht="15">
      <c r="A1614" s="9">
        <v>1032412102</v>
      </c>
      <c r="B1614" s="2" t="s">
        <v>1029</v>
      </c>
      <c r="C1614" t="s">
        <v>1030</v>
      </c>
      <c r="D1614" t="s">
        <v>2116</v>
      </c>
      <c r="E1614">
        <v>2025</v>
      </c>
      <c r="G1614" s="7" t="s">
        <v>2770</v>
      </c>
      <c r="H1614" s="5">
        <v>15</v>
      </c>
      <c r="I1614" s="5">
        <v>5</v>
      </c>
      <c r="J1614" s="5">
        <v>11</v>
      </c>
      <c r="K1614" s="5">
        <v>6</v>
      </c>
      <c r="L1614" s="5">
        <v>9</v>
      </c>
      <c r="M1614" s="5">
        <v>18</v>
      </c>
      <c r="N1614" s="5">
        <v>14</v>
      </c>
      <c r="O1614" s="5">
        <v>21</v>
      </c>
      <c r="P1614" s="5">
        <v>59</v>
      </c>
      <c r="Q1614" s="5">
        <v>35</v>
      </c>
      <c r="R1614" s="5">
        <v>20</v>
      </c>
      <c r="S1614" s="5">
        <v>10</v>
      </c>
      <c r="T1614" s="7">
        <f t="shared" si="111"/>
        <v>223</v>
      </c>
      <c r="U1614" s="7">
        <f t="shared" si="112"/>
        <v>19</v>
      </c>
      <c r="V1614" s="7">
        <f t="shared" si="113"/>
        <v>133</v>
      </c>
      <c r="W1614" s="13">
        <v>2744</v>
      </c>
      <c r="X1614" s="13">
        <f t="shared" si="114"/>
        <v>364952</v>
      </c>
    </row>
    <row r="1615" spans="1:24" ht="15">
      <c r="A1615" s="9">
        <v>1031250065</v>
      </c>
      <c r="B1615" s="2" t="s">
        <v>1217</v>
      </c>
      <c r="C1615" t="s">
        <v>1218</v>
      </c>
      <c r="D1615" t="s">
        <v>2116</v>
      </c>
      <c r="E1615">
        <v>2024</v>
      </c>
      <c r="G1615" s="7" t="s">
        <v>2770</v>
      </c>
      <c r="L1615" s="7">
        <v>2</v>
      </c>
      <c r="M1615" s="7">
        <v>8</v>
      </c>
      <c r="N1615" s="7">
        <v>1</v>
      </c>
      <c r="O1615" s="7">
        <v>25</v>
      </c>
      <c r="P1615" s="7">
        <v>25</v>
      </c>
      <c r="Q1615" s="7">
        <v>17</v>
      </c>
      <c r="R1615" s="7">
        <v>5</v>
      </c>
      <c r="S1615" s="7">
        <v>3</v>
      </c>
      <c r="T1615" s="7">
        <f t="shared" si="111"/>
        <v>86</v>
      </c>
      <c r="U1615" s="7">
        <f t="shared" si="112"/>
        <v>7</v>
      </c>
      <c r="V1615" s="7">
        <f t="shared" si="113"/>
        <v>49</v>
      </c>
      <c r="W1615" s="13">
        <v>7440</v>
      </c>
      <c r="X1615" s="13">
        <f t="shared" si="114"/>
        <v>364560</v>
      </c>
    </row>
    <row r="1616" spans="1:24" ht="15">
      <c r="A1616" s="9">
        <v>1031016030</v>
      </c>
      <c r="B1616" s="2" t="s">
        <v>1001</v>
      </c>
      <c r="C1616" t="s">
        <v>1002</v>
      </c>
      <c r="D1616" t="s">
        <v>2116</v>
      </c>
      <c r="E1616">
        <v>2025</v>
      </c>
      <c r="G1616" s="7" t="s">
        <v>2770</v>
      </c>
      <c r="H1616" s="5">
        <v>23</v>
      </c>
      <c r="I1616" s="5">
        <v>6</v>
      </c>
      <c r="J1616" s="5">
        <v>59</v>
      </c>
      <c r="K1616" s="5">
        <v>25</v>
      </c>
      <c r="L1616" s="5">
        <v>12</v>
      </c>
      <c r="M1616" s="5">
        <v>14</v>
      </c>
      <c r="N1616" s="5">
        <v>49</v>
      </c>
      <c r="O1616" s="5">
        <v>23</v>
      </c>
      <c r="P1616" s="5">
        <v>17</v>
      </c>
      <c r="Q1616" s="5">
        <v>38</v>
      </c>
      <c r="R1616" s="5">
        <v>36</v>
      </c>
      <c r="S1616" s="5">
        <v>4</v>
      </c>
      <c r="T1616" s="7">
        <f t="shared" si="111"/>
        <v>306</v>
      </c>
      <c r="U1616" s="7">
        <f t="shared" si="112"/>
        <v>26</v>
      </c>
      <c r="V1616" s="7">
        <f t="shared" si="113"/>
        <v>182</v>
      </c>
      <c r="W1616" s="13">
        <v>1998</v>
      </c>
      <c r="X1616" s="13">
        <f t="shared" si="114"/>
        <v>363636</v>
      </c>
    </row>
    <row r="1617" spans="1:24" ht="15">
      <c r="A1617" s="9">
        <v>1033410100</v>
      </c>
      <c r="B1617" s="2" t="s">
        <v>1671</v>
      </c>
      <c r="C1617" t="s">
        <v>1672</v>
      </c>
      <c r="D1617" t="s">
        <v>2116</v>
      </c>
      <c r="E1617">
        <v>2025</v>
      </c>
      <c r="G1617" s="7" t="s">
        <v>2770</v>
      </c>
      <c r="H1617" s="5">
        <v>1</v>
      </c>
      <c r="I1617" s="5"/>
      <c r="J1617" s="5">
        <v>1</v>
      </c>
      <c r="K1617" s="5">
        <v>1</v>
      </c>
      <c r="L1617" s="5">
        <v>2</v>
      </c>
      <c r="M1617" s="5">
        <v>1</v>
      </c>
      <c r="N1617" s="5"/>
      <c r="O1617" s="5"/>
      <c r="P1617" s="5">
        <v>1</v>
      </c>
      <c r="Q1617" s="5"/>
      <c r="R1617" s="5"/>
      <c r="S1617" s="5"/>
      <c r="T1617" s="7">
        <f t="shared" si="111"/>
        <v>7</v>
      </c>
      <c r="U1617" s="7">
        <f t="shared" si="112"/>
        <v>1</v>
      </c>
      <c r="V1617" s="7">
        <f t="shared" si="113"/>
        <v>7</v>
      </c>
      <c r="W1617" s="13">
        <v>51801</v>
      </c>
      <c r="X1617" s="13">
        <f t="shared" si="114"/>
        <v>362607</v>
      </c>
    </row>
    <row r="1618" spans="1:24" ht="15">
      <c r="A1618" s="9">
        <v>1031840110</v>
      </c>
      <c r="B1618" s="2" t="s">
        <v>500</v>
      </c>
      <c r="C1618" t="s">
        <v>501</v>
      </c>
      <c r="D1618" t="s">
        <v>2116</v>
      </c>
      <c r="E1618">
        <v>2025</v>
      </c>
      <c r="G1618" s="7" t="s">
        <v>2770</v>
      </c>
      <c r="H1618" s="5">
        <v>13</v>
      </c>
      <c r="I1618" s="5">
        <v>26</v>
      </c>
      <c r="J1618" s="5">
        <v>65</v>
      </c>
      <c r="K1618" s="5">
        <v>62</v>
      </c>
      <c r="L1618" s="5">
        <v>168</v>
      </c>
      <c r="M1618" s="5">
        <v>208</v>
      </c>
      <c r="N1618" s="5">
        <v>65</v>
      </c>
      <c r="O1618" s="5">
        <v>88</v>
      </c>
      <c r="P1618" s="5">
        <v>61</v>
      </c>
      <c r="Q1618" s="5">
        <v>36</v>
      </c>
      <c r="R1618" s="5">
        <v>44</v>
      </c>
      <c r="S1618" s="5">
        <v>96</v>
      </c>
      <c r="T1618" s="7">
        <f t="shared" si="111"/>
        <v>932</v>
      </c>
      <c r="U1618" s="7">
        <f t="shared" si="112"/>
        <v>78</v>
      </c>
      <c r="V1618" s="7">
        <f t="shared" si="113"/>
        <v>546</v>
      </c>
      <c r="W1618" s="13">
        <v>661</v>
      </c>
      <c r="X1618" s="13">
        <f t="shared" si="114"/>
        <v>360906</v>
      </c>
    </row>
    <row r="1619" spans="1:24" ht="15">
      <c r="A1619" s="9">
        <v>1031010205</v>
      </c>
      <c r="B1619" s="2" t="s">
        <v>488</v>
      </c>
      <c r="C1619" t="s">
        <v>489</v>
      </c>
      <c r="D1619" t="s">
        <v>2116</v>
      </c>
      <c r="E1619">
        <v>2024</v>
      </c>
      <c r="G1619" s="7" t="s">
        <v>2770</v>
      </c>
      <c r="H1619" s="7">
        <v>62</v>
      </c>
      <c r="I1619" s="7">
        <v>82</v>
      </c>
      <c r="J1619" s="7">
        <v>87</v>
      </c>
      <c r="K1619" s="7">
        <v>100</v>
      </c>
      <c r="L1619" s="7">
        <v>31</v>
      </c>
      <c r="M1619" s="7">
        <v>44</v>
      </c>
      <c r="N1619" s="7">
        <v>84</v>
      </c>
      <c r="O1619" s="7">
        <v>79</v>
      </c>
      <c r="P1619" s="7">
        <v>127</v>
      </c>
      <c r="Q1619" s="7">
        <v>22</v>
      </c>
      <c r="R1619" s="7">
        <v>96</v>
      </c>
      <c r="S1619" s="7">
        <v>47</v>
      </c>
      <c r="T1619" s="7">
        <f t="shared" si="111"/>
        <v>861</v>
      </c>
      <c r="U1619" s="7">
        <f t="shared" si="112"/>
        <v>72</v>
      </c>
      <c r="V1619" s="7">
        <f t="shared" si="113"/>
        <v>504</v>
      </c>
      <c r="W1619" s="13">
        <v>716</v>
      </c>
      <c r="X1619" s="13">
        <f t="shared" si="114"/>
        <v>360864</v>
      </c>
    </row>
    <row r="1620" spans="1:24" ht="15">
      <c r="A1620" s="9">
        <v>1034010021</v>
      </c>
      <c r="B1620" s="2" t="s">
        <v>2732</v>
      </c>
      <c r="C1620" t="s">
        <v>2733</v>
      </c>
      <c r="D1620" t="s">
        <v>2519</v>
      </c>
      <c r="E1620">
        <v>2025</v>
      </c>
      <c r="G1620" s="7" t="s">
        <v>2770</v>
      </c>
      <c r="H1620" s="5"/>
      <c r="I1620" s="5"/>
      <c r="J1620" s="5"/>
      <c r="K1620" s="5"/>
      <c r="L1620" s="5"/>
      <c r="M1620" s="5"/>
      <c r="N1620" s="5"/>
      <c r="O1620" s="5"/>
      <c r="P1620" s="5">
        <v>26</v>
      </c>
      <c r="Q1620" s="5">
        <v>14</v>
      </c>
      <c r="R1620" s="5">
        <v>22</v>
      </c>
      <c r="S1620" s="5">
        <v>23</v>
      </c>
      <c r="T1620" s="7">
        <f t="shared" si="111"/>
        <v>85</v>
      </c>
      <c r="U1620" s="7">
        <f t="shared" si="112"/>
        <v>7</v>
      </c>
      <c r="V1620" s="7">
        <f t="shared" si="113"/>
        <v>49</v>
      </c>
      <c r="W1620" s="13">
        <v>7357</v>
      </c>
      <c r="X1620" s="13">
        <f t="shared" si="114"/>
        <v>360493</v>
      </c>
    </row>
    <row r="1621" spans="1:24" ht="15">
      <c r="A1621" s="9">
        <v>1033470130</v>
      </c>
      <c r="B1621" s="2" t="s">
        <v>1389</v>
      </c>
      <c r="C1621" t="s">
        <v>1390</v>
      </c>
      <c r="D1621" t="s">
        <v>2116</v>
      </c>
      <c r="E1621">
        <v>2025</v>
      </c>
      <c r="G1621" s="7" t="s">
        <v>2770</v>
      </c>
      <c r="H1621" s="5">
        <v>7</v>
      </c>
      <c r="I1621" s="5">
        <v>4</v>
      </c>
      <c r="J1621" s="5">
        <v>3</v>
      </c>
      <c r="K1621" s="5">
        <v>7</v>
      </c>
      <c r="L1621" s="5">
        <v>7</v>
      </c>
      <c r="M1621" s="5">
        <v>9</v>
      </c>
      <c r="N1621" s="5">
        <v>10</v>
      </c>
      <c r="O1621" s="5">
        <v>5</v>
      </c>
      <c r="P1621" s="5">
        <v>5</v>
      </c>
      <c r="Q1621" s="5">
        <v>13</v>
      </c>
      <c r="R1621" s="5">
        <v>0</v>
      </c>
      <c r="S1621" s="5">
        <v>4</v>
      </c>
      <c r="T1621" s="7">
        <f t="shared" si="111"/>
        <v>74</v>
      </c>
      <c r="U1621" s="7">
        <f t="shared" si="112"/>
        <v>6</v>
      </c>
      <c r="V1621" s="7">
        <f t="shared" si="113"/>
        <v>42</v>
      </c>
      <c r="W1621" s="13">
        <v>8535</v>
      </c>
      <c r="X1621" s="13">
        <f t="shared" si="114"/>
        <v>358470</v>
      </c>
    </row>
    <row r="1622" spans="1:24" ht="15">
      <c r="A1622" s="9" t="s">
        <v>2805</v>
      </c>
      <c r="B1622" s="2" t="s">
        <v>423</v>
      </c>
      <c r="C1622" t="s">
        <v>424</v>
      </c>
      <c r="D1622" t="s">
        <v>2116</v>
      </c>
      <c r="E1622">
        <v>2025</v>
      </c>
      <c r="G1622" s="7" t="s">
        <v>2769</v>
      </c>
      <c r="H1622" s="5">
        <v>31</v>
      </c>
      <c r="I1622" s="5">
        <v>115</v>
      </c>
      <c r="J1622" s="5">
        <v>184</v>
      </c>
      <c r="K1622" s="5">
        <v>48</v>
      </c>
      <c r="L1622" s="5">
        <v>74</v>
      </c>
      <c r="M1622" s="5">
        <v>50</v>
      </c>
      <c r="N1622" s="5">
        <v>19</v>
      </c>
      <c r="O1622" s="5">
        <v>14</v>
      </c>
      <c r="P1622" s="5">
        <v>84</v>
      </c>
      <c r="Q1622" s="5">
        <v>57</v>
      </c>
      <c r="R1622" s="5">
        <v>52</v>
      </c>
      <c r="S1622" s="5">
        <v>107</v>
      </c>
      <c r="T1622" s="7">
        <f t="shared" si="111"/>
        <v>835</v>
      </c>
      <c r="U1622" s="7">
        <f t="shared" si="112"/>
        <v>70</v>
      </c>
      <c r="V1622" s="7">
        <f t="shared" si="113"/>
        <v>490</v>
      </c>
      <c r="W1622" s="13">
        <v>730</v>
      </c>
      <c r="X1622" s="13">
        <f t="shared" si="114"/>
        <v>357700</v>
      </c>
    </row>
    <row r="1623" spans="1:24" ht="15">
      <c r="A1623" s="9">
        <v>1031440080</v>
      </c>
      <c r="B1623" s="2" t="s">
        <v>1413</v>
      </c>
      <c r="C1623" t="s">
        <v>1414</v>
      </c>
      <c r="D1623" t="s">
        <v>2116</v>
      </c>
      <c r="E1623">
        <v>2025</v>
      </c>
      <c r="G1623" s="7" t="s">
        <v>2769</v>
      </c>
      <c r="H1623" s="5">
        <v>27</v>
      </c>
      <c r="I1623" s="5"/>
      <c r="J1623" s="5">
        <v>1</v>
      </c>
      <c r="K1623" s="5">
        <v>10</v>
      </c>
      <c r="L1623" s="5"/>
      <c r="M1623" s="5">
        <v>31</v>
      </c>
      <c r="N1623" s="5">
        <v>0</v>
      </c>
      <c r="O1623" s="5">
        <v>16</v>
      </c>
      <c r="P1623" s="5">
        <v>9</v>
      </c>
      <c r="Q1623" s="5">
        <v>13</v>
      </c>
      <c r="R1623" s="5"/>
      <c r="S1623" s="5"/>
      <c r="T1623" s="7">
        <f t="shared" si="111"/>
        <v>107</v>
      </c>
      <c r="U1623" s="7">
        <f t="shared" si="112"/>
        <v>9</v>
      </c>
      <c r="V1623" s="7">
        <f t="shared" si="113"/>
        <v>63</v>
      </c>
      <c r="W1623" s="13">
        <v>5609</v>
      </c>
      <c r="X1623" s="13">
        <f t="shared" si="114"/>
        <v>353367</v>
      </c>
    </row>
    <row r="1624" spans="1:24" ht="15">
      <c r="A1624" s="9">
        <v>1031810140</v>
      </c>
      <c r="B1624" s="2" t="s">
        <v>1375</v>
      </c>
      <c r="C1624" t="s">
        <v>1376</v>
      </c>
      <c r="D1624" t="s">
        <v>2116</v>
      </c>
      <c r="E1624">
        <v>2024</v>
      </c>
      <c r="G1624" s="7" t="s">
        <v>2770</v>
      </c>
      <c r="I1624" s="7">
        <v>17</v>
      </c>
      <c r="J1624" s="7">
        <v>27</v>
      </c>
      <c r="K1624" s="7">
        <v>1</v>
      </c>
      <c r="L1624" s="7">
        <v>3</v>
      </c>
      <c r="N1624" s="7">
        <v>2</v>
      </c>
      <c r="T1624" s="7">
        <f t="shared" si="111"/>
        <v>50</v>
      </c>
      <c r="U1624" s="7">
        <f t="shared" si="112"/>
        <v>4</v>
      </c>
      <c r="V1624" s="7">
        <f t="shared" si="113"/>
        <v>28</v>
      </c>
      <c r="W1624" s="13">
        <v>12615</v>
      </c>
      <c r="X1624" s="13">
        <f t="shared" si="114"/>
        <v>353220</v>
      </c>
    </row>
    <row r="1625" spans="1:24" ht="15">
      <c r="A1625" s="9">
        <v>1031810140</v>
      </c>
      <c r="B1625" s="2" t="s">
        <v>1375</v>
      </c>
      <c r="C1625" t="s">
        <v>1376</v>
      </c>
      <c r="D1625" t="s">
        <v>2116</v>
      </c>
      <c r="E1625">
        <v>2025</v>
      </c>
      <c r="G1625" s="7" t="s">
        <v>2770</v>
      </c>
      <c r="H1625" s="5"/>
      <c r="I1625" s="5"/>
      <c r="J1625" s="5"/>
      <c r="K1625" s="5">
        <v>2</v>
      </c>
      <c r="L1625" s="5"/>
      <c r="M1625" s="5"/>
      <c r="N1625" s="5"/>
      <c r="O1625" s="5">
        <v>10</v>
      </c>
      <c r="P1625" s="5">
        <v>12</v>
      </c>
      <c r="Q1625" s="5"/>
      <c r="R1625" s="5">
        <v>21</v>
      </c>
      <c r="S1625" s="5">
        <v>0</v>
      </c>
      <c r="T1625" s="7">
        <f t="shared" si="111"/>
        <v>45</v>
      </c>
      <c r="U1625" s="7">
        <f t="shared" si="112"/>
        <v>4</v>
      </c>
      <c r="V1625" s="7">
        <f t="shared" si="113"/>
        <v>28</v>
      </c>
      <c r="W1625" s="13">
        <v>12615</v>
      </c>
      <c r="X1625" s="13">
        <f t="shared" si="114"/>
        <v>353220</v>
      </c>
    </row>
    <row r="1626" spans="1:24" ht="15">
      <c r="A1626" s="9" t="s">
        <v>2835</v>
      </c>
      <c r="B1626" s="2" t="s">
        <v>467</v>
      </c>
      <c r="C1626" t="s">
        <v>468</v>
      </c>
      <c r="D1626" t="s">
        <v>2116</v>
      </c>
      <c r="E1626">
        <v>2025</v>
      </c>
      <c r="G1626" s="7" t="s">
        <v>2769</v>
      </c>
      <c r="H1626" s="5">
        <v>23</v>
      </c>
      <c r="I1626" s="5">
        <v>61</v>
      </c>
      <c r="J1626" s="5">
        <v>82</v>
      </c>
      <c r="K1626" s="5">
        <v>95</v>
      </c>
      <c r="L1626" s="5">
        <v>31</v>
      </c>
      <c r="M1626" s="5"/>
      <c r="N1626" s="5"/>
      <c r="O1626" s="5"/>
      <c r="P1626" s="5"/>
      <c r="Q1626" s="5">
        <v>76</v>
      </c>
      <c r="R1626" s="5"/>
      <c r="S1626" s="5"/>
      <c r="T1626" s="7">
        <f t="shared" si="111"/>
        <v>368</v>
      </c>
      <c r="U1626" s="7">
        <f t="shared" si="112"/>
        <v>31</v>
      </c>
      <c r="V1626" s="7">
        <f t="shared" si="113"/>
        <v>217</v>
      </c>
      <c r="W1626" s="13">
        <v>1612</v>
      </c>
      <c r="X1626" s="13">
        <f t="shared" si="114"/>
        <v>349804</v>
      </c>
    </row>
    <row r="1627" spans="1:24" ht="15">
      <c r="A1627" s="9">
        <v>1031440013</v>
      </c>
      <c r="B1627" s="2" t="s">
        <v>730</v>
      </c>
      <c r="C1627" t="s">
        <v>731</v>
      </c>
      <c r="D1627" t="s">
        <v>2116</v>
      </c>
      <c r="E1627">
        <v>2024</v>
      </c>
      <c r="G1627" s="7" t="s">
        <v>2769</v>
      </c>
      <c r="H1627" s="7">
        <v>17</v>
      </c>
      <c r="I1627" s="7">
        <v>44</v>
      </c>
      <c r="J1627" s="7">
        <v>30</v>
      </c>
      <c r="K1627" s="7">
        <v>36</v>
      </c>
      <c r="L1627" s="7">
        <v>73</v>
      </c>
      <c r="M1627" s="7">
        <v>28</v>
      </c>
      <c r="N1627" s="7">
        <v>26</v>
      </c>
      <c r="O1627" s="7">
        <v>17</v>
      </c>
      <c r="P1627" s="7">
        <v>16</v>
      </c>
      <c r="Q1627" s="7">
        <v>5</v>
      </c>
      <c r="R1627" s="7">
        <v>17</v>
      </c>
      <c r="S1627" s="7">
        <v>9</v>
      </c>
      <c r="T1627" s="7">
        <f t="shared" si="111"/>
        <v>318</v>
      </c>
      <c r="U1627" s="7">
        <f t="shared" si="112"/>
        <v>27</v>
      </c>
      <c r="V1627" s="7">
        <f t="shared" si="113"/>
        <v>189</v>
      </c>
      <c r="W1627" s="13">
        <v>1841</v>
      </c>
      <c r="X1627" s="13">
        <f t="shared" si="114"/>
        <v>347949</v>
      </c>
    </row>
    <row r="1628" spans="1:24" ht="15">
      <c r="A1628" s="9">
        <v>1032150009</v>
      </c>
      <c r="B1628" s="2" t="s">
        <v>852</v>
      </c>
      <c r="C1628" t="s">
        <v>853</v>
      </c>
      <c r="D1628" t="s">
        <v>2116</v>
      </c>
      <c r="E1628">
        <v>2024</v>
      </c>
      <c r="G1628" s="7" t="s">
        <v>2769</v>
      </c>
      <c r="H1628" s="7">
        <v>62</v>
      </c>
      <c r="I1628" s="7">
        <v>1</v>
      </c>
      <c r="J1628" s="7">
        <v>16</v>
      </c>
      <c r="K1628" s="7">
        <v>34</v>
      </c>
      <c r="L1628" s="7">
        <v>28</v>
      </c>
      <c r="M1628" s="7">
        <v>24</v>
      </c>
      <c r="N1628" s="7">
        <v>7</v>
      </c>
      <c r="O1628" s="7">
        <v>28</v>
      </c>
      <c r="P1628" s="7">
        <v>22</v>
      </c>
      <c r="Q1628" s="7">
        <v>4</v>
      </c>
      <c r="R1628" s="7">
        <v>6</v>
      </c>
      <c r="S1628" s="7">
        <v>2</v>
      </c>
      <c r="T1628" s="7">
        <f t="shared" si="111"/>
        <v>234</v>
      </c>
      <c r="U1628" s="7">
        <f t="shared" si="112"/>
        <v>20</v>
      </c>
      <c r="V1628" s="7">
        <f t="shared" si="113"/>
        <v>140</v>
      </c>
      <c r="W1628" s="13">
        <v>2480</v>
      </c>
      <c r="X1628" s="13">
        <f t="shared" si="114"/>
        <v>347200</v>
      </c>
    </row>
    <row r="1629" spans="1:24" ht="15">
      <c r="A1629" s="9">
        <v>1033410035</v>
      </c>
      <c r="B1629" s="2" t="s">
        <v>944</v>
      </c>
      <c r="C1629" t="s">
        <v>945</v>
      </c>
      <c r="D1629" t="s">
        <v>2116</v>
      </c>
      <c r="E1629">
        <v>2024</v>
      </c>
      <c r="G1629" s="7" t="s">
        <v>2770</v>
      </c>
      <c r="H1629" s="7">
        <v>15</v>
      </c>
      <c r="I1629" s="7">
        <v>14</v>
      </c>
      <c r="J1629" s="7">
        <v>18</v>
      </c>
      <c r="K1629" s="7">
        <v>9</v>
      </c>
      <c r="L1629" s="7">
        <v>10</v>
      </c>
      <c r="M1629" s="7">
        <v>13</v>
      </c>
      <c r="N1629" s="7">
        <v>24</v>
      </c>
      <c r="O1629" s="7">
        <v>19</v>
      </c>
      <c r="P1629" s="7">
        <v>19</v>
      </c>
      <c r="Q1629" s="7">
        <v>17</v>
      </c>
      <c r="R1629" s="7">
        <v>17</v>
      </c>
      <c r="S1629" s="7">
        <v>9</v>
      </c>
      <c r="T1629" s="7">
        <f t="shared" si="111"/>
        <v>184</v>
      </c>
      <c r="U1629" s="7">
        <f t="shared" si="112"/>
        <v>15</v>
      </c>
      <c r="V1629" s="7">
        <f t="shared" si="113"/>
        <v>105</v>
      </c>
      <c r="W1629" s="13">
        <v>3281</v>
      </c>
      <c r="X1629" s="13">
        <f t="shared" si="114"/>
        <v>344505</v>
      </c>
    </row>
    <row r="1630" spans="1:24" ht="15">
      <c r="A1630" s="9" t="s">
        <v>2775</v>
      </c>
      <c r="B1630" s="2" t="s">
        <v>498</v>
      </c>
      <c r="C1630" t="s">
        <v>499</v>
      </c>
      <c r="D1630" t="s">
        <v>2116</v>
      </c>
      <c r="E1630">
        <v>2025</v>
      </c>
      <c r="G1630" s="7" t="s">
        <v>2770</v>
      </c>
      <c r="H1630" s="5">
        <v>65</v>
      </c>
      <c r="I1630" s="5">
        <v>42</v>
      </c>
      <c r="J1630" s="5">
        <v>217</v>
      </c>
      <c r="K1630" s="5">
        <v>157</v>
      </c>
      <c r="L1630" s="5">
        <v>106</v>
      </c>
      <c r="M1630" s="5">
        <v>220</v>
      </c>
      <c r="N1630" s="5">
        <v>161</v>
      </c>
      <c r="O1630" s="5">
        <v>170</v>
      </c>
      <c r="P1630" s="5">
        <v>93</v>
      </c>
      <c r="Q1630" s="5">
        <v>25</v>
      </c>
      <c r="R1630" s="5">
        <v>63</v>
      </c>
      <c r="S1630" s="5">
        <v>85</v>
      </c>
      <c r="T1630" s="7">
        <f t="shared" si="111"/>
        <v>1404</v>
      </c>
      <c r="U1630" s="7">
        <f t="shared" si="112"/>
        <v>117</v>
      </c>
      <c r="V1630" s="7">
        <f t="shared" si="113"/>
        <v>819</v>
      </c>
      <c r="W1630" s="13">
        <v>417</v>
      </c>
      <c r="X1630" s="13">
        <f t="shared" si="114"/>
        <v>341523</v>
      </c>
    </row>
    <row r="1631" spans="1:24" ht="15">
      <c r="A1631" s="9">
        <v>1031211152</v>
      </c>
      <c r="B1631" s="2" t="s">
        <v>1245</v>
      </c>
      <c r="C1631" t="s">
        <v>1246</v>
      </c>
      <c r="D1631" t="s">
        <v>2116</v>
      </c>
      <c r="E1631">
        <v>2025</v>
      </c>
      <c r="G1631" s="7" t="s">
        <v>2770</v>
      </c>
      <c r="H1631" s="5"/>
      <c r="I1631" s="5">
        <v>10</v>
      </c>
      <c r="J1631" s="5">
        <v>2</v>
      </c>
      <c r="K1631" s="5">
        <v>78</v>
      </c>
      <c r="L1631" s="5">
        <v>14</v>
      </c>
      <c r="M1631" s="5">
        <v>2</v>
      </c>
      <c r="N1631" s="5">
        <v>8</v>
      </c>
      <c r="O1631" s="5">
        <v>23</v>
      </c>
      <c r="P1631" s="5"/>
      <c r="Q1631" s="5"/>
      <c r="R1631" s="5">
        <v>3</v>
      </c>
      <c r="S1631" s="5">
        <v>2</v>
      </c>
      <c r="T1631" s="7">
        <f t="shared" si="111"/>
        <v>142</v>
      </c>
      <c r="U1631" s="7">
        <f t="shared" si="112"/>
        <v>12</v>
      </c>
      <c r="V1631" s="7">
        <f t="shared" si="113"/>
        <v>84</v>
      </c>
      <c r="W1631" s="13">
        <v>4048</v>
      </c>
      <c r="X1631" s="13">
        <f t="shared" si="114"/>
        <v>340032</v>
      </c>
    </row>
    <row r="1632" spans="1:24" ht="15">
      <c r="A1632" s="9">
        <v>1031220046</v>
      </c>
      <c r="B1632" s="2" t="s">
        <v>1593</v>
      </c>
      <c r="C1632" t="s">
        <v>1594</v>
      </c>
      <c r="D1632" t="s">
        <v>2116</v>
      </c>
      <c r="E1632">
        <v>2025</v>
      </c>
      <c r="G1632" s="7" t="s">
        <v>2770</v>
      </c>
      <c r="H1632" s="5"/>
      <c r="I1632" s="5">
        <v>18</v>
      </c>
      <c r="J1632" s="5">
        <v>12</v>
      </c>
      <c r="K1632" s="5">
        <v>10</v>
      </c>
      <c r="L1632" s="5">
        <v>8</v>
      </c>
      <c r="M1632" s="5">
        <v>15</v>
      </c>
      <c r="N1632" s="5">
        <v>7</v>
      </c>
      <c r="O1632" s="5">
        <v>6</v>
      </c>
      <c r="P1632" s="5">
        <v>15</v>
      </c>
      <c r="Q1632" s="5">
        <v>87</v>
      </c>
      <c r="R1632" s="5">
        <v>23</v>
      </c>
      <c r="S1632" s="5">
        <v>22</v>
      </c>
      <c r="T1632" s="7">
        <f t="shared" ref="T1632:T1695" si="115">+SUM(H1632:S1632)</f>
        <v>223</v>
      </c>
      <c r="U1632" s="7">
        <f t="shared" si="112"/>
        <v>19</v>
      </c>
      <c r="V1632" s="7">
        <f t="shared" si="113"/>
        <v>133</v>
      </c>
      <c r="W1632" s="13">
        <v>2554</v>
      </c>
      <c r="X1632" s="13">
        <f t="shared" si="114"/>
        <v>339682</v>
      </c>
    </row>
    <row r="1633" spans="1:24" ht="15">
      <c r="A1633" s="9">
        <v>1033350032</v>
      </c>
      <c r="B1633" s="2" t="s">
        <v>1820</v>
      </c>
      <c r="C1633" t="s">
        <v>1821</v>
      </c>
      <c r="D1633" t="s">
        <v>2116</v>
      </c>
      <c r="E1633">
        <v>2024</v>
      </c>
      <c r="G1633" s="7" t="s">
        <v>2769</v>
      </c>
      <c r="H1633" s="7">
        <v>1</v>
      </c>
      <c r="I1633" s="7">
        <v>1</v>
      </c>
      <c r="J1633" s="7">
        <v>1</v>
      </c>
      <c r="K1633" s="7">
        <v>1</v>
      </c>
      <c r="N1633" s="7">
        <v>2</v>
      </c>
      <c r="O1633" s="7">
        <v>1</v>
      </c>
      <c r="P1633" s="7">
        <v>1</v>
      </c>
      <c r="R1633" s="7">
        <v>1</v>
      </c>
      <c r="T1633" s="7">
        <f t="shared" si="115"/>
        <v>9</v>
      </c>
      <c r="U1633" s="7">
        <f t="shared" si="112"/>
        <v>1</v>
      </c>
      <c r="V1633" s="7">
        <f t="shared" si="113"/>
        <v>7</v>
      </c>
      <c r="W1633" s="13">
        <v>48516</v>
      </c>
      <c r="X1633" s="13">
        <f t="shared" si="114"/>
        <v>339612</v>
      </c>
    </row>
    <row r="1634" spans="1:24" ht="15">
      <c r="A1634" s="9">
        <v>1033350032</v>
      </c>
      <c r="B1634" s="2" t="s">
        <v>1820</v>
      </c>
      <c r="C1634" t="s">
        <v>1821</v>
      </c>
      <c r="D1634" t="s">
        <v>2116</v>
      </c>
      <c r="E1634">
        <v>2025</v>
      </c>
      <c r="G1634" s="7" t="s">
        <v>2769</v>
      </c>
      <c r="H1634" s="5">
        <v>1</v>
      </c>
      <c r="I1634" s="5">
        <v>1</v>
      </c>
      <c r="J1634" s="5"/>
      <c r="K1634" s="5">
        <v>2</v>
      </c>
      <c r="L1634" s="5">
        <v>1</v>
      </c>
      <c r="M1634" s="5">
        <v>2</v>
      </c>
      <c r="N1634" s="5">
        <v>1</v>
      </c>
      <c r="O1634" s="5">
        <v>2</v>
      </c>
      <c r="P1634" s="5">
        <v>1</v>
      </c>
      <c r="Q1634" s="5">
        <v>1</v>
      </c>
      <c r="R1634" s="5"/>
      <c r="S1634" s="5">
        <v>1</v>
      </c>
      <c r="T1634" s="7">
        <f t="shared" si="115"/>
        <v>13</v>
      </c>
      <c r="U1634" s="7">
        <f t="shared" si="112"/>
        <v>1</v>
      </c>
      <c r="V1634" s="7">
        <f t="shared" si="113"/>
        <v>7</v>
      </c>
      <c r="W1634" s="13">
        <v>48516</v>
      </c>
      <c r="X1634" s="13">
        <f t="shared" si="114"/>
        <v>339612</v>
      </c>
    </row>
    <row r="1635" spans="1:24" ht="15">
      <c r="A1635" s="9">
        <v>1032910041</v>
      </c>
      <c r="B1635" s="2" t="s">
        <v>1435</v>
      </c>
      <c r="C1635" t="s">
        <v>1436</v>
      </c>
      <c r="D1635" t="s">
        <v>2116</v>
      </c>
      <c r="E1635">
        <v>2024</v>
      </c>
      <c r="G1635" s="7" t="s">
        <v>2769</v>
      </c>
      <c r="I1635" s="7">
        <v>6</v>
      </c>
      <c r="L1635" s="7">
        <v>1</v>
      </c>
      <c r="M1635" s="7">
        <v>16</v>
      </c>
      <c r="O1635" s="7">
        <v>13</v>
      </c>
      <c r="P1635" s="7">
        <v>3</v>
      </c>
      <c r="S1635" s="7">
        <v>3</v>
      </c>
      <c r="T1635" s="7">
        <f t="shared" si="115"/>
        <v>42</v>
      </c>
      <c r="U1635" s="7">
        <f t="shared" si="112"/>
        <v>4</v>
      </c>
      <c r="V1635" s="7">
        <f t="shared" si="113"/>
        <v>28</v>
      </c>
      <c r="W1635" s="13">
        <v>12106</v>
      </c>
      <c r="X1635" s="13">
        <f t="shared" si="114"/>
        <v>338968</v>
      </c>
    </row>
    <row r="1636" spans="1:24" ht="15">
      <c r="A1636" s="9">
        <v>1033420018</v>
      </c>
      <c r="B1636" s="2" t="s">
        <v>1673</v>
      </c>
      <c r="C1636" t="s">
        <v>1674</v>
      </c>
      <c r="D1636" t="s">
        <v>2116</v>
      </c>
      <c r="E1636">
        <v>2024</v>
      </c>
      <c r="G1636" s="7" t="s">
        <v>2770</v>
      </c>
      <c r="H1636" s="7">
        <v>1</v>
      </c>
      <c r="I1636" s="7">
        <v>3</v>
      </c>
      <c r="J1636" s="7">
        <v>2</v>
      </c>
      <c r="L1636" s="7">
        <v>1</v>
      </c>
      <c r="M1636" s="7">
        <v>1</v>
      </c>
      <c r="N1636" s="7">
        <v>2</v>
      </c>
      <c r="O1636" s="7">
        <v>1</v>
      </c>
      <c r="P1636" s="7">
        <v>2</v>
      </c>
      <c r="Q1636" s="7">
        <v>2</v>
      </c>
      <c r="R1636" s="7">
        <v>4</v>
      </c>
      <c r="T1636" s="7">
        <f t="shared" si="115"/>
        <v>19</v>
      </c>
      <c r="U1636" s="7">
        <f t="shared" si="112"/>
        <v>2</v>
      </c>
      <c r="V1636" s="7">
        <f t="shared" si="113"/>
        <v>14</v>
      </c>
      <c r="W1636" s="13">
        <v>24194</v>
      </c>
      <c r="X1636" s="13">
        <f t="shared" si="114"/>
        <v>338716</v>
      </c>
    </row>
    <row r="1637" spans="1:24" ht="15">
      <c r="A1637" s="9">
        <v>1031220090</v>
      </c>
      <c r="B1637" s="2" t="s">
        <v>129</v>
      </c>
      <c r="C1637" t="s">
        <v>130</v>
      </c>
      <c r="D1637" t="s">
        <v>2116</v>
      </c>
      <c r="E1637">
        <v>2024</v>
      </c>
      <c r="G1637" s="7" t="s">
        <v>2770</v>
      </c>
      <c r="H1637" s="7">
        <v>415</v>
      </c>
      <c r="I1637" s="7">
        <v>456</v>
      </c>
      <c r="J1637" s="7">
        <v>364</v>
      </c>
      <c r="K1637" s="7">
        <v>594</v>
      </c>
      <c r="L1637" s="7">
        <v>530</v>
      </c>
      <c r="M1637" s="7">
        <v>497</v>
      </c>
      <c r="N1637" s="7">
        <v>492</v>
      </c>
      <c r="O1637" s="7">
        <v>692</v>
      </c>
      <c r="P1637" s="7">
        <v>634</v>
      </c>
      <c r="Q1637" s="7">
        <v>370</v>
      </c>
      <c r="R1637" s="7">
        <v>473</v>
      </c>
      <c r="S1637" s="7">
        <v>433</v>
      </c>
      <c r="T1637" s="7">
        <f t="shared" si="115"/>
        <v>5950</v>
      </c>
      <c r="U1637" s="7">
        <f t="shared" si="112"/>
        <v>496</v>
      </c>
      <c r="V1637" s="7">
        <f t="shared" si="113"/>
        <v>3472</v>
      </c>
      <c r="W1637" s="13">
        <v>97</v>
      </c>
      <c r="X1637" s="13">
        <f t="shared" si="114"/>
        <v>336784</v>
      </c>
    </row>
    <row r="1638" spans="1:24" ht="15">
      <c r="A1638" s="9">
        <v>1031810038</v>
      </c>
      <c r="B1638" s="2" t="s">
        <v>1202</v>
      </c>
      <c r="C1638" t="s">
        <v>1203</v>
      </c>
      <c r="D1638" t="s">
        <v>2116</v>
      </c>
      <c r="E1638">
        <v>2024</v>
      </c>
      <c r="G1638" s="7" t="s">
        <v>2769</v>
      </c>
      <c r="I1638" s="7">
        <v>4</v>
      </c>
      <c r="J1638" s="7">
        <v>11</v>
      </c>
      <c r="M1638" s="7">
        <v>19</v>
      </c>
      <c r="N1638" s="7">
        <v>4</v>
      </c>
      <c r="O1638" s="7">
        <v>26</v>
      </c>
      <c r="P1638" s="7">
        <v>8</v>
      </c>
      <c r="Q1638" s="7">
        <v>13</v>
      </c>
      <c r="R1638" s="7">
        <v>4</v>
      </c>
      <c r="S1638" s="7">
        <v>4</v>
      </c>
      <c r="T1638" s="7">
        <f t="shared" si="115"/>
        <v>93</v>
      </c>
      <c r="U1638" s="7">
        <f t="shared" si="112"/>
        <v>8</v>
      </c>
      <c r="V1638" s="7">
        <f t="shared" si="113"/>
        <v>56</v>
      </c>
      <c r="W1638" s="13">
        <v>6012</v>
      </c>
      <c r="X1638" s="13">
        <f t="shared" si="114"/>
        <v>336672</v>
      </c>
    </row>
    <row r="1639" spans="1:24" ht="15">
      <c r="A1639" s="9">
        <v>1031820056</v>
      </c>
      <c r="B1639" s="2" t="s">
        <v>1683</v>
      </c>
      <c r="C1639" t="s">
        <v>1684</v>
      </c>
      <c r="D1639" t="s">
        <v>2116</v>
      </c>
      <c r="E1639">
        <v>2024</v>
      </c>
      <c r="G1639" s="7" t="s">
        <v>2769</v>
      </c>
      <c r="J1639" s="7">
        <v>8</v>
      </c>
      <c r="L1639" s="7">
        <v>1</v>
      </c>
      <c r="M1639" s="7">
        <v>1</v>
      </c>
      <c r="N1639" s="7">
        <v>8</v>
      </c>
      <c r="T1639" s="7">
        <f t="shared" si="115"/>
        <v>18</v>
      </c>
      <c r="U1639" s="7">
        <f t="shared" si="112"/>
        <v>2</v>
      </c>
      <c r="V1639" s="7">
        <f t="shared" si="113"/>
        <v>14</v>
      </c>
      <c r="W1639" s="13">
        <v>23784</v>
      </c>
      <c r="X1639" s="13">
        <f t="shared" si="114"/>
        <v>332976</v>
      </c>
    </row>
    <row r="1640" spans="1:24" ht="15">
      <c r="A1640" s="9">
        <v>1032610082</v>
      </c>
      <c r="B1640" s="2" t="s">
        <v>201</v>
      </c>
      <c r="C1640" t="s">
        <v>202</v>
      </c>
      <c r="D1640" t="s">
        <v>2519</v>
      </c>
      <c r="E1640">
        <v>2024</v>
      </c>
      <c r="G1640" s="7" t="s">
        <v>2770</v>
      </c>
      <c r="H1640" s="7">
        <v>81</v>
      </c>
      <c r="I1640" s="7">
        <v>1</v>
      </c>
      <c r="L1640" s="7">
        <v>1</v>
      </c>
      <c r="M1640" s="7">
        <v>34</v>
      </c>
      <c r="N1640" s="7">
        <v>9</v>
      </c>
      <c r="O1640" s="7">
        <v>32</v>
      </c>
      <c r="P1640" s="7">
        <v>11</v>
      </c>
      <c r="Q1640" s="7">
        <v>11</v>
      </c>
      <c r="R1640" s="7">
        <v>12</v>
      </c>
      <c r="S1640" s="7">
        <v>3</v>
      </c>
      <c r="T1640" s="7">
        <f t="shared" si="115"/>
        <v>195</v>
      </c>
      <c r="U1640" s="7">
        <f t="shared" si="112"/>
        <v>16</v>
      </c>
      <c r="V1640" s="7">
        <f t="shared" si="113"/>
        <v>112</v>
      </c>
      <c r="W1640" s="13">
        <v>2972</v>
      </c>
      <c r="X1640" s="13">
        <f t="shared" si="114"/>
        <v>332864</v>
      </c>
    </row>
    <row r="1641" spans="1:24" ht="15">
      <c r="A1641" s="9">
        <v>1032210066</v>
      </c>
      <c r="B1641" s="2" t="s">
        <v>773</v>
      </c>
      <c r="C1641" t="s">
        <v>774</v>
      </c>
      <c r="D1641" t="s">
        <v>2116</v>
      </c>
      <c r="E1641">
        <v>2025</v>
      </c>
      <c r="G1641" s="7" t="s">
        <v>2769</v>
      </c>
      <c r="H1641" s="5"/>
      <c r="I1641" s="5">
        <v>6</v>
      </c>
      <c r="J1641" s="5">
        <v>14</v>
      </c>
      <c r="K1641" s="5">
        <v>17</v>
      </c>
      <c r="L1641" s="5">
        <v>3</v>
      </c>
      <c r="M1641" s="5"/>
      <c r="N1641" s="5">
        <v>12</v>
      </c>
      <c r="O1641" s="5">
        <v>2</v>
      </c>
      <c r="P1641" s="5">
        <v>45</v>
      </c>
      <c r="Q1641" s="5">
        <v>4</v>
      </c>
      <c r="R1641" s="5">
        <v>5</v>
      </c>
      <c r="S1641" s="5"/>
      <c r="T1641" s="7">
        <f t="shared" si="115"/>
        <v>108</v>
      </c>
      <c r="U1641" s="7">
        <f t="shared" si="112"/>
        <v>9</v>
      </c>
      <c r="V1641" s="7">
        <f t="shared" si="113"/>
        <v>63</v>
      </c>
      <c r="W1641" s="13">
        <v>5259</v>
      </c>
      <c r="X1641" s="13">
        <f t="shared" si="114"/>
        <v>331317</v>
      </c>
    </row>
    <row r="1642" spans="1:24" ht="15">
      <c r="A1642" s="9">
        <v>1031080030</v>
      </c>
      <c r="B1642" s="2" t="s">
        <v>1137</v>
      </c>
      <c r="C1642" t="s">
        <v>1138</v>
      </c>
      <c r="D1642" t="s">
        <v>2116</v>
      </c>
      <c r="E1642">
        <v>2024</v>
      </c>
      <c r="G1642" s="7" t="s">
        <v>2770</v>
      </c>
      <c r="M1642" s="7">
        <v>3</v>
      </c>
      <c r="N1642" s="7">
        <v>14</v>
      </c>
      <c r="O1642" s="7">
        <v>30</v>
      </c>
      <c r="P1642" s="7">
        <v>8</v>
      </c>
      <c r="Q1642" s="7">
        <v>37</v>
      </c>
      <c r="R1642" s="7">
        <v>16</v>
      </c>
      <c r="T1642" s="7">
        <f t="shared" si="115"/>
        <v>108</v>
      </c>
      <c r="U1642" s="7">
        <f t="shared" si="112"/>
        <v>9</v>
      </c>
      <c r="V1642" s="7">
        <f t="shared" si="113"/>
        <v>63</v>
      </c>
      <c r="W1642" s="13">
        <v>5253</v>
      </c>
      <c r="X1642" s="13">
        <f t="shared" si="114"/>
        <v>330939</v>
      </c>
    </row>
    <row r="1643" spans="1:24" ht="15">
      <c r="A1643" s="9">
        <v>1033480006</v>
      </c>
      <c r="B1643" s="2" t="s">
        <v>1266</v>
      </c>
      <c r="C1643" t="s">
        <v>1267</v>
      </c>
      <c r="D1643" t="s">
        <v>2116</v>
      </c>
      <c r="E1643">
        <v>2025</v>
      </c>
      <c r="G1643" s="7" t="s">
        <v>2770</v>
      </c>
      <c r="H1643" s="5">
        <v>9</v>
      </c>
      <c r="I1643" s="5">
        <v>3</v>
      </c>
      <c r="J1643" s="5">
        <v>7</v>
      </c>
      <c r="K1643" s="5">
        <v>3</v>
      </c>
      <c r="L1643" s="5">
        <v>2</v>
      </c>
      <c r="M1643" s="5"/>
      <c r="N1643" s="5"/>
      <c r="O1643" s="5"/>
      <c r="P1643" s="5"/>
      <c r="Q1643" s="5"/>
      <c r="R1643" s="5"/>
      <c r="S1643" s="5"/>
      <c r="T1643" s="7">
        <f t="shared" si="115"/>
        <v>24</v>
      </c>
      <c r="U1643" s="7">
        <f t="shared" si="112"/>
        <v>2</v>
      </c>
      <c r="V1643" s="7">
        <f t="shared" si="113"/>
        <v>14</v>
      </c>
      <c r="W1643" s="13">
        <v>23562</v>
      </c>
      <c r="X1643" s="13">
        <f t="shared" si="114"/>
        <v>329868</v>
      </c>
    </row>
    <row r="1644" spans="1:24" ht="15">
      <c r="A1644" s="9" t="s">
        <v>2850</v>
      </c>
      <c r="B1644" s="2" t="s">
        <v>1024</v>
      </c>
      <c r="C1644" t="s">
        <v>1025</v>
      </c>
      <c r="D1644" t="s">
        <v>2116</v>
      </c>
      <c r="E1644">
        <v>2024</v>
      </c>
      <c r="G1644" s="7" t="s">
        <v>2770</v>
      </c>
      <c r="J1644" s="7">
        <v>5</v>
      </c>
      <c r="K1644" s="7">
        <v>4</v>
      </c>
      <c r="L1644" s="7">
        <v>5</v>
      </c>
      <c r="M1644" s="7">
        <v>10</v>
      </c>
      <c r="N1644" s="7">
        <v>15</v>
      </c>
      <c r="O1644" s="7">
        <v>16</v>
      </c>
      <c r="P1644" s="7">
        <v>30</v>
      </c>
      <c r="Q1644" s="7">
        <v>15</v>
      </c>
      <c r="R1644" s="7">
        <v>26</v>
      </c>
      <c r="S1644" s="7">
        <v>25</v>
      </c>
      <c r="T1644" s="7">
        <f t="shared" si="115"/>
        <v>151</v>
      </c>
      <c r="U1644" s="7">
        <f t="shared" si="112"/>
        <v>13</v>
      </c>
      <c r="V1644" s="7">
        <f t="shared" si="113"/>
        <v>91</v>
      </c>
      <c r="W1644" s="13">
        <v>3622</v>
      </c>
      <c r="X1644" s="13">
        <f t="shared" si="114"/>
        <v>329602</v>
      </c>
    </row>
    <row r="1645" spans="1:24" ht="15">
      <c r="A1645" s="9">
        <v>1031240003</v>
      </c>
      <c r="B1645" s="2" t="s">
        <v>1063</v>
      </c>
      <c r="C1645" t="s">
        <v>1064</v>
      </c>
      <c r="D1645" t="s">
        <v>2116</v>
      </c>
      <c r="E1645">
        <v>2025</v>
      </c>
      <c r="G1645" s="7" t="s">
        <v>2770</v>
      </c>
      <c r="H1645" s="5">
        <v>2</v>
      </c>
      <c r="I1645" s="5">
        <v>2</v>
      </c>
      <c r="J1645" s="5"/>
      <c r="K1645" s="5">
        <v>2</v>
      </c>
      <c r="L1645" s="5">
        <v>14</v>
      </c>
      <c r="M1645" s="5">
        <v>8</v>
      </c>
      <c r="N1645" s="5"/>
      <c r="O1645" s="5">
        <v>15</v>
      </c>
      <c r="P1645" s="5">
        <v>14</v>
      </c>
      <c r="Q1645" s="5">
        <v>5</v>
      </c>
      <c r="R1645" s="5">
        <v>13</v>
      </c>
      <c r="S1645" s="5">
        <v>4</v>
      </c>
      <c r="T1645" s="7">
        <f t="shared" si="115"/>
        <v>79</v>
      </c>
      <c r="U1645" s="7">
        <f t="shared" si="112"/>
        <v>7</v>
      </c>
      <c r="V1645" s="7">
        <f t="shared" si="113"/>
        <v>49</v>
      </c>
      <c r="W1645" s="13">
        <v>6695</v>
      </c>
      <c r="X1645" s="13">
        <f t="shared" si="114"/>
        <v>328055</v>
      </c>
    </row>
    <row r="1646" spans="1:24" ht="15">
      <c r="A1646" s="9">
        <v>1031610080</v>
      </c>
      <c r="B1646" s="2" t="s">
        <v>909</v>
      </c>
      <c r="C1646" t="s">
        <v>910</v>
      </c>
      <c r="D1646" t="s">
        <v>2116</v>
      </c>
      <c r="E1646">
        <v>2024</v>
      </c>
      <c r="G1646" s="7" t="s">
        <v>2769</v>
      </c>
      <c r="J1646" s="7">
        <v>59</v>
      </c>
      <c r="K1646" s="7">
        <v>65</v>
      </c>
      <c r="L1646" s="7">
        <v>50</v>
      </c>
      <c r="O1646" s="7">
        <v>34</v>
      </c>
      <c r="T1646" s="7">
        <f t="shared" si="115"/>
        <v>208</v>
      </c>
      <c r="U1646" s="7">
        <f t="shared" si="112"/>
        <v>17</v>
      </c>
      <c r="V1646" s="7">
        <f t="shared" si="113"/>
        <v>119</v>
      </c>
      <c r="W1646" s="13">
        <v>2750</v>
      </c>
      <c r="X1646" s="13">
        <f t="shared" si="114"/>
        <v>327250</v>
      </c>
    </row>
    <row r="1647" spans="1:24" ht="15">
      <c r="A1647" s="9">
        <v>1031011011</v>
      </c>
      <c r="B1647" s="2" t="s">
        <v>512</v>
      </c>
      <c r="C1647" t="s">
        <v>513</v>
      </c>
      <c r="D1647" t="s">
        <v>2116</v>
      </c>
      <c r="E1647">
        <v>2025</v>
      </c>
      <c r="G1647" s="7" t="s">
        <v>2770</v>
      </c>
      <c r="H1647" s="5">
        <v>46</v>
      </c>
      <c r="I1647" s="5">
        <v>60</v>
      </c>
      <c r="J1647" s="5">
        <v>173</v>
      </c>
      <c r="K1647" s="5">
        <v>25</v>
      </c>
      <c r="L1647" s="5">
        <v>7</v>
      </c>
      <c r="M1647" s="5">
        <v>71</v>
      </c>
      <c r="N1647" s="5">
        <v>88</v>
      </c>
      <c r="O1647" s="5">
        <v>5</v>
      </c>
      <c r="P1647" s="5">
        <v>70</v>
      </c>
      <c r="Q1647" s="5">
        <v>56</v>
      </c>
      <c r="R1647" s="5">
        <v>86</v>
      </c>
      <c r="S1647" s="5">
        <v>141</v>
      </c>
      <c r="T1647" s="7">
        <f t="shared" si="115"/>
        <v>828</v>
      </c>
      <c r="U1647" s="7">
        <f t="shared" si="112"/>
        <v>69</v>
      </c>
      <c r="V1647" s="7">
        <f t="shared" si="113"/>
        <v>483</v>
      </c>
      <c r="W1647" s="13">
        <v>677</v>
      </c>
      <c r="X1647" s="13">
        <f t="shared" si="114"/>
        <v>326991</v>
      </c>
    </row>
    <row r="1648" spans="1:24" ht="15">
      <c r="A1648" s="9">
        <v>1031220260</v>
      </c>
      <c r="B1648" s="2" t="s">
        <v>82</v>
      </c>
      <c r="C1648" t="s">
        <v>83</v>
      </c>
      <c r="D1648" t="s">
        <v>2116</v>
      </c>
      <c r="E1648">
        <v>2025</v>
      </c>
      <c r="G1648" s="7" t="s">
        <v>2770</v>
      </c>
      <c r="H1648" s="5">
        <v>857</v>
      </c>
      <c r="I1648" s="5">
        <v>869</v>
      </c>
      <c r="J1648" s="5">
        <v>656</v>
      </c>
      <c r="K1648" s="5">
        <v>755</v>
      </c>
      <c r="L1648" s="5">
        <v>816</v>
      </c>
      <c r="M1648" s="5">
        <v>558</v>
      </c>
      <c r="N1648" s="5">
        <v>482</v>
      </c>
      <c r="O1648" s="5">
        <v>924</v>
      </c>
      <c r="P1648" s="5">
        <v>572</v>
      </c>
      <c r="Q1648" s="5">
        <v>620</v>
      </c>
      <c r="R1648" s="5">
        <v>427</v>
      </c>
      <c r="S1648" s="5">
        <v>580</v>
      </c>
      <c r="T1648" s="7">
        <f t="shared" si="115"/>
        <v>8116</v>
      </c>
      <c r="U1648" s="7">
        <f t="shared" si="112"/>
        <v>676</v>
      </c>
      <c r="V1648" s="7">
        <f t="shared" si="113"/>
        <v>4732</v>
      </c>
      <c r="W1648" s="13">
        <v>69</v>
      </c>
      <c r="X1648" s="13">
        <f t="shared" si="114"/>
        <v>326508</v>
      </c>
    </row>
    <row r="1649" spans="1:24" ht="15">
      <c r="A1649" s="9">
        <v>1031250017</v>
      </c>
      <c r="B1649" s="2" t="s">
        <v>1347</v>
      </c>
      <c r="C1649" t="s">
        <v>1348</v>
      </c>
      <c r="D1649" t="s">
        <v>2116</v>
      </c>
      <c r="E1649">
        <v>2025</v>
      </c>
      <c r="G1649" s="7" t="s">
        <v>2770</v>
      </c>
      <c r="H1649" s="5">
        <v>7</v>
      </c>
      <c r="I1649" s="5">
        <v>0</v>
      </c>
      <c r="J1649" s="5">
        <v>2</v>
      </c>
      <c r="K1649" s="5">
        <v>15</v>
      </c>
      <c r="L1649" s="5">
        <v>0</v>
      </c>
      <c r="M1649" s="5">
        <v>1</v>
      </c>
      <c r="N1649" s="5">
        <v>3</v>
      </c>
      <c r="O1649" s="5">
        <v>23</v>
      </c>
      <c r="P1649" s="5">
        <v>7</v>
      </c>
      <c r="Q1649" s="5"/>
      <c r="R1649" s="5"/>
      <c r="S1649" s="5">
        <v>20</v>
      </c>
      <c r="T1649" s="7">
        <f t="shared" si="115"/>
        <v>78</v>
      </c>
      <c r="U1649" s="7">
        <f t="shared" si="112"/>
        <v>7</v>
      </c>
      <c r="V1649" s="7">
        <f t="shared" si="113"/>
        <v>49</v>
      </c>
      <c r="W1649" s="13">
        <v>6661</v>
      </c>
      <c r="X1649" s="13">
        <f t="shared" si="114"/>
        <v>326389</v>
      </c>
    </row>
    <row r="1650" spans="1:24" ht="15">
      <c r="A1650" s="9">
        <v>1032810058</v>
      </c>
      <c r="B1650" s="2" t="s">
        <v>281</v>
      </c>
      <c r="C1650" t="s">
        <v>282</v>
      </c>
      <c r="D1650" t="s">
        <v>2116</v>
      </c>
      <c r="E1650">
        <v>2025</v>
      </c>
      <c r="G1650" s="7" t="s">
        <v>2770</v>
      </c>
      <c r="H1650" s="5">
        <v>97</v>
      </c>
      <c r="I1650" s="5">
        <v>102</v>
      </c>
      <c r="J1650" s="5">
        <v>180</v>
      </c>
      <c r="K1650" s="5">
        <v>174</v>
      </c>
      <c r="L1650" s="5">
        <v>185</v>
      </c>
      <c r="M1650" s="5">
        <v>160</v>
      </c>
      <c r="N1650" s="5">
        <v>299</v>
      </c>
      <c r="O1650" s="5">
        <v>200</v>
      </c>
      <c r="P1650" s="5">
        <v>277</v>
      </c>
      <c r="Q1650" s="5">
        <v>242</v>
      </c>
      <c r="R1650" s="5">
        <v>196</v>
      </c>
      <c r="S1650" s="5">
        <v>103</v>
      </c>
      <c r="T1650" s="7">
        <f t="shared" si="115"/>
        <v>2215</v>
      </c>
      <c r="U1650" s="7">
        <f t="shared" si="112"/>
        <v>185</v>
      </c>
      <c r="V1650" s="7">
        <f t="shared" si="113"/>
        <v>1295</v>
      </c>
      <c r="W1650" s="13">
        <v>251</v>
      </c>
      <c r="X1650" s="13">
        <f t="shared" si="114"/>
        <v>325045</v>
      </c>
    </row>
    <row r="1651" spans="1:24" ht="15">
      <c r="A1651" s="9">
        <v>1031650005</v>
      </c>
      <c r="B1651" s="2" t="s">
        <v>1276</v>
      </c>
      <c r="C1651" t="s">
        <v>1277</v>
      </c>
      <c r="D1651" t="s">
        <v>2116</v>
      </c>
      <c r="E1651">
        <v>2025</v>
      </c>
      <c r="G1651" s="7" t="s">
        <v>2769</v>
      </c>
      <c r="H1651" s="5">
        <v>1</v>
      </c>
      <c r="I1651" s="5">
        <v>3</v>
      </c>
      <c r="J1651" s="5">
        <v>1</v>
      </c>
      <c r="K1651" s="5">
        <v>23</v>
      </c>
      <c r="L1651" s="5">
        <v>4</v>
      </c>
      <c r="M1651" s="5">
        <v>41</v>
      </c>
      <c r="N1651" s="5">
        <v>17</v>
      </c>
      <c r="O1651" s="5">
        <v>33</v>
      </c>
      <c r="P1651" s="5">
        <v>25</v>
      </c>
      <c r="Q1651" s="5">
        <v>3</v>
      </c>
      <c r="R1651" s="5">
        <v>30</v>
      </c>
      <c r="S1651" s="5">
        <v>10</v>
      </c>
      <c r="T1651" s="7">
        <f t="shared" si="115"/>
        <v>191</v>
      </c>
      <c r="U1651" s="7">
        <f t="shared" si="112"/>
        <v>16</v>
      </c>
      <c r="V1651" s="7">
        <f t="shared" si="113"/>
        <v>112</v>
      </c>
      <c r="W1651" s="13">
        <v>2900</v>
      </c>
      <c r="X1651" s="13">
        <f t="shared" si="114"/>
        <v>324800</v>
      </c>
    </row>
    <row r="1652" spans="1:24" ht="15">
      <c r="A1652" s="9">
        <v>1032810058</v>
      </c>
      <c r="B1652" s="2" t="s">
        <v>281</v>
      </c>
      <c r="C1652" t="s">
        <v>282</v>
      </c>
      <c r="D1652" t="s">
        <v>2116</v>
      </c>
      <c r="E1652">
        <v>2024</v>
      </c>
      <c r="G1652" s="7" t="s">
        <v>2770</v>
      </c>
      <c r="H1652" s="7">
        <v>158</v>
      </c>
      <c r="I1652" s="7">
        <v>116</v>
      </c>
      <c r="J1652" s="7">
        <v>171</v>
      </c>
      <c r="K1652" s="7">
        <v>203</v>
      </c>
      <c r="L1652" s="7">
        <v>130</v>
      </c>
      <c r="M1652" s="7">
        <v>181</v>
      </c>
      <c r="N1652" s="7">
        <v>272</v>
      </c>
      <c r="O1652" s="7">
        <v>143</v>
      </c>
      <c r="P1652" s="7">
        <v>256</v>
      </c>
      <c r="Q1652" s="7">
        <v>272</v>
      </c>
      <c r="R1652" s="7">
        <v>209</v>
      </c>
      <c r="S1652" s="7">
        <v>94</v>
      </c>
      <c r="T1652" s="7">
        <f t="shared" si="115"/>
        <v>2205</v>
      </c>
      <c r="U1652" s="7">
        <f t="shared" si="112"/>
        <v>184</v>
      </c>
      <c r="V1652" s="7">
        <f t="shared" si="113"/>
        <v>1288</v>
      </c>
      <c r="W1652" s="13">
        <v>251</v>
      </c>
      <c r="X1652" s="13">
        <f t="shared" si="114"/>
        <v>323288</v>
      </c>
    </row>
    <row r="1653" spans="1:24" ht="15">
      <c r="A1653" s="9">
        <v>1033495186</v>
      </c>
      <c r="B1653" s="2" t="s">
        <v>1605</v>
      </c>
      <c r="C1653" t="s">
        <v>1606</v>
      </c>
      <c r="D1653" t="s">
        <v>2116</v>
      </c>
      <c r="E1653">
        <v>2024</v>
      </c>
      <c r="G1653" s="7" t="s">
        <v>2770</v>
      </c>
      <c r="H1653" s="7">
        <v>4</v>
      </c>
      <c r="J1653" s="7">
        <v>2</v>
      </c>
      <c r="K1653" s="7">
        <v>5</v>
      </c>
      <c r="L1653" s="7">
        <v>1</v>
      </c>
      <c r="M1653" s="7">
        <v>4</v>
      </c>
      <c r="N1653" s="7">
        <v>1</v>
      </c>
      <c r="O1653" s="7">
        <v>4</v>
      </c>
      <c r="Q1653" s="7">
        <v>2</v>
      </c>
      <c r="T1653" s="7">
        <f t="shared" si="115"/>
        <v>23</v>
      </c>
      <c r="U1653" s="7">
        <f t="shared" si="112"/>
        <v>2</v>
      </c>
      <c r="V1653" s="7">
        <f t="shared" si="113"/>
        <v>14</v>
      </c>
      <c r="W1653" s="13">
        <v>22982</v>
      </c>
      <c r="X1653" s="13">
        <f t="shared" si="114"/>
        <v>321748</v>
      </c>
    </row>
    <row r="1654" spans="1:24" ht="15">
      <c r="A1654" s="9">
        <v>1031016004</v>
      </c>
      <c r="B1654" s="2" t="s">
        <v>990</v>
      </c>
      <c r="C1654" t="s">
        <v>991</v>
      </c>
      <c r="D1654" t="s">
        <v>2116</v>
      </c>
      <c r="E1654">
        <v>2024</v>
      </c>
      <c r="G1654" s="7" t="s">
        <v>2770</v>
      </c>
      <c r="H1654" s="7">
        <v>4</v>
      </c>
      <c r="I1654" s="7">
        <v>10</v>
      </c>
      <c r="J1654" s="7">
        <v>15</v>
      </c>
      <c r="K1654" s="7">
        <v>21</v>
      </c>
      <c r="L1654" s="7">
        <v>36</v>
      </c>
      <c r="M1654" s="7">
        <v>29</v>
      </c>
      <c r="N1654" s="7">
        <v>9</v>
      </c>
      <c r="O1654" s="7">
        <v>11</v>
      </c>
      <c r="P1654" s="7">
        <v>9</v>
      </c>
      <c r="Q1654" s="7">
        <v>7</v>
      </c>
      <c r="R1654" s="7">
        <v>8</v>
      </c>
      <c r="S1654" s="7">
        <v>6</v>
      </c>
      <c r="T1654" s="7">
        <f t="shared" si="115"/>
        <v>165</v>
      </c>
      <c r="U1654" s="7">
        <f t="shared" si="112"/>
        <v>14</v>
      </c>
      <c r="V1654" s="7">
        <f t="shared" si="113"/>
        <v>98</v>
      </c>
      <c r="W1654" s="13">
        <v>3265</v>
      </c>
      <c r="X1654" s="13">
        <f t="shared" si="114"/>
        <v>319970</v>
      </c>
    </row>
    <row r="1655" spans="1:24" ht="15">
      <c r="A1655" s="9">
        <v>1031440020</v>
      </c>
      <c r="B1655" s="2" t="s">
        <v>1525</v>
      </c>
      <c r="C1655" t="s">
        <v>1526</v>
      </c>
      <c r="D1655" t="s">
        <v>2116</v>
      </c>
      <c r="E1655">
        <v>2024</v>
      </c>
      <c r="G1655" s="7" t="s">
        <v>2770</v>
      </c>
      <c r="I1655" s="7">
        <v>4</v>
      </c>
      <c r="J1655" s="7">
        <v>2</v>
      </c>
      <c r="K1655" s="7">
        <v>4</v>
      </c>
      <c r="L1655" s="7">
        <v>3</v>
      </c>
      <c r="M1655" s="7">
        <v>4</v>
      </c>
      <c r="N1655" s="7">
        <v>2</v>
      </c>
      <c r="O1655" s="7">
        <v>3</v>
      </c>
      <c r="P1655" s="7">
        <v>5</v>
      </c>
      <c r="Q1655" s="7">
        <v>3</v>
      </c>
      <c r="S1655" s="7">
        <v>1</v>
      </c>
      <c r="T1655" s="7">
        <f t="shared" si="115"/>
        <v>31</v>
      </c>
      <c r="U1655" s="7">
        <f t="shared" si="112"/>
        <v>3</v>
      </c>
      <c r="V1655" s="7">
        <f t="shared" si="113"/>
        <v>21</v>
      </c>
      <c r="W1655" s="13">
        <v>15228</v>
      </c>
      <c r="X1655" s="13">
        <f t="shared" si="114"/>
        <v>319788</v>
      </c>
    </row>
    <row r="1656" spans="1:24" ht="15">
      <c r="A1656" s="9" t="s">
        <v>2817</v>
      </c>
      <c r="B1656" s="2" t="s">
        <v>333</v>
      </c>
      <c r="C1656" t="s">
        <v>334</v>
      </c>
      <c r="D1656" t="s">
        <v>2519</v>
      </c>
      <c r="E1656">
        <v>2024</v>
      </c>
      <c r="G1656" s="7" t="s">
        <v>2770</v>
      </c>
      <c r="H1656" s="7">
        <v>2</v>
      </c>
      <c r="Q1656" s="7">
        <v>102</v>
      </c>
      <c r="R1656" s="7">
        <v>28</v>
      </c>
      <c r="S1656" s="7">
        <v>44</v>
      </c>
      <c r="T1656" s="7">
        <f t="shared" si="115"/>
        <v>176</v>
      </c>
      <c r="U1656" s="7">
        <f t="shared" si="112"/>
        <v>15</v>
      </c>
      <c r="V1656" s="7">
        <f t="shared" si="113"/>
        <v>105</v>
      </c>
      <c r="W1656" s="13">
        <v>3043</v>
      </c>
      <c r="X1656" s="13">
        <f t="shared" si="114"/>
        <v>319515</v>
      </c>
    </row>
    <row r="1657" spans="1:24" ht="15">
      <c r="A1657" s="9">
        <v>1031840110</v>
      </c>
      <c r="B1657" s="2" t="s">
        <v>500</v>
      </c>
      <c r="C1657" t="s">
        <v>501</v>
      </c>
      <c r="D1657" t="s">
        <v>2116</v>
      </c>
      <c r="E1657">
        <v>2024</v>
      </c>
      <c r="G1657" s="7" t="s">
        <v>2770</v>
      </c>
      <c r="H1657" s="7">
        <v>21</v>
      </c>
      <c r="J1657" s="7">
        <v>32</v>
      </c>
      <c r="K1657" s="7">
        <v>69</v>
      </c>
      <c r="L1657" s="7">
        <v>112</v>
      </c>
      <c r="M1657" s="7">
        <v>73</v>
      </c>
      <c r="N1657" s="7">
        <v>129</v>
      </c>
      <c r="O1657" s="7">
        <v>133</v>
      </c>
      <c r="P1657" s="7">
        <v>97</v>
      </c>
      <c r="Q1657" s="7">
        <v>98</v>
      </c>
      <c r="R1657" s="7">
        <v>48</v>
      </c>
      <c r="S1657" s="7">
        <v>10</v>
      </c>
      <c r="T1657" s="7">
        <f t="shared" si="115"/>
        <v>822</v>
      </c>
      <c r="U1657" s="7">
        <f t="shared" si="112"/>
        <v>69</v>
      </c>
      <c r="V1657" s="7">
        <f t="shared" si="113"/>
        <v>483</v>
      </c>
      <c r="W1657" s="13">
        <v>661</v>
      </c>
      <c r="X1657" s="13">
        <f t="shared" si="114"/>
        <v>319263</v>
      </c>
    </row>
    <row r="1658" spans="1:24" ht="15">
      <c r="A1658" s="9">
        <v>1033320125</v>
      </c>
      <c r="B1658" s="2" t="s">
        <v>1403</v>
      </c>
      <c r="C1658" t="s">
        <v>1404</v>
      </c>
      <c r="D1658" t="s">
        <v>2116</v>
      </c>
      <c r="E1658">
        <v>2024</v>
      </c>
      <c r="G1658" s="7" t="s">
        <v>2770</v>
      </c>
      <c r="H1658" s="7">
        <v>2</v>
      </c>
      <c r="I1658" s="7">
        <v>2</v>
      </c>
      <c r="J1658" s="7">
        <v>3</v>
      </c>
      <c r="K1658" s="7">
        <v>4</v>
      </c>
      <c r="L1658" s="7">
        <v>4</v>
      </c>
      <c r="M1658" s="7">
        <v>7</v>
      </c>
      <c r="O1658" s="7">
        <v>4</v>
      </c>
      <c r="P1658" s="7">
        <v>8</v>
      </c>
      <c r="Q1658" s="7">
        <v>3</v>
      </c>
      <c r="R1658" s="7">
        <v>2</v>
      </c>
      <c r="S1658" s="7">
        <v>8</v>
      </c>
      <c r="T1658" s="7">
        <f t="shared" si="115"/>
        <v>47</v>
      </c>
      <c r="U1658" s="7">
        <f t="shared" si="112"/>
        <v>4</v>
      </c>
      <c r="V1658" s="7">
        <f t="shared" si="113"/>
        <v>28</v>
      </c>
      <c r="W1658" s="13">
        <v>11297</v>
      </c>
      <c r="X1658" s="13">
        <f t="shared" si="114"/>
        <v>316316</v>
      </c>
    </row>
    <row r="1659" spans="1:24" ht="15">
      <c r="A1659" s="9">
        <v>1032150135</v>
      </c>
      <c r="B1659" s="2" t="s">
        <v>1206</v>
      </c>
      <c r="C1659" t="s">
        <v>1207</v>
      </c>
      <c r="D1659" t="s">
        <v>2116</v>
      </c>
      <c r="E1659">
        <v>2024</v>
      </c>
      <c r="G1659" s="7" t="s">
        <v>2769</v>
      </c>
      <c r="H1659" s="7">
        <v>16</v>
      </c>
      <c r="I1659" s="7">
        <v>5</v>
      </c>
      <c r="J1659" s="7">
        <v>0</v>
      </c>
      <c r="K1659" s="7">
        <v>17</v>
      </c>
      <c r="L1659" s="7">
        <v>3</v>
      </c>
      <c r="N1659" s="7">
        <v>6</v>
      </c>
      <c r="O1659" s="7">
        <v>13</v>
      </c>
      <c r="P1659" s="7">
        <v>4</v>
      </c>
      <c r="Q1659" s="7">
        <v>8</v>
      </c>
      <c r="R1659" s="7">
        <v>13</v>
      </c>
      <c r="S1659" s="7">
        <v>7</v>
      </c>
      <c r="T1659" s="7">
        <f t="shared" si="115"/>
        <v>92</v>
      </c>
      <c r="U1659" s="7">
        <f t="shared" si="112"/>
        <v>8</v>
      </c>
      <c r="V1659" s="7">
        <f t="shared" si="113"/>
        <v>56</v>
      </c>
      <c r="W1659" s="13">
        <v>5634</v>
      </c>
      <c r="X1659" s="13">
        <f t="shared" si="114"/>
        <v>315504</v>
      </c>
    </row>
    <row r="1660" spans="1:24" ht="15">
      <c r="A1660" s="9">
        <v>1031220090</v>
      </c>
      <c r="B1660" s="2" t="s">
        <v>129</v>
      </c>
      <c r="C1660" t="s">
        <v>130</v>
      </c>
      <c r="D1660" t="s">
        <v>2116</v>
      </c>
      <c r="E1660">
        <v>2025</v>
      </c>
      <c r="G1660" s="7" t="s">
        <v>2770</v>
      </c>
      <c r="H1660" s="5">
        <v>590</v>
      </c>
      <c r="I1660" s="5">
        <v>438</v>
      </c>
      <c r="J1660" s="5">
        <v>392</v>
      </c>
      <c r="K1660" s="5">
        <v>378</v>
      </c>
      <c r="L1660" s="5">
        <v>932</v>
      </c>
      <c r="M1660" s="5">
        <v>510</v>
      </c>
      <c r="N1660" s="5">
        <v>338</v>
      </c>
      <c r="O1660" s="5">
        <v>495</v>
      </c>
      <c r="P1660" s="5">
        <v>363</v>
      </c>
      <c r="Q1660" s="5">
        <v>550</v>
      </c>
      <c r="R1660" s="5">
        <v>318</v>
      </c>
      <c r="S1660" s="5">
        <v>268</v>
      </c>
      <c r="T1660" s="7">
        <f t="shared" si="115"/>
        <v>5572</v>
      </c>
      <c r="U1660" s="7">
        <f t="shared" si="112"/>
        <v>464</v>
      </c>
      <c r="V1660" s="7">
        <f t="shared" si="113"/>
        <v>3248</v>
      </c>
      <c r="W1660" s="13">
        <v>97</v>
      </c>
      <c r="X1660" s="13">
        <f t="shared" si="114"/>
        <v>315056</v>
      </c>
    </row>
    <row r="1661" spans="1:24" ht="15">
      <c r="A1661" s="9">
        <v>1031012003</v>
      </c>
      <c r="B1661" s="2" t="s">
        <v>1049</v>
      </c>
      <c r="C1661" t="s">
        <v>1050</v>
      </c>
      <c r="D1661" t="s">
        <v>2116</v>
      </c>
      <c r="E1661">
        <v>2025</v>
      </c>
      <c r="G1661" s="7" t="s">
        <v>2769</v>
      </c>
      <c r="H1661" s="5">
        <v>2</v>
      </c>
      <c r="I1661" s="5">
        <v>19</v>
      </c>
      <c r="J1661" s="5">
        <v>23</v>
      </c>
      <c r="K1661" s="5">
        <v>34</v>
      </c>
      <c r="L1661" s="5">
        <v>6</v>
      </c>
      <c r="M1661" s="5">
        <v>2</v>
      </c>
      <c r="N1661" s="5">
        <v>10</v>
      </c>
      <c r="O1661" s="5">
        <v>14</v>
      </c>
      <c r="P1661" s="5">
        <v>10</v>
      </c>
      <c r="Q1661" s="5">
        <v>42</v>
      </c>
      <c r="R1661" s="5">
        <v>0</v>
      </c>
      <c r="S1661" s="5">
        <v>6</v>
      </c>
      <c r="T1661" s="7">
        <f t="shared" si="115"/>
        <v>168</v>
      </c>
      <c r="U1661" s="7">
        <f t="shared" si="112"/>
        <v>14</v>
      </c>
      <c r="V1661" s="7">
        <f t="shared" si="113"/>
        <v>98</v>
      </c>
      <c r="W1661" s="13">
        <v>3201</v>
      </c>
      <c r="X1661" s="13">
        <f t="shared" si="114"/>
        <v>313698</v>
      </c>
    </row>
    <row r="1662" spans="1:24" ht="15">
      <c r="A1662" s="9">
        <v>1031040063</v>
      </c>
      <c r="B1662" s="2" t="s">
        <v>329</v>
      </c>
      <c r="C1662" t="s">
        <v>330</v>
      </c>
      <c r="D1662" t="s">
        <v>2116</v>
      </c>
      <c r="E1662">
        <v>2024</v>
      </c>
      <c r="G1662" s="7" t="s">
        <v>2770</v>
      </c>
      <c r="H1662" s="7">
        <v>106</v>
      </c>
      <c r="I1662" s="7">
        <v>114</v>
      </c>
      <c r="J1662" s="7">
        <v>84</v>
      </c>
      <c r="K1662" s="7">
        <v>64</v>
      </c>
      <c r="L1662" s="7">
        <v>106</v>
      </c>
      <c r="M1662" s="7">
        <v>235</v>
      </c>
      <c r="N1662" s="7">
        <v>150</v>
      </c>
      <c r="O1662" s="7">
        <v>157</v>
      </c>
      <c r="P1662" s="7">
        <v>64</v>
      </c>
      <c r="Q1662" s="7">
        <v>169</v>
      </c>
      <c r="R1662" s="7">
        <v>243</v>
      </c>
      <c r="S1662" s="7">
        <v>90</v>
      </c>
      <c r="T1662" s="7">
        <f t="shared" si="115"/>
        <v>1582</v>
      </c>
      <c r="U1662" s="7">
        <f t="shared" si="112"/>
        <v>132</v>
      </c>
      <c r="V1662" s="7">
        <f t="shared" si="113"/>
        <v>924</v>
      </c>
      <c r="W1662" s="13">
        <v>339</v>
      </c>
      <c r="X1662" s="13">
        <f t="shared" si="114"/>
        <v>313236</v>
      </c>
    </row>
    <row r="1663" spans="1:24" ht="15">
      <c r="A1663" s="9" t="s">
        <v>2842</v>
      </c>
      <c r="B1663" s="2" t="s">
        <v>379</v>
      </c>
      <c r="C1663" t="s">
        <v>272</v>
      </c>
      <c r="D1663" t="s">
        <v>2116</v>
      </c>
      <c r="E1663">
        <v>2024</v>
      </c>
      <c r="G1663" s="7" t="s">
        <v>2770</v>
      </c>
      <c r="H1663" s="7">
        <v>3</v>
      </c>
      <c r="I1663" s="7">
        <v>182</v>
      </c>
      <c r="J1663" s="7">
        <v>252</v>
      </c>
      <c r="K1663" s="7">
        <v>376</v>
      </c>
      <c r="L1663" s="7">
        <v>163</v>
      </c>
      <c r="M1663" s="7">
        <v>246</v>
      </c>
      <c r="N1663" s="7">
        <v>40</v>
      </c>
      <c r="O1663" s="7">
        <v>57</v>
      </c>
      <c r="T1663" s="7">
        <f t="shared" si="115"/>
        <v>1319</v>
      </c>
      <c r="U1663" s="7">
        <f t="shared" si="112"/>
        <v>110</v>
      </c>
      <c r="V1663" s="7">
        <f t="shared" si="113"/>
        <v>770</v>
      </c>
      <c r="W1663" s="13">
        <v>406</v>
      </c>
      <c r="X1663" s="13">
        <f t="shared" si="114"/>
        <v>312620</v>
      </c>
    </row>
    <row r="1664" spans="1:24" ht="15">
      <c r="A1664" s="9" t="s">
        <v>2800</v>
      </c>
      <c r="B1664" s="2" t="s">
        <v>530</v>
      </c>
      <c r="C1664" t="s">
        <v>531</v>
      </c>
      <c r="D1664" t="s">
        <v>2116</v>
      </c>
      <c r="E1664">
        <v>2024</v>
      </c>
      <c r="G1664" s="7" t="s">
        <v>2770</v>
      </c>
      <c r="H1664" s="7">
        <v>85</v>
      </c>
      <c r="I1664" s="7">
        <v>95</v>
      </c>
      <c r="J1664" s="7">
        <v>50</v>
      </c>
      <c r="K1664" s="7">
        <v>60</v>
      </c>
      <c r="L1664" s="7">
        <v>76</v>
      </c>
      <c r="M1664" s="7">
        <v>26</v>
      </c>
      <c r="N1664" s="7">
        <v>137</v>
      </c>
      <c r="O1664" s="7">
        <v>87</v>
      </c>
      <c r="P1664" s="7">
        <v>38</v>
      </c>
      <c r="Q1664" s="7">
        <v>10</v>
      </c>
      <c r="R1664" s="7">
        <v>4</v>
      </c>
      <c r="S1664" s="7">
        <v>37</v>
      </c>
      <c r="T1664" s="7">
        <f t="shared" si="115"/>
        <v>705</v>
      </c>
      <c r="U1664" s="7">
        <f t="shared" si="112"/>
        <v>59</v>
      </c>
      <c r="V1664" s="7">
        <f t="shared" si="113"/>
        <v>413</v>
      </c>
      <c r="W1664" s="13">
        <v>756</v>
      </c>
      <c r="X1664" s="13">
        <f t="shared" si="114"/>
        <v>312228</v>
      </c>
    </row>
    <row r="1665" spans="1:24" ht="15">
      <c r="A1665" s="9">
        <v>1031020990</v>
      </c>
      <c r="B1665" s="2" t="s">
        <v>1225</v>
      </c>
      <c r="C1665" t="s">
        <v>1226</v>
      </c>
      <c r="D1665" t="s">
        <v>2519</v>
      </c>
      <c r="E1665">
        <v>2024</v>
      </c>
      <c r="G1665" s="7" t="s">
        <v>2770</v>
      </c>
      <c r="H1665" s="7">
        <v>10</v>
      </c>
      <c r="I1665" s="7">
        <v>22</v>
      </c>
      <c r="J1665" s="7">
        <v>4</v>
      </c>
      <c r="K1665" s="7">
        <v>34</v>
      </c>
      <c r="L1665" s="7">
        <v>17</v>
      </c>
      <c r="M1665" s="7">
        <v>32</v>
      </c>
      <c r="N1665" s="7">
        <v>18</v>
      </c>
      <c r="O1665" s="7">
        <v>22</v>
      </c>
      <c r="P1665" s="7">
        <v>6</v>
      </c>
      <c r="Q1665" s="7">
        <v>9</v>
      </c>
      <c r="R1665" s="7">
        <v>31</v>
      </c>
      <c r="S1665" s="7">
        <v>12</v>
      </c>
      <c r="T1665" s="7">
        <f t="shared" si="115"/>
        <v>217</v>
      </c>
      <c r="U1665" s="7">
        <f t="shared" si="112"/>
        <v>18</v>
      </c>
      <c r="V1665" s="7">
        <f t="shared" si="113"/>
        <v>126</v>
      </c>
      <c r="W1665" s="13">
        <v>2472</v>
      </c>
      <c r="X1665" s="13">
        <f t="shared" si="114"/>
        <v>311472</v>
      </c>
    </row>
    <row r="1666" spans="1:24" ht="15">
      <c r="A1666" s="9">
        <v>1031020990</v>
      </c>
      <c r="B1666" s="2" t="s">
        <v>1225</v>
      </c>
      <c r="C1666" t="s">
        <v>1226</v>
      </c>
      <c r="D1666" t="s">
        <v>2519</v>
      </c>
      <c r="E1666">
        <v>2025</v>
      </c>
      <c r="G1666" s="7" t="s">
        <v>2770</v>
      </c>
      <c r="H1666" s="5">
        <v>30</v>
      </c>
      <c r="I1666" s="5">
        <v>8</v>
      </c>
      <c r="J1666" s="5"/>
      <c r="K1666" s="5">
        <v>17</v>
      </c>
      <c r="L1666" s="5">
        <v>29</v>
      </c>
      <c r="M1666" s="5">
        <v>10</v>
      </c>
      <c r="N1666" s="5">
        <v>4</v>
      </c>
      <c r="O1666" s="5">
        <v>5</v>
      </c>
      <c r="P1666" s="5">
        <v>20</v>
      </c>
      <c r="Q1666" s="5">
        <v>48</v>
      </c>
      <c r="R1666" s="5">
        <v>32</v>
      </c>
      <c r="S1666" s="5">
        <v>15</v>
      </c>
      <c r="T1666" s="7">
        <f t="shared" si="115"/>
        <v>218</v>
      </c>
      <c r="U1666" s="7">
        <f t="shared" ref="U1666:U1729" si="116">+ROUND(T1666/12,0)</f>
        <v>18</v>
      </c>
      <c r="V1666" s="7">
        <f t="shared" ref="V1666:V1729" si="117">+IF(F1666="",U1666*7,U1666*2)</f>
        <v>126</v>
      </c>
      <c r="W1666" s="13">
        <v>2472</v>
      </c>
      <c r="X1666" s="13">
        <f t="shared" ref="X1666:X1729" si="118">+V1666*W1666</f>
        <v>311472</v>
      </c>
    </row>
    <row r="1667" spans="1:24" ht="15">
      <c r="A1667" s="9">
        <v>1031240006</v>
      </c>
      <c r="B1667" s="2" t="s">
        <v>756</v>
      </c>
      <c r="C1667" t="s">
        <v>757</v>
      </c>
      <c r="D1667" t="s">
        <v>2519</v>
      </c>
      <c r="E1667">
        <v>2024</v>
      </c>
      <c r="G1667" s="7" t="s">
        <v>2770</v>
      </c>
      <c r="H1667" s="7">
        <v>1</v>
      </c>
      <c r="I1667" s="7">
        <v>1</v>
      </c>
      <c r="K1667" s="7">
        <v>0</v>
      </c>
      <c r="N1667" s="7">
        <v>4</v>
      </c>
      <c r="O1667" s="7">
        <v>4</v>
      </c>
      <c r="Q1667" s="7">
        <v>7</v>
      </c>
      <c r="R1667" s="7">
        <v>5</v>
      </c>
      <c r="S1667" s="7">
        <v>2</v>
      </c>
      <c r="T1667" s="7">
        <f t="shared" si="115"/>
        <v>24</v>
      </c>
      <c r="U1667" s="7">
        <f t="shared" si="116"/>
        <v>2</v>
      </c>
      <c r="V1667" s="7">
        <f t="shared" si="117"/>
        <v>14</v>
      </c>
      <c r="W1667" s="13">
        <v>22163</v>
      </c>
      <c r="X1667" s="13">
        <f t="shared" si="118"/>
        <v>310282</v>
      </c>
    </row>
    <row r="1668" spans="1:24" ht="15">
      <c r="A1668" s="9">
        <v>1032620020</v>
      </c>
      <c r="B1668" s="2" t="s">
        <v>821</v>
      </c>
      <c r="C1668" t="s">
        <v>102</v>
      </c>
      <c r="D1668" t="s">
        <v>2116</v>
      </c>
      <c r="E1668">
        <v>2024</v>
      </c>
      <c r="G1668" s="7" t="s">
        <v>2770</v>
      </c>
      <c r="S1668" s="7">
        <v>252</v>
      </c>
      <c r="T1668" s="7">
        <f t="shared" si="115"/>
        <v>252</v>
      </c>
      <c r="U1668" s="7">
        <f t="shared" si="116"/>
        <v>21</v>
      </c>
      <c r="V1668" s="7">
        <f t="shared" si="117"/>
        <v>147</v>
      </c>
      <c r="W1668" s="13">
        <v>2109</v>
      </c>
      <c r="X1668" s="13">
        <f t="shared" si="118"/>
        <v>310023</v>
      </c>
    </row>
    <row r="1669" spans="1:24" ht="15">
      <c r="A1669" s="9">
        <v>1032810110</v>
      </c>
      <c r="B1669" s="2" t="s">
        <v>1264</v>
      </c>
      <c r="C1669" t="s">
        <v>1265</v>
      </c>
      <c r="D1669" t="s">
        <v>2116</v>
      </c>
      <c r="E1669">
        <v>2024</v>
      </c>
      <c r="G1669" s="7" t="s">
        <v>2770</v>
      </c>
      <c r="H1669" s="7">
        <v>2</v>
      </c>
      <c r="I1669" s="7">
        <v>9</v>
      </c>
      <c r="J1669" s="7">
        <v>4</v>
      </c>
      <c r="K1669" s="7">
        <v>7</v>
      </c>
      <c r="L1669" s="7">
        <v>7</v>
      </c>
      <c r="M1669" s="7">
        <v>10</v>
      </c>
      <c r="N1669" s="7">
        <v>5</v>
      </c>
      <c r="O1669" s="7">
        <v>4</v>
      </c>
      <c r="P1669" s="7">
        <v>7</v>
      </c>
      <c r="Q1669" s="7">
        <v>5</v>
      </c>
      <c r="R1669" s="7">
        <v>9</v>
      </c>
      <c r="S1669" s="7">
        <v>7</v>
      </c>
      <c r="T1669" s="7">
        <f t="shared" si="115"/>
        <v>76</v>
      </c>
      <c r="U1669" s="7">
        <f t="shared" si="116"/>
        <v>6</v>
      </c>
      <c r="V1669" s="7">
        <f t="shared" si="117"/>
        <v>42</v>
      </c>
      <c r="W1669" s="13">
        <v>7348</v>
      </c>
      <c r="X1669" s="13">
        <f t="shared" si="118"/>
        <v>308616</v>
      </c>
    </row>
    <row r="1670" spans="1:24" ht="15">
      <c r="A1670" s="9">
        <v>1032411024</v>
      </c>
      <c r="B1670" s="2" t="s">
        <v>1513</v>
      </c>
      <c r="C1670" t="s">
        <v>1514</v>
      </c>
      <c r="D1670" t="s">
        <v>2116</v>
      </c>
      <c r="E1670">
        <v>2024</v>
      </c>
      <c r="G1670" s="7" t="s">
        <v>2769</v>
      </c>
      <c r="J1670" s="7">
        <v>5</v>
      </c>
      <c r="K1670" s="7">
        <v>2</v>
      </c>
      <c r="L1670" s="7">
        <v>1</v>
      </c>
      <c r="N1670" s="7">
        <v>13</v>
      </c>
      <c r="P1670" s="7">
        <v>2</v>
      </c>
      <c r="S1670" s="7">
        <v>10</v>
      </c>
      <c r="T1670" s="7">
        <f t="shared" si="115"/>
        <v>33</v>
      </c>
      <c r="U1670" s="7">
        <f t="shared" si="116"/>
        <v>3</v>
      </c>
      <c r="V1670" s="7">
        <f t="shared" si="117"/>
        <v>21</v>
      </c>
      <c r="W1670" s="13">
        <v>14650</v>
      </c>
      <c r="X1670" s="13">
        <f t="shared" si="118"/>
        <v>307650</v>
      </c>
    </row>
    <row r="1671" spans="1:24" ht="15">
      <c r="A1671" s="9">
        <v>1032411028</v>
      </c>
      <c r="B1671" s="2" t="s">
        <v>1441</v>
      </c>
      <c r="C1671" t="s">
        <v>1442</v>
      </c>
      <c r="D1671" t="s">
        <v>2116</v>
      </c>
      <c r="E1671">
        <v>2025</v>
      </c>
      <c r="G1671" s="7" t="s">
        <v>2769</v>
      </c>
      <c r="H1671" s="5">
        <v>7</v>
      </c>
      <c r="I1671" s="5">
        <v>1</v>
      </c>
      <c r="J1671" s="5">
        <v>5</v>
      </c>
      <c r="K1671" s="5">
        <v>4</v>
      </c>
      <c r="L1671" s="5"/>
      <c r="M1671" s="5"/>
      <c r="N1671" s="5"/>
      <c r="O1671" s="5"/>
      <c r="P1671" s="5"/>
      <c r="Q1671" s="5"/>
      <c r="R1671" s="5"/>
      <c r="S1671" s="5">
        <v>1</v>
      </c>
      <c r="T1671" s="7">
        <f t="shared" si="115"/>
        <v>18</v>
      </c>
      <c r="U1671" s="7">
        <f t="shared" si="116"/>
        <v>2</v>
      </c>
      <c r="V1671" s="7">
        <f t="shared" si="117"/>
        <v>14</v>
      </c>
      <c r="W1671" s="13">
        <v>21975</v>
      </c>
      <c r="X1671" s="13">
        <f t="shared" si="118"/>
        <v>307650</v>
      </c>
    </row>
    <row r="1672" spans="1:24" ht="15">
      <c r="A1672" s="9">
        <v>1031810117</v>
      </c>
      <c r="B1672" s="2" t="s">
        <v>896</v>
      </c>
      <c r="C1672" t="s">
        <v>897</v>
      </c>
      <c r="D1672" t="s">
        <v>2116</v>
      </c>
      <c r="E1672">
        <v>2024</v>
      </c>
      <c r="G1672" s="7" t="s">
        <v>2769</v>
      </c>
      <c r="H1672" s="7">
        <v>7</v>
      </c>
      <c r="I1672" s="7">
        <v>6</v>
      </c>
      <c r="J1672" s="7">
        <v>14</v>
      </c>
      <c r="K1672" s="7">
        <v>24</v>
      </c>
      <c r="L1672" s="7">
        <v>31</v>
      </c>
      <c r="M1672" s="7">
        <v>38</v>
      </c>
      <c r="N1672" s="7">
        <v>9</v>
      </c>
      <c r="O1672" s="7">
        <v>2</v>
      </c>
      <c r="P1672" s="7">
        <v>30</v>
      </c>
      <c r="Q1672" s="7">
        <v>16</v>
      </c>
      <c r="R1672" s="7">
        <v>34</v>
      </c>
      <c r="S1672" s="7">
        <v>5</v>
      </c>
      <c r="T1672" s="7">
        <f t="shared" si="115"/>
        <v>216</v>
      </c>
      <c r="U1672" s="7">
        <f t="shared" si="116"/>
        <v>18</v>
      </c>
      <c r="V1672" s="7">
        <f t="shared" si="117"/>
        <v>126</v>
      </c>
      <c r="W1672" s="13">
        <v>2440</v>
      </c>
      <c r="X1672" s="13">
        <f t="shared" si="118"/>
        <v>307440</v>
      </c>
    </row>
    <row r="1673" spans="1:24" ht="15">
      <c r="A1673" s="9">
        <v>1032210176</v>
      </c>
      <c r="B1673" s="2" t="s">
        <v>695</v>
      </c>
      <c r="C1673" t="s">
        <v>696</v>
      </c>
      <c r="D1673" t="s">
        <v>2116</v>
      </c>
      <c r="E1673">
        <v>2025</v>
      </c>
      <c r="G1673" s="7" t="s">
        <v>2770</v>
      </c>
      <c r="H1673" s="5">
        <v>27</v>
      </c>
      <c r="I1673" s="5">
        <v>11</v>
      </c>
      <c r="J1673" s="5">
        <v>61</v>
      </c>
      <c r="K1673" s="5">
        <v>63</v>
      </c>
      <c r="L1673" s="5"/>
      <c r="M1673" s="5">
        <v>72</v>
      </c>
      <c r="N1673" s="5">
        <v>5</v>
      </c>
      <c r="O1673" s="5">
        <v>3</v>
      </c>
      <c r="P1673" s="5"/>
      <c r="Q1673" s="5"/>
      <c r="R1673" s="5"/>
      <c r="S1673" s="5"/>
      <c r="T1673" s="7">
        <f t="shared" si="115"/>
        <v>242</v>
      </c>
      <c r="U1673" s="7">
        <f t="shared" si="116"/>
        <v>20</v>
      </c>
      <c r="V1673" s="7">
        <f t="shared" si="117"/>
        <v>140</v>
      </c>
      <c r="W1673" s="13">
        <v>2183</v>
      </c>
      <c r="X1673" s="13">
        <f t="shared" si="118"/>
        <v>305620</v>
      </c>
    </row>
    <row r="1674" spans="1:24" ht="15">
      <c r="A1674" s="9">
        <v>1031611022</v>
      </c>
      <c r="B1674" s="2" t="s">
        <v>567</v>
      </c>
      <c r="C1674" t="s">
        <v>568</v>
      </c>
      <c r="D1674" t="s">
        <v>2116</v>
      </c>
      <c r="E1674">
        <v>2025</v>
      </c>
      <c r="G1674" s="7" t="s">
        <v>2770</v>
      </c>
      <c r="H1674" s="5"/>
      <c r="I1674" s="5"/>
      <c r="J1674" s="5">
        <v>24</v>
      </c>
      <c r="K1674" s="5">
        <v>9</v>
      </c>
      <c r="L1674" s="5">
        <v>1</v>
      </c>
      <c r="M1674" s="5"/>
      <c r="N1674" s="5">
        <v>42</v>
      </c>
      <c r="O1674" s="5">
        <v>1</v>
      </c>
      <c r="P1674" s="5"/>
      <c r="Q1674" s="5"/>
      <c r="R1674" s="5">
        <v>18</v>
      </c>
      <c r="S1674" s="5">
        <v>78</v>
      </c>
      <c r="T1674" s="7">
        <f t="shared" si="115"/>
        <v>173</v>
      </c>
      <c r="U1674" s="7">
        <f t="shared" si="116"/>
        <v>14</v>
      </c>
      <c r="V1674" s="7">
        <f t="shared" si="117"/>
        <v>98</v>
      </c>
      <c r="W1674" s="13">
        <v>3116</v>
      </c>
      <c r="X1674" s="13">
        <f t="shared" si="118"/>
        <v>305368</v>
      </c>
    </row>
    <row r="1675" spans="1:24" ht="15">
      <c r="A1675" s="9">
        <v>1033710010</v>
      </c>
      <c r="B1675" s="2" t="s">
        <v>874</v>
      </c>
      <c r="C1675" t="s">
        <v>875</v>
      </c>
      <c r="D1675" t="s">
        <v>2519</v>
      </c>
      <c r="E1675">
        <v>2025</v>
      </c>
      <c r="G1675" s="7" t="s">
        <v>2770</v>
      </c>
      <c r="H1675" s="5">
        <v>115</v>
      </c>
      <c r="I1675" s="5">
        <v>32</v>
      </c>
      <c r="J1675" s="5"/>
      <c r="K1675" s="5">
        <v>2</v>
      </c>
      <c r="L1675" s="5">
        <v>3</v>
      </c>
      <c r="M1675" s="5">
        <v>4</v>
      </c>
      <c r="N1675" s="5">
        <v>10</v>
      </c>
      <c r="O1675" s="5">
        <v>1</v>
      </c>
      <c r="P1675" s="5">
        <v>192</v>
      </c>
      <c r="Q1675" s="5">
        <v>224</v>
      </c>
      <c r="R1675" s="5">
        <v>180</v>
      </c>
      <c r="S1675" s="5">
        <v>192</v>
      </c>
      <c r="T1675" s="7">
        <f t="shared" si="115"/>
        <v>955</v>
      </c>
      <c r="U1675" s="7">
        <f t="shared" si="116"/>
        <v>80</v>
      </c>
      <c r="V1675" s="7">
        <f t="shared" si="117"/>
        <v>560</v>
      </c>
      <c r="W1675" s="13">
        <v>541</v>
      </c>
      <c r="X1675" s="13">
        <f t="shared" si="118"/>
        <v>302960</v>
      </c>
    </row>
    <row r="1676" spans="1:24" ht="15">
      <c r="A1676" s="9">
        <v>1032150115</v>
      </c>
      <c r="B1676" s="2" t="s">
        <v>1566</v>
      </c>
      <c r="C1676" t="s">
        <v>1567</v>
      </c>
      <c r="D1676" t="s">
        <v>2116</v>
      </c>
      <c r="E1676">
        <v>2024</v>
      </c>
      <c r="G1676" s="7" t="s">
        <v>2769</v>
      </c>
      <c r="H1676" s="7">
        <v>1</v>
      </c>
      <c r="I1676" s="7">
        <v>3</v>
      </c>
      <c r="J1676" s="7">
        <v>3</v>
      </c>
      <c r="K1676" s="7">
        <v>3</v>
      </c>
      <c r="M1676" s="7">
        <v>2</v>
      </c>
      <c r="N1676" s="7">
        <v>5</v>
      </c>
      <c r="O1676" s="7">
        <v>3</v>
      </c>
      <c r="P1676" s="7">
        <v>1</v>
      </c>
      <c r="Q1676" s="7">
        <v>2</v>
      </c>
      <c r="S1676" s="7">
        <v>3</v>
      </c>
      <c r="T1676" s="7">
        <f t="shared" si="115"/>
        <v>26</v>
      </c>
      <c r="U1676" s="7">
        <f t="shared" si="116"/>
        <v>2</v>
      </c>
      <c r="V1676" s="7">
        <f t="shared" si="117"/>
        <v>14</v>
      </c>
      <c r="W1676" s="13">
        <v>21606</v>
      </c>
      <c r="X1676" s="13">
        <f t="shared" si="118"/>
        <v>302484</v>
      </c>
    </row>
    <row r="1677" spans="1:24" ht="15">
      <c r="A1677" s="9">
        <v>1031020041</v>
      </c>
      <c r="B1677" s="2" t="s">
        <v>828</v>
      </c>
      <c r="C1677" t="s">
        <v>829</v>
      </c>
      <c r="D1677" t="s">
        <v>2116</v>
      </c>
      <c r="E1677">
        <v>2025</v>
      </c>
      <c r="G1677" s="7" t="s">
        <v>2770</v>
      </c>
      <c r="H1677" s="5">
        <v>11</v>
      </c>
      <c r="I1677" s="5">
        <v>2</v>
      </c>
      <c r="J1677" s="5">
        <v>33</v>
      </c>
      <c r="K1677" s="5">
        <v>47</v>
      </c>
      <c r="L1677" s="5">
        <v>89</v>
      </c>
      <c r="M1677" s="5">
        <v>57</v>
      </c>
      <c r="N1677" s="5">
        <v>41</v>
      </c>
      <c r="O1677" s="5">
        <v>24</v>
      </c>
      <c r="P1677" s="5">
        <v>31</v>
      </c>
      <c r="Q1677" s="5">
        <v>17</v>
      </c>
      <c r="R1677" s="5">
        <v>60</v>
      </c>
      <c r="S1677" s="5">
        <v>45</v>
      </c>
      <c r="T1677" s="7">
        <f t="shared" si="115"/>
        <v>457</v>
      </c>
      <c r="U1677" s="7">
        <f t="shared" si="116"/>
        <v>38</v>
      </c>
      <c r="V1677" s="7">
        <f t="shared" si="117"/>
        <v>266</v>
      </c>
      <c r="W1677" s="13">
        <v>1135</v>
      </c>
      <c r="X1677" s="13">
        <f t="shared" si="118"/>
        <v>301910</v>
      </c>
    </row>
    <row r="1678" spans="1:24" ht="15">
      <c r="A1678" s="9">
        <v>1033040067</v>
      </c>
      <c r="B1678" s="2" t="s">
        <v>2225</v>
      </c>
      <c r="C1678" t="s">
        <v>2226</v>
      </c>
      <c r="D1678" t="s">
        <v>2519</v>
      </c>
      <c r="E1678">
        <v>2025</v>
      </c>
      <c r="G1678" s="7" t="s">
        <v>2770</v>
      </c>
      <c r="H1678" s="5"/>
      <c r="I1678" s="5"/>
      <c r="J1678" s="5"/>
      <c r="K1678" s="5"/>
      <c r="L1678" s="5"/>
      <c r="M1678" s="5"/>
      <c r="N1678" s="5">
        <v>2</v>
      </c>
      <c r="O1678" s="5"/>
      <c r="P1678" s="5"/>
      <c r="Q1678" s="5">
        <v>3</v>
      </c>
      <c r="R1678" s="5">
        <v>2</v>
      </c>
      <c r="S1678" s="5">
        <v>4</v>
      </c>
      <c r="T1678" s="7">
        <f t="shared" si="115"/>
        <v>11</v>
      </c>
      <c r="U1678" s="7">
        <f t="shared" si="116"/>
        <v>1</v>
      </c>
      <c r="V1678" s="7">
        <f t="shared" si="117"/>
        <v>7</v>
      </c>
      <c r="W1678" s="13">
        <v>42953</v>
      </c>
      <c r="X1678" s="13">
        <f t="shared" si="118"/>
        <v>300671</v>
      </c>
    </row>
    <row r="1679" spans="1:24" ht="15">
      <c r="A1679" s="9">
        <v>1031830075</v>
      </c>
      <c r="B1679" s="2" t="s">
        <v>234</v>
      </c>
      <c r="C1679" t="s">
        <v>235</v>
      </c>
      <c r="D1679" t="s">
        <v>2116</v>
      </c>
      <c r="E1679">
        <v>2025</v>
      </c>
      <c r="G1679" s="7" t="s">
        <v>2770</v>
      </c>
      <c r="H1679" s="5">
        <v>290</v>
      </c>
      <c r="I1679" s="5">
        <v>196</v>
      </c>
      <c r="J1679" s="5">
        <v>300</v>
      </c>
      <c r="K1679" s="5">
        <v>218</v>
      </c>
      <c r="L1679" s="5">
        <v>300</v>
      </c>
      <c r="M1679" s="5">
        <v>243</v>
      </c>
      <c r="N1679" s="5">
        <v>209</v>
      </c>
      <c r="O1679" s="5">
        <v>234</v>
      </c>
      <c r="P1679" s="5">
        <v>236</v>
      </c>
      <c r="Q1679" s="5">
        <v>268</v>
      </c>
      <c r="R1679" s="5">
        <v>284</v>
      </c>
      <c r="S1679" s="5">
        <v>269</v>
      </c>
      <c r="T1679" s="7">
        <f t="shared" si="115"/>
        <v>3047</v>
      </c>
      <c r="U1679" s="7">
        <f t="shared" si="116"/>
        <v>254</v>
      </c>
      <c r="V1679" s="7">
        <f t="shared" si="117"/>
        <v>1778</v>
      </c>
      <c r="W1679" s="13">
        <v>169</v>
      </c>
      <c r="X1679" s="13">
        <f t="shared" si="118"/>
        <v>300482</v>
      </c>
    </row>
    <row r="1680" spans="1:24" ht="15">
      <c r="A1680" s="9">
        <v>1031810200</v>
      </c>
      <c r="B1680" s="2" t="s">
        <v>1147</v>
      </c>
      <c r="C1680" t="s">
        <v>1148</v>
      </c>
      <c r="D1680" t="s">
        <v>2116</v>
      </c>
      <c r="E1680">
        <v>2025</v>
      </c>
      <c r="G1680" s="7" t="s">
        <v>2770</v>
      </c>
      <c r="H1680" s="5">
        <v>8</v>
      </c>
      <c r="I1680" s="5">
        <v>10</v>
      </c>
      <c r="J1680" s="5">
        <v>19</v>
      </c>
      <c r="K1680" s="5">
        <v>11</v>
      </c>
      <c r="L1680" s="5">
        <v>9</v>
      </c>
      <c r="M1680" s="5">
        <v>3</v>
      </c>
      <c r="N1680" s="5">
        <v>10</v>
      </c>
      <c r="O1680" s="5">
        <v>12</v>
      </c>
      <c r="P1680" s="5">
        <v>11</v>
      </c>
      <c r="Q1680" s="5">
        <v>3</v>
      </c>
      <c r="R1680" s="5">
        <v>16</v>
      </c>
      <c r="S1680" s="5">
        <v>8</v>
      </c>
      <c r="T1680" s="7">
        <f t="shared" si="115"/>
        <v>120</v>
      </c>
      <c r="U1680" s="7">
        <f t="shared" si="116"/>
        <v>10</v>
      </c>
      <c r="V1680" s="7">
        <f t="shared" si="117"/>
        <v>70</v>
      </c>
      <c r="W1680" s="13">
        <v>4271</v>
      </c>
      <c r="X1680" s="13">
        <f t="shared" si="118"/>
        <v>298970</v>
      </c>
    </row>
    <row r="1681" spans="1:24" ht="15">
      <c r="A1681" s="9">
        <v>1031011011</v>
      </c>
      <c r="B1681" s="2" t="s">
        <v>512</v>
      </c>
      <c r="C1681" t="s">
        <v>513</v>
      </c>
      <c r="D1681" t="s">
        <v>2116</v>
      </c>
      <c r="E1681">
        <v>2024</v>
      </c>
      <c r="G1681" s="7" t="s">
        <v>2770</v>
      </c>
      <c r="H1681" s="7">
        <v>41</v>
      </c>
      <c r="I1681" s="7">
        <v>109</v>
      </c>
      <c r="J1681" s="7">
        <v>79</v>
      </c>
      <c r="K1681" s="7">
        <v>25</v>
      </c>
      <c r="L1681" s="7">
        <v>16</v>
      </c>
      <c r="N1681" s="7">
        <v>98</v>
      </c>
      <c r="O1681" s="7">
        <v>98</v>
      </c>
      <c r="P1681" s="7">
        <v>108</v>
      </c>
      <c r="Q1681" s="7">
        <v>119</v>
      </c>
      <c r="R1681" s="7">
        <v>9</v>
      </c>
      <c r="S1681" s="7">
        <v>55</v>
      </c>
      <c r="T1681" s="7">
        <f t="shared" si="115"/>
        <v>757</v>
      </c>
      <c r="U1681" s="7">
        <f t="shared" si="116"/>
        <v>63</v>
      </c>
      <c r="V1681" s="7">
        <f t="shared" si="117"/>
        <v>441</v>
      </c>
      <c r="W1681" s="13">
        <v>677</v>
      </c>
      <c r="X1681" s="13">
        <f t="shared" si="118"/>
        <v>298557</v>
      </c>
    </row>
    <row r="1682" spans="1:24" ht="15">
      <c r="A1682" s="9" t="s">
        <v>2854</v>
      </c>
      <c r="B1682" s="2" t="s">
        <v>684</v>
      </c>
      <c r="C1682" t="s">
        <v>685</v>
      </c>
      <c r="D1682" t="s">
        <v>2116</v>
      </c>
      <c r="E1682">
        <v>2024</v>
      </c>
      <c r="G1682" s="7" t="s">
        <v>2770</v>
      </c>
      <c r="H1682" s="7">
        <v>31</v>
      </c>
      <c r="I1682" s="7">
        <v>97</v>
      </c>
      <c r="J1682" s="7">
        <v>52</v>
      </c>
      <c r="K1682" s="7">
        <v>12</v>
      </c>
      <c r="L1682" s="7">
        <v>29</v>
      </c>
      <c r="M1682" s="7">
        <v>33</v>
      </c>
      <c r="N1682" s="7">
        <v>17</v>
      </c>
      <c r="O1682" s="7">
        <v>33</v>
      </c>
      <c r="P1682" s="7">
        <v>33</v>
      </c>
      <c r="Q1682" s="7">
        <v>33</v>
      </c>
      <c r="S1682" s="7">
        <v>3</v>
      </c>
      <c r="T1682" s="7">
        <f t="shared" si="115"/>
        <v>373</v>
      </c>
      <c r="U1682" s="7">
        <f t="shared" si="116"/>
        <v>31</v>
      </c>
      <c r="V1682" s="7">
        <f t="shared" si="117"/>
        <v>217</v>
      </c>
      <c r="W1682" s="13">
        <v>1366</v>
      </c>
      <c r="X1682" s="13">
        <f t="shared" si="118"/>
        <v>296422</v>
      </c>
    </row>
    <row r="1683" spans="1:24" ht="15">
      <c r="A1683" s="9">
        <v>1031040005</v>
      </c>
      <c r="B1683" s="2" t="s">
        <v>2626</v>
      </c>
      <c r="C1683" t="s">
        <v>2627</v>
      </c>
      <c r="D1683" t="s">
        <v>2116</v>
      </c>
      <c r="E1683">
        <v>2025</v>
      </c>
      <c r="G1683" s="7" t="s">
        <v>2769</v>
      </c>
      <c r="H1683" s="5"/>
      <c r="I1683" s="5"/>
      <c r="J1683" s="5"/>
      <c r="K1683" s="5"/>
      <c r="L1683" s="5"/>
      <c r="M1683" s="5"/>
      <c r="N1683" s="5"/>
      <c r="O1683" s="5"/>
      <c r="P1683" s="5"/>
      <c r="Q1683" s="5"/>
      <c r="R1683" s="5">
        <v>4</v>
      </c>
      <c r="S1683" s="5">
        <v>3</v>
      </c>
      <c r="T1683" s="7">
        <f t="shared" si="115"/>
        <v>7</v>
      </c>
      <c r="U1683" s="7">
        <f t="shared" si="116"/>
        <v>1</v>
      </c>
      <c r="V1683" s="7">
        <f t="shared" si="117"/>
        <v>7</v>
      </c>
      <c r="W1683" s="13">
        <v>42312</v>
      </c>
      <c r="X1683" s="13">
        <f t="shared" si="118"/>
        <v>296184</v>
      </c>
    </row>
    <row r="1684" spans="1:24" ht="15">
      <c r="A1684" s="9">
        <v>1033040035</v>
      </c>
      <c r="B1684" s="2" t="s">
        <v>1651</v>
      </c>
      <c r="C1684" t="s">
        <v>1652</v>
      </c>
      <c r="D1684" t="s">
        <v>2116</v>
      </c>
      <c r="E1684">
        <v>2024</v>
      </c>
      <c r="G1684" s="7" t="s">
        <v>2770</v>
      </c>
      <c r="J1684" s="7">
        <v>12</v>
      </c>
      <c r="N1684" s="7">
        <v>8</v>
      </c>
      <c r="T1684" s="7">
        <f t="shared" si="115"/>
        <v>20</v>
      </c>
      <c r="U1684" s="7">
        <f t="shared" si="116"/>
        <v>2</v>
      </c>
      <c r="V1684" s="7">
        <f t="shared" si="117"/>
        <v>14</v>
      </c>
      <c r="W1684" s="13">
        <v>20821</v>
      </c>
      <c r="X1684" s="13">
        <f t="shared" si="118"/>
        <v>291494</v>
      </c>
    </row>
    <row r="1685" spans="1:24" ht="15">
      <c r="A1685" s="9">
        <v>1033350003</v>
      </c>
      <c r="B1685" s="2" t="s">
        <v>1745</v>
      </c>
      <c r="C1685" t="s">
        <v>1746</v>
      </c>
      <c r="D1685" t="s">
        <v>2116</v>
      </c>
      <c r="E1685">
        <v>2025</v>
      </c>
      <c r="G1685" s="7" t="s">
        <v>2769</v>
      </c>
      <c r="H1685" s="5">
        <v>1</v>
      </c>
      <c r="I1685" s="5">
        <v>2</v>
      </c>
      <c r="J1685" s="5">
        <v>3</v>
      </c>
      <c r="K1685" s="5">
        <v>2</v>
      </c>
      <c r="L1685" s="5">
        <v>4</v>
      </c>
      <c r="M1685" s="5">
        <v>4</v>
      </c>
      <c r="N1685" s="5">
        <v>1</v>
      </c>
      <c r="O1685" s="5">
        <v>1</v>
      </c>
      <c r="P1685" s="5">
        <v>1</v>
      </c>
      <c r="Q1685" s="5"/>
      <c r="R1685" s="5"/>
      <c r="S1685" s="5"/>
      <c r="T1685" s="7">
        <f t="shared" si="115"/>
        <v>19</v>
      </c>
      <c r="U1685" s="7">
        <f t="shared" si="116"/>
        <v>2</v>
      </c>
      <c r="V1685" s="7">
        <f t="shared" si="117"/>
        <v>14</v>
      </c>
      <c r="W1685" s="13">
        <v>20671</v>
      </c>
      <c r="X1685" s="13">
        <f t="shared" si="118"/>
        <v>289394</v>
      </c>
    </row>
    <row r="1686" spans="1:24" ht="15">
      <c r="A1686" s="9">
        <v>1033350081</v>
      </c>
      <c r="B1686" s="2" t="s">
        <v>1053</v>
      </c>
      <c r="C1686" t="s">
        <v>1054</v>
      </c>
      <c r="D1686" t="s">
        <v>2116</v>
      </c>
      <c r="E1686">
        <v>2025</v>
      </c>
      <c r="G1686" s="7" t="s">
        <v>2769</v>
      </c>
      <c r="H1686" s="5">
        <v>1</v>
      </c>
      <c r="I1686" s="5">
        <v>55</v>
      </c>
      <c r="J1686" s="5">
        <v>19</v>
      </c>
      <c r="K1686" s="5"/>
      <c r="L1686" s="5"/>
      <c r="M1686" s="5">
        <v>29</v>
      </c>
      <c r="N1686" s="5">
        <v>19</v>
      </c>
      <c r="O1686" s="5"/>
      <c r="P1686" s="5"/>
      <c r="Q1686" s="5">
        <v>22</v>
      </c>
      <c r="R1686" s="5"/>
      <c r="S1686" s="5">
        <v>7</v>
      </c>
      <c r="T1686" s="7">
        <f t="shared" si="115"/>
        <v>152</v>
      </c>
      <c r="U1686" s="7">
        <f t="shared" si="116"/>
        <v>13</v>
      </c>
      <c r="V1686" s="7">
        <f t="shared" si="117"/>
        <v>91</v>
      </c>
      <c r="W1686" s="13">
        <v>3161</v>
      </c>
      <c r="X1686" s="13">
        <f t="shared" si="118"/>
        <v>287651</v>
      </c>
    </row>
    <row r="1687" spans="1:24" ht="15">
      <c r="A1687" s="9">
        <v>1031630006</v>
      </c>
      <c r="B1687" s="2" t="s">
        <v>1118</v>
      </c>
      <c r="C1687" t="s">
        <v>1119</v>
      </c>
      <c r="D1687" t="s">
        <v>2116</v>
      </c>
      <c r="E1687">
        <v>2024</v>
      </c>
      <c r="G1687" s="7" t="s">
        <v>2770</v>
      </c>
      <c r="H1687" s="7">
        <v>7</v>
      </c>
      <c r="I1687" s="7">
        <v>8</v>
      </c>
      <c r="J1687" s="7">
        <v>11</v>
      </c>
      <c r="K1687" s="7">
        <v>31</v>
      </c>
      <c r="L1687" s="7">
        <v>20</v>
      </c>
      <c r="M1687" s="7">
        <v>5</v>
      </c>
      <c r="N1687" s="7">
        <v>7</v>
      </c>
      <c r="O1687" s="7">
        <v>6</v>
      </c>
      <c r="P1687" s="7">
        <v>4</v>
      </c>
      <c r="Q1687" s="7">
        <v>7</v>
      </c>
      <c r="R1687" s="7">
        <v>4</v>
      </c>
      <c r="S1687" s="7">
        <v>7</v>
      </c>
      <c r="T1687" s="7">
        <f t="shared" si="115"/>
        <v>117</v>
      </c>
      <c r="U1687" s="7">
        <f t="shared" si="116"/>
        <v>10</v>
      </c>
      <c r="V1687" s="7">
        <f t="shared" si="117"/>
        <v>70</v>
      </c>
      <c r="W1687" s="13">
        <v>4095</v>
      </c>
      <c r="X1687" s="13">
        <f t="shared" si="118"/>
        <v>286650</v>
      </c>
    </row>
    <row r="1688" spans="1:24" ht="15">
      <c r="A1688" s="9">
        <v>1031211188</v>
      </c>
      <c r="B1688" s="2" t="s">
        <v>864</v>
      </c>
      <c r="C1688" t="s">
        <v>865</v>
      </c>
      <c r="D1688" t="s">
        <v>2519</v>
      </c>
      <c r="E1688">
        <v>2025</v>
      </c>
      <c r="G1688" s="7" t="s">
        <v>2770</v>
      </c>
      <c r="H1688" s="5">
        <v>5</v>
      </c>
      <c r="I1688" s="5">
        <v>4</v>
      </c>
      <c r="J1688" s="5">
        <v>4</v>
      </c>
      <c r="K1688" s="5">
        <v>2</v>
      </c>
      <c r="L1688" s="5">
        <v>6</v>
      </c>
      <c r="M1688" s="5">
        <v>2</v>
      </c>
      <c r="N1688" s="5">
        <v>10</v>
      </c>
      <c r="O1688" s="5">
        <v>23</v>
      </c>
      <c r="P1688" s="5"/>
      <c r="Q1688" s="5"/>
      <c r="R1688" s="5"/>
      <c r="S1688" s="5">
        <v>4</v>
      </c>
      <c r="T1688" s="7">
        <f t="shared" si="115"/>
        <v>60</v>
      </c>
      <c r="U1688" s="7">
        <f t="shared" si="116"/>
        <v>5</v>
      </c>
      <c r="V1688" s="7">
        <f t="shared" si="117"/>
        <v>35</v>
      </c>
      <c r="W1688" s="13">
        <v>8177</v>
      </c>
      <c r="X1688" s="13">
        <f t="shared" si="118"/>
        <v>286195</v>
      </c>
    </row>
    <row r="1689" spans="1:24" ht="15">
      <c r="A1689" s="9">
        <v>1033230008</v>
      </c>
      <c r="B1689" s="2" t="s">
        <v>2730</v>
      </c>
      <c r="C1689" t="s">
        <v>2731</v>
      </c>
      <c r="D1689" t="s">
        <v>2519</v>
      </c>
      <c r="E1689">
        <v>2025</v>
      </c>
      <c r="G1689" s="7" t="s">
        <v>2770</v>
      </c>
      <c r="H1689" s="5"/>
      <c r="I1689" s="5"/>
      <c r="J1689" s="5"/>
      <c r="K1689" s="5"/>
      <c r="L1689" s="5"/>
      <c r="M1689" s="5"/>
      <c r="N1689" s="5"/>
      <c r="O1689" s="5"/>
      <c r="P1689" s="5"/>
      <c r="Q1689" s="5"/>
      <c r="R1689" s="5"/>
      <c r="S1689" s="5">
        <v>98</v>
      </c>
      <c r="T1689" s="7">
        <f t="shared" si="115"/>
        <v>98</v>
      </c>
      <c r="U1689" s="7">
        <f t="shared" si="116"/>
        <v>8</v>
      </c>
      <c r="V1689" s="7">
        <f t="shared" si="117"/>
        <v>56</v>
      </c>
      <c r="W1689" s="13">
        <v>5091</v>
      </c>
      <c r="X1689" s="13">
        <f t="shared" si="118"/>
        <v>285096</v>
      </c>
    </row>
    <row r="1690" spans="1:24" ht="15">
      <c r="A1690" s="9">
        <v>1031830001</v>
      </c>
      <c r="B1690" s="2" t="s">
        <v>607</v>
      </c>
      <c r="C1690" t="s">
        <v>608</v>
      </c>
      <c r="D1690" t="s">
        <v>2116</v>
      </c>
      <c r="E1690">
        <v>2024</v>
      </c>
      <c r="G1690" s="7" t="s">
        <v>2769</v>
      </c>
      <c r="H1690" s="7">
        <v>18</v>
      </c>
      <c r="I1690" s="7">
        <v>51</v>
      </c>
      <c r="J1690" s="7">
        <v>38</v>
      </c>
      <c r="K1690" s="7">
        <v>111</v>
      </c>
      <c r="L1690" s="7">
        <v>60</v>
      </c>
      <c r="M1690" s="7">
        <v>22</v>
      </c>
      <c r="N1690" s="7">
        <v>50</v>
      </c>
      <c r="O1690" s="7">
        <v>56</v>
      </c>
      <c r="P1690" s="7">
        <v>64</v>
      </c>
      <c r="Q1690" s="7">
        <v>7</v>
      </c>
      <c r="R1690" s="7">
        <v>18</v>
      </c>
      <c r="S1690" s="7">
        <v>19</v>
      </c>
      <c r="T1690" s="7">
        <f t="shared" si="115"/>
        <v>514</v>
      </c>
      <c r="U1690" s="7">
        <f t="shared" si="116"/>
        <v>43</v>
      </c>
      <c r="V1690" s="7">
        <f t="shared" si="117"/>
        <v>301</v>
      </c>
      <c r="W1690" s="13">
        <v>947</v>
      </c>
      <c r="X1690" s="13">
        <f t="shared" si="118"/>
        <v>285047</v>
      </c>
    </row>
    <row r="1691" spans="1:24" ht="15">
      <c r="A1691" s="9">
        <v>1031090031</v>
      </c>
      <c r="B1691" s="2" t="s">
        <v>1502</v>
      </c>
      <c r="C1691" t="s">
        <v>1503</v>
      </c>
      <c r="D1691" t="s">
        <v>2116</v>
      </c>
      <c r="E1691">
        <v>2025</v>
      </c>
      <c r="G1691" s="7" t="s">
        <v>2770</v>
      </c>
      <c r="H1691" s="5">
        <v>4</v>
      </c>
      <c r="I1691" s="5">
        <v>2</v>
      </c>
      <c r="J1691" s="5">
        <v>5</v>
      </c>
      <c r="K1691" s="5">
        <v>6</v>
      </c>
      <c r="L1691" s="5">
        <v>2</v>
      </c>
      <c r="M1691" s="5">
        <v>27</v>
      </c>
      <c r="N1691" s="5">
        <v>7</v>
      </c>
      <c r="O1691" s="5">
        <v>7</v>
      </c>
      <c r="P1691" s="5">
        <v>1</v>
      </c>
      <c r="Q1691" s="5">
        <v>11</v>
      </c>
      <c r="R1691" s="5">
        <v>4</v>
      </c>
      <c r="S1691" s="5">
        <v>4</v>
      </c>
      <c r="T1691" s="7">
        <f t="shared" si="115"/>
        <v>80</v>
      </c>
      <c r="U1691" s="7">
        <f t="shared" si="116"/>
        <v>7</v>
      </c>
      <c r="V1691" s="7">
        <f t="shared" si="117"/>
        <v>49</v>
      </c>
      <c r="W1691" s="13">
        <v>5809</v>
      </c>
      <c r="X1691" s="13">
        <f t="shared" si="118"/>
        <v>284641</v>
      </c>
    </row>
    <row r="1692" spans="1:24" ht="15">
      <c r="A1692" s="9">
        <v>1032150048</v>
      </c>
      <c r="B1692" s="2" t="s">
        <v>1780</v>
      </c>
      <c r="C1692" t="s">
        <v>1781</v>
      </c>
      <c r="D1692" t="s">
        <v>2116</v>
      </c>
      <c r="E1692">
        <v>2024</v>
      </c>
      <c r="G1692" s="7" t="s">
        <v>2769</v>
      </c>
      <c r="H1692" s="7">
        <v>1</v>
      </c>
      <c r="I1692" s="7">
        <v>3</v>
      </c>
      <c r="J1692" s="7">
        <v>3</v>
      </c>
      <c r="K1692" s="7">
        <v>2</v>
      </c>
      <c r="M1692" s="7">
        <v>2</v>
      </c>
      <c r="T1692" s="7">
        <f t="shared" si="115"/>
        <v>11</v>
      </c>
      <c r="U1692" s="7">
        <f t="shared" si="116"/>
        <v>1</v>
      </c>
      <c r="V1692" s="7">
        <f t="shared" si="117"/>
        <v>7</v>
      </c>
      <c r="W1692" s="13">
        <v>40622</v>
      </c>
      <c r="X1692" s="13">
        <f t="shared" si="118"/>
        <v>284354</v>
      </c>
    </row>
    <row r="1693" spans="1:24" ht="15">
      <c r="A1693" s="9" t="s">
        <v>2780</v>
      </c>
      <c r="B1693" s="2" t="s">
        <v>380</v>
      </c>
      <c r="C1693" t="s">
        <v>381</v>
      </c>
      <c r="D1693" t="s">
        <v>2116</v>
      </c>
      <c r="E1693">
        <v>2025</v>
      </c>
      <c r="G1693" s="7" t="s">
        <v>2770</v>
      </c>
      <c r="H1693" s="5">
        <v>109</v>
      </c>
      <c r="I1693" s="5">
        <v>137</v>
      </c>
      <c r="J1693" s="5">
        <v>183</v>
      </c>
      <c r="K1693" s="5">
        <v>172</v>
      </c>
      <c r="L1693" s="5">
        <v>229</v>
      </c>
      <c r="M1693" s="5">
        <v>279</v>
      </c>
      <c r="N1693" s="5">
        <v>213</v>
      </c>
      <c r="O1693" s="5">
        <v>195</v>
      </c>
      <c r="P1693" s="5">
        <v>113</v>
      </c>
      <c r="Q1693" s="5">
        <v>103</v>
      </c>
      <c r="R1693" s="5">
        <v>159</v>
      </c>
      <c r="S1693" s="5">
        <v>172</v>
      </c>
      <c r="T1693" s="7">
        <f t="shared" si="115"/>
        <v>2064</v>
      </c>
      <c r="U1693" s="7">
        <f t="shared" si="116"/>
        <v>172</v>
      </c>
      <c r="V1693" s="7">
        <f t="shared" si="117"/>
        <v>1204</v>
      </c>
      <c r="W1693" s="13">
        <v>234</v>
      </c>
      <c r="X1693" s="13">
        <f t="shared" si="118"/>
        <v>281736</v>
      </c>
    </row>
    <row r="1694" spans="1:24" ht="15">
      <c r="A1694" s="9">
        <v>1031220038</v>
      </c>
      <c r="B1694" s="2" t="s">
        <v>247</v>
      </c>
      <c r="C1694" t="s">
        <v>248</v>
      </c>
      <c r="D1694" t="s">
        <v>2116</v>
      </c>
      <c r="E1694">
        <v>2025</v>
      </c>
      <c r="G1694" s="7" t="s">
        <v>2770</v>
      </c>
      <c r="H1694" s="5">
        <v>238</v>
      </c>
      <c r="I1694" s="5">
        <v>279</v>
      </c>
      <c r="J1694" s="5">
        <v>208</v>
      </c>
      <c r="K1694" s="5">
        <v>154</v>
      </c>
      <c r="L1694" s="5">
        <v>115</v>
      </c>
      <c r="M1694" s="5">
        <v>200</v>
      </c>
      <c r="N1694" s="5">
        <v>254</v>
      </c>
      <c r="O1694" s="5">
        <v>250</v>
      </c>
      <c r="P1694" s="5">
        <v>176</v>
      </c>
      <c r="Q1694" s="5">
        <v>229</v>
      </c>
      <c r="R1694" s="5">
        <v>323</v>
      </c>
      <c r="S1694" s="5">
        <v>220</v>
      </c>
      <c r="T1694" s="7">
        <f t="shared" si="115"/>
        <v>2646</v>
      </c>
      <c r="U1694" s="7">
        <f t="shared" si="116"/>
        <v>221</v>
      </c>
      <c r="V1694" s="7">
        <f t="shared" si="117"/>
        <v>1547</v>
      </c>
      <c r="W1694" s="13">
        <v>182</v>
      </c>
      <c r="X1694" s="13">
        <f t="shared" si="118"/>
        <v>281554</v>
      </c>
    </row>
    <row r="1695" spans="1:24" ht="15">
      <c r="A1695" s="9">
        <v>1031810015</v>
      </c>
      <c r="B1695" s="2" t="s">
        <v>866</v>
      </c>
      <c r="C1695" t="s">
        <v>867</v>
      </c>
      <c r="D1695" t="s">
        <v>2116</v>
      </c>
      <c r="E1695">
        <v>2025</v>
      </c>
      <c r="G1695" s="7" t="s">
        <v>2769</v>
      </c>
      <c r="H1695" s="5">
        <v>9</v>
      </c>
      <c r="I1695" s="5">
        <v>44</v>
      </c>
      <c r="J1695" s="5">
        <v>46</v>
      </c>
      <c r="K1695" s="5">
        <v>17</v>
      </c>
      <c r="L1695" s="5">
        <v>6</v>
      </c>
      <c r="M1695" s="5">
        <v>77</v>
      </c>
      <c r="N1695" s="5">
        <v>212</v>
      </c>
      <c r="O1695" s="5">
        <v>1</v>
      </c>
      <c r="P1695" s="5"/>
      <c r="Q1695" s="5">
        <v>15</v>
      </c>
      <c r="R1695" s="5">
        <v>82</v>
      </c>
      <c r="S1695" s="5">
        <v>11</v>
      </c>
      <c r="T1695" s="7">
        <f t="shared" si="115"/>
        <v>520</v>
      </c>
      <c r="U1695" s="7">
        <f t="shared" si="116"/>
        <v>43</v>
      </c>
      <c r="V1695" s="7">
        <f t="shared" si="117"/>
        <v>301</v>
      </c>
      <c r="W1695" s="13">
        <v>931</v>
      </c>
      <c r="X1695" s="13">
        <f t="shared" si="118"/>
        <v>280231</v>
      </c>
    </row>
    <row r="1696" spans="1:24" ht="15">
      <c r="A1696" s="9">
        <v>1033470008</v>
      </c>
      <c r="B1696" s="2" t="s">
        <v>2098</v>
      </c>
      <c r="C1696" t="s">
        <v>2099</v>
      </c>
      <c r="D1696" t="s">
        <v>2116</v>
      </c>
      <c r="E1696">
        <v>2025</v>
      </c>
      <c r="G1696" s="7" t="s">
        <v>2770</v>
      </c>
      <c r="H1696" s="5">
        <v>2</v>
      </c>
      <c r="I1696" s="5">
        <v>1</v>
      </c>
      <c r="J1696" s="5"/>
      <c r="K1696" s="5">
        <v>2</v>
      </c>
      <c r="L1696" s="5"/>
      <c r="M1696" s="5">
        <v>1</v>
      </c>
      <c r="N1696" s="5"/>
      <c r="O1696" s="5"/>
      <c r="P1696" s="5"/>
      <c r="Q1696" s="5"/>
      <c r="R1696" s="5"/>
      <c r="S1696" s="5"/>
      <c r="T1696" s="7">
        <f t="shared" ref="T1696:T1759" si="119">+SUM(H1696:S1696)</f>
        <v>6</v>
      </c>
      <c r="U1696" s="7">
        <f t="shared" si="116"/>
        <v>1</v>
      </c>
      <c r="V1696" s="7">
        <f t="shared" si="117"/>
        <v>7</v>
      </c>
      <c r="W1696" s="13">
        <v>39966</v>
      </c>
      <c r="X1696" s="13">
        <f t="shared" si="118"/>
        <v>279762</v>
      </c>
    </row>
    <row r="1697" spans="1:24" ht="15">
      <c r="A1697" s="9">
        <v>1031211200</v>
      </c>
      <c r="B1697" s="2" t="s">
        <v>856</v>
      </c>
      <c r="C1697" t="s">
        <v>857</v>
      </c>
      <c r="D1697" t="s">
        <v>2116</v>
      </c>
      <c r="E1697">
        <v>2025</v>
      </c>
      <c r="G1697" s="7" t="s">
        <v>2769</v>
      </c>
      <c r="H1697" s="5">
        <v>25</v>
      </c>
      <c r="I1697" s="5">
        <v>1</v>
      </c>
      <c r="J1697" s="5">
        <v>4</v>
      </c>
      <c r="K1697" s="5">
        <v>29</v>
      </c>
      <c r="L1697" s="5">
        <v>88</v>
      </c>
      <c r="M1697" s="5">
        <v>54</v>
      </c>
      <c r="N1697" s="5"/>
      <c r="O1697" s="5">
        <v>33</v>
      </c>
      <c r="P1697" s="5">
        <v>0</v>
      </c>
      <c r="Q1697" s="5">
        <v>2</v>
      </c>
      <c r="R1697" s="5">
        <v>13</v>
      </c>
      <c r="S1697" s="5">
        <v>9</v>
      </c>
      <c r="T1697" s="7">
        <f t="shared" si="119"/>
        <v>258</v>
      </c>
      <c r="U1697" s="7">
        <f t="shared" si="116"/>
        <v>22</v>
      </c>
      <c r="V1697" s="7">
        <f t="shared" si="117"/>
        <v>154</v>
      </c>
      <c r="W1697" s="13">
        <v>1806</v>
      </c>
      <c r="X1697" s="13">
        <f t="shared" si="118"/>
        <v>278124</v>
      </c>
    </row>
    <row r="1698" spans="1:24" ht="15">
      <c r="A1698" s="9">
        <v>1031220001</v>
      </c>
      <c r="B1698" s="2" t="s">
        <v>472</v>
      </c>
      <c r="C1698" t="s">
        <v>473</v>
      </c>
      <c r="D1698" t="s">
        <v>2519</v>
      </c>
      <c r="E1698">
        <v>2024</v>
      </c>
      <c r="G1698" s="7" t="s">
        <v>2769</v>
      </c>
      <c r="H1698" s="7">
        <v>2</v>
      </c>
      <c r="J1698" s="7">
        <v>1</v>
      </c>
      <c r="K1698" s="7">
        <v>1</v>
      </c>
      <c r="L1698" s="7">
        <v>1</v>
      </c>
      <c r="O1698" s="7">
        <v>1</v>
      </c>
      <c r="P1698" s="7">
        <v>3</v>
      </c>
      <c r="Q1698" s="7">
        <v>11</v>
      </c>
      <c r="R1698" s="7">
        <v>3</v>
      </c>
      <c r="S1698" s="7">
        <v>1</v>
      </c>
      <c r="T1698" s="7">
        <f t="shared" si="119"/>
        <v>24</v>
      </c>
      <c r="U1698" s="7">
        <f t="shared" si="116"/>
        <v>2</v>
      </c>
      <c r="V1698" s="7">
        <f t="shared" si="117"/>
        <v>14</v>
      </c>
      <c r="W1698" s="13">
        <v>19863</v>
      </c>
      <c r="X1698" s="13">
        <f t="shared" si="118"/>
        <v>278082</v>
      </c>
    </row>
    <row r="1699" spans="1:24" ht="15">
      <c r="A1699" s="9">
        <v>1033320141</v>
      </c>
      <c r="B1699" s="2" t="s">
        <v>1235</v>
      </c>
      <c r="C1699" t="s">
        <v>1236</v>
      </c>
      <c r="D1699" t="s">
        <v>2116</v>
      </c>
      <c r="E1699">
        <v>2025</v>
      </c>
      <c r="G1699" s="7" t="s">
        <v>2770</v>
      </c>
      <c r="H1699" s="5">
        <v>2</v>
      </c>
      <c r="I1699" s="5">
        <v>2</v>
      </c>
      <c r="J1699" s="5">
        <v>9</v>
      </c>
      <c r="K1699" s="5">
        <v>8</v>
      </c>
      <c r="L1699" s="5">
        <v>10</v>
      </c>
      <c r="M1699" s="5">
        <v>20</v>
      </c>
      <c r="N1699" s="5">
        <v>9</v>
      </c>
      <c r="O1699" s="5">
        <v>7</v>
      </c>
      <c r="P1699" s="5">
        <v>11</v>
      </c>
      <c r="Q1699" s="5">
        <v>6</v>
      </c>
      <c r="R1699" s="5">
        <v>10</v>
      </c>
      <c r="S1699" s="5">
        <v>11</v>
      </c>
      <c r="T1699" s="7">
        <f t="shared" si="119"/>
        <v>105</v>
      </c>
      <c r="U1699" s="7">
        <f t="shared" si="116"/>
        <v>9</v>
      </c>
      <c r="V1699" s="7">
        <f t="shared" si="117"/>
        <v>63</v>
      </c>
      <c r="W1699" s="13">
        <v>4409</v>
      </c>
      <c r="X1699" s="13">
        <f t="shared" si="118"/>
        <v>277767</v>
      </c>
    </row>
    <row r="1700" spans="1:24" ht="15">
      <c r="A1700" s="9">
        <v>1032910012</v>
      </c>
      <c r="B1700" s="2" t="s">
        <v>1401</v>
      </c>
      <c r="C1700" t="s">
        <v>1402</v>
      </c>
      <c r="D1700" t="s">
        <v>2116</v>
      </c>
      <c r="E1700">
        <v>2024</v>
      </c>
      <c r="G1700" s="7" t="s">
        <v>2769</v>
      </c>
      <c r="K1700" s="7">
        <v>6</v>
      </c>
      <c r="L1700" s="7">
        <v>20</v>
      </c>
      <c r="M1700" s="7">
        <v>21</v>
      </c>
      <c r="T1700" s="7">
        <f t="shared" si="119"/>
        <v>47</v>
      </c>
      <c r="U1700" s="7">
        <f t="shared" si="116"/>
        <v>4</v>
      </c>
      <c r="V1700" s="7">
        <f t="shared" si="117"/>
        <v>28</v>
      </c>
      <c r="W1700" s="13">
        <v>9877</v>
      </c>
      <c r="X1700" s="13">
        <f t="shared" si="118"/>
        <v>276556</v>
      </c>
    </row>
    <row r="1701" spans="1:24" ht="15">
      <c r="A1701" s="9">
        <v>1033350080</v>
      </c>
      <c r="B1701" s="2" t="s">
        <v>1990</v>
      </c>
      <c r="C1701" t="s">
        <v>1991</v>
      </c>
      <c r="D1701" t="s">
        <v>2519</v>
      </c>
      <c r="E1701">
        <v>2024</v>
      </c>
      <c r="G1701" s="7" t="s">
        <v>2770</v>
      </c>
      <c r="I1701" s="7">
        <v>1</v>
      </c>
      <c r="J1701" s="7">
        <v>1</v>
      </c>
      <c r="K1701" s="7">
        <v>1</v>
      </c>
      <c r="O1701" s="7">
        <v>1</v>
      </c>
      <c r="Q1701" s="7">
        <v>1</v>
      </c>
      <c r="R1701" s="7">
        <v>2</v>
      </c>
      <c r="S1701" s="7">
        <v>1</v>
      </c>
      <c r="T1701" s="7">
        <f t="shared" si="119"/>
        <v>8</v>
      </c>
      <c r="U1701" s="7">
        <f t="shared" si="116"/>
        <v>1</v>
      </c>
      <c r="V1701" s="7">
        <f t="shared" si="117"/>
        <v>7</v>
      </c>
      <c r="W1701" s="13">
        <v>39455</v>
      </c>
      <c r="X1701" s="13">
        <f t="shared" si="118"/>
        <v>276185</v>
      </c>
    </row>
    <row r="1702" spans="1:24" ht="15">
      <c r="A1702" s="9">
        <v>1033350080</v>
      </c>
      <c r="B1702" s="2" t="s">
        <v>1990</v>
      </c>
      <c r="C1702" t="s">
        <v>1991</v>
      </c>
      <c r="D1702" t="s">
        <v>2519</v>
      </c>
      <c r="E1702">
        <v>2025</v>
      </c>
      <c r="G1702" s="7" t="s">
        <v>2770</v>
      </c>
      <c r="H1702" s="5">
        <v>1</v>
      </c>
      <c r="I1702" s="5"/>
      <c r="J1702" s="5"/>
      <c r="K1702" s="5">
        <v>1</v>
      </c>
      <c r="L1702" s="5">
        <v>1</v>
      </c>
      <c r="M1702" s="5">
        <v>1</v>
      </c>
      <c r="N1702" s="5">
        <v>2</v>
      </c>
      <c r="O1702" s="5">
        <v>2</v>
      </c>
      <c r="P1702" s="5">
        <v>2</v>
      </c>
      <c r="Q1702" s="5"/>
      <c r="R1702" s="5"/>
      <c r="S1702" s="5">
        <v>2</v>
      </c>
      <c r="T1702" s="7">
        <f t="shared" si="119"/>
        <v>12</v>
      </c>
      <c r="U1702" s="7">
        <f t="shared" si="116"/>
        <v>1</v>
      </c>
      <c r="V1702" s="7">
        <f t="shared" si="117"/>
        <v>7</v>
      </c>
      <c r="W1702" s="13">
        <v>39455</v>
      </c>
      <c r="X1702" s="13">
        <f t="shared" si="118"/>
        <v>276185</v>
      </c>
    </row>
    <row r="1703" spans="1:24" ht="15">
      <c r="A1703" s="9">
        <v>1032410032</v>
      </c>
      <c r="B1703" s="2" t="s">
        <v>1270</v>
      </c>
      <c r="C1703" t="s">
        <v>1271</v>
      </c>
      <c r="D1703" t="s">
        <v>2116</v>
      </c>
      <c r="E1703">
        <v>2024</v>
      </c>
      <c r="G1703" s="7" t="s">
        <v>2770</v>
      </c>
      <c r="J1703" s="7">
        <v>1</v>
      </c>
      <c r="M1703" s="7">
        <v>10</v>
      </c>
      <c r="N1703" s="7">
        <v>7</v>
      </c>
      <c r="O1703" s="7">
        <v>19</v>
      </c>
      <c r="P1703" s="7">
        <v>12</v>
      </c>
      <c r="Q1703" s="7">
        <v>7</v>
      </c>
      <c r="R1703" s="7">
        <v>18</v>
      </c>
      <c r="S1703" s="7">
        <v>1</v>
      </c>
      <c r="T1703" s="7">
        <f t="shared" si="119"/>
        <v>75</v>
      </c>
      <c r="U1703" s="7">
        <f t="shared" si="116"/>
        <v>6</v>
      </c>
      <c r="V1703" s="7">
        <f t="shared" si="117"/>
        <v>42</v>
      </c>
      <c r="W1703" s="13">
        <v>6573</v>
      </c>
      <c r="X1703" s="13">
        <f t="shared" si="118"/>
        <v>276066</v>
      </c>
    </row>
    <row r="1704" spans="1:24" ht="15">
      <c r="A1704" s="9">
        <v>1033210008</v>
      </c>
      <c r="B1704" s="2" t="s">
        <v>1631</v>
      </c>
      <c r="C1704" t="s">
        <v>1632</v>
      </c>
      <c r="D1704" t="s">
        <v>2116</v>
      </c>
      <c r="E1704">
        <v>2025</v>
      </c>
      <c r="G1704" s="7" t="s">
        <v>2770</v>
      </c>
      <c r="H1704" s="5">
        <v>1</v>
      </c>
      <c r="I1704" s="5"/>
      <c r="J1704" s="5"/>
      <c r="K1704" s="5">
        <v>1</v>
      </c>
      <c r="L1704" s="5"/>
      <c r="M1704" s="5">
        <v>1</v>
      </c>
      <c r="N1704" s="5">
        <v>2</v>
      </c>
      <c r="O1704" s="5">
        <v>1</v>
      </c>
      <c r="P1704" s="5"/>
      <c r="Q1704" s="5">
        <v>1</v>
      </c>
      <c r="R1704" s="5">
        <v>2</v>
      </c>
      <c r="S1704" s="5"/>
      <c r="T1704" s="7">
        <f t="shared" si="119"/>
        <v>9</v>
      </c>
      <c r="U1704" s="7">
        <f t="shared" si="116"/>
        <v>1</v>
      </c>
      <c r="V1704" s="7">
        <f t="shared" si="117"/>
        <v>7</v>
      </c>
      <c r="W1704" s="13">
        <v>39362</v>
      </c>
      <c r="X1704" s="13">
        <f t="shared" si="118"/>
        <v>275534</v>
      </c>
    </row>
    <row r="1705" spans="1:24" ht="15">
      <c r="A1705" s="9">
        <v>1033350014</v>
      </c>
      <c r="B1705" s="2" t="s">
        <v>1747</v>
      </c>
      <c r="C1705" t="s">
        <v>1748</v>
      </c>
      <c r="D1705" t="s">
        <v>2116</v>
      </c>
      <c r="E1705">
        <v>2024</v>
      </c>
      <c r="G1705" s="7" t="s">
        <v>2770</v>
      </c>
      <c r="H1705" s="7">
        <v>2</v>
      </c>
      <c r="I1705" s="7">
        <v>4</v>
      </c>
      <c r="J1705" s="7">
        <v>1</v>
      </c>
      <c r="L1705" s="7">
        <v>1</v>
      </c>
      <c r="O1705" s="7">
        <v>1</v>
      </c>
      <c r="P1705" s="7">
        <v>1</v>
      </c>
      <c r="R1705" s="7">
        <v>1</v>
      </c>
      <c r="S1705" s="7">
        <v>2</v>
      </c>
      <c r="T1705" s="7">
        <f t="shared" si="119"/>
        <v>13</v>
      </c>
      <c r="U1705" s="7">
        <f t="shared" si="116"/>
        <v>1</v>
      </c>
      <c r="V1705" s="7">
        <f t="shared" si="117"/>
        <v>7</v>
      </c>
      <c r="W1705" s="13">
        <v>39320</v>
      </c>
      <c r="X1705" s="13">
        <f t="shared" si="118"/>
        <v>275240</v>
      </c>
    </row>
    <row r="1706" spans="1:24" ht="15">
      <c r="A1706" s="9">
        <v>1033350014</v>
      </c>
      <c r="B1706" s="2" t="s">
        <v>1747</v>
      </c>
      <c r="C1706" t="s">
        <v>1748</v>
      </c>
      <c r="D1706" t="s">
        <v>2116</v>
      </c>
      <c r="E1706">
        <v>2025</v>
      </c>
      <c r="G1706" s="7" t="s">
        <v>2770</v>
      </c>
      <c r="H1706" s="5">
        <v>1</v>
      </c>
      <c r="I1706" s="5">
        <v>2</v>
      </c>
      <c r="J1706" s="5"/>
      <c r="K1706" s="5">
        <v>2</v>
      </c>
      <c r="L1706" s="5"/>
      <c r="M1706" s="5">
        <v>3</v>
      </c>
      <c r="N1706" s="5"/>
      <c r="O1706" s="5"/>
      <c r="P1706" s="5"/>
      <c r="Q1706" s="5">
        <v>6</v>
      </c>
      <c r="R1706" s="5">
        <v>1</v>
      </c>
      <c r="S1706" s="5">
        <v>2</v>
      </c>
      <c r="T1706" s="7">
        <f t="shared" si="119"/>
        <v>17</v>
      </c>
      <c r="U1706" s="7">
        <f t="shared" si="116"/>
        <v>1</v>
      </c>
      <c r="V1706" s="7">
        <f t="shared" si="117"/>
        <v>7</v>
      </c>
      <c r="W1706" s="13">
        <v>39320</v>
      </c>
      <c r="X1706" s="13">
        <f t="shared" si="118"/>
        <v>275240</v>
      </c>
    </row>
    <row r="1707" spans="1:24" ht="15">
      <c r="A1707" s="9">
        <v>1032411015</v>
      </c>
      <c r="B1707" s="2" t="s">
        <v>1568</v>
      </c>
      <c r="C1707" t="s">
        <v>104</v>
      </c>
      <c r="D1707" t="s">
        <v>2116</v>
      </c>
      <c r="E1707">
        <v>2024</v>
      </c>
      <c r="G1707" s="7" t="s">
        <v>2769</v>
      </c>
      <c r="J1707" s="7">
        <v>13</v>
      </c>
      <c r="O1707" s="7">
        <v>10</v>
      </c>
      <c r="P1707" s="7">
        <v>3</v>
      </c>
      <c r="T1707" s="7">
        <f t="shared" si="119"/>
        <v>26</v>
      </c>
      <c r="U1707" s="7">
        <f t="shared" si="116"/>
        <v>2</v>
      </c>
      <c r="V1707" s="7">
        <f t="shared" si="117"/>
        <v>14</v>
      </c>
      <c r="W1707" s="13">
        <v>19597</v>
      </c>
      <c r="X1707" s="13">
        <f t="shared" si="118"/>
        <v>274358</v>
      </c>
    </row>
    <row r="1708" spans="1:24" ht="15">
      <c r="A1708" s="9">
        <v>1033710060</v>
      </c>
      <c r="B1708" s="2" t="s">
        <v>1700</v>
      </c>
      <c r="C1708" t="s">
        <v>1701</v>
      </c>
      <c r="D1708" t="s">
        <v>2116</v>
      </c>
      <c r="E1708">
        <v>2024</v>
      </c>
      <c r="G1708" s="7" t="s">
        <v>2770</v>
      </c>
      <c r="H1708" s="7">
        <v>1</v>
      </c>
      <c r="J1708" s="7">
        <v>2</v>
      </c>
      <c r="K1708" s="7">
        <v>1</v>
      </c>
      <c r="L1708" s="7">
        <v>2</v>
      </c>
      <c r="N1708" s="7">
        <v>3</v>
      </c>
      <c r="O1708" s="7">
        <v>1</v>
      </c>
      <c r="Q1708" s="7">
        <v>7</v>
      </c>
      <c r="T1708" s="7">
        <f t="shared" si="119"/>
        <v>17</v>
      </c>
      <c r="U1708" s="7">
        <f t="shared" si="116"/>
        <v>1</v>
      </c>
      <c r="V1708" s="7">
        <f t="shared" si="117"/>
        <v>7</v>
      </c>
      <c r="W1708" s="13">
        <v>38982</v>
      </c>
      <c r="X1708" s="13">
        <f t="shared" si="118"/>
        <v>272874</v>
      </c>
    </row>
    <row r="1709" spans="1:24" ht="15">
      <c r="A1709" s="9">
        <v>1033710060</v>
      </c>
      <c r="B1709" s="2" t="s">
        <v>1700</v>
      </c>
      <c r="C1709" t="s">
        <v>1701</v>
      </c>
      <c r="D1709" t="s">
        <v>2519</v>
      </c>
      <c r="E1709">
        <v>2025</v>
      </c>
      <c r="G1709" s="7" t="s">
        <v>2770</v>
      </c>
      <c r="H1709" s="5"/>
      <c r="I1709" s="5"/>
      <c r="J1709" s="5">
        <v>1</v>
      </c>
      <c r="K1709" s="5">
        <v>0</v>
      </c>
      <c r="L1709" s="5">
        <v>2</v>
      </c>
      <c r="M1709" s="5"/>
      <c r="N1709" s="5"/>
      <c r="O1709" s="5">
        <v>6</v>
      </c>
      <c r="P1709" s="5"/>
      <c r="Q1709" s="5"/>
      <c r="R1709" s="5"/>
      <c r="S1709" s="5">
        <v>2</v>
      </c>
      <c r="T1709" s="7">
        <f t="shared" si="119"/>
        <v>11</v>
      </c>
      <c r="U1709" s="7">
        <f t="shared" si="116"/>
        <v>1</v>
      </c>
      <c r="V1709" s="7">
        <f t="shared" si="117"/>
        <v>7</v>
      </c>
      <c r="W1709" s="13">
        <v>38982</v>
      </c>
      <c r="X1709" s="13">
        <f t="shared" si="118"/>
        <v>272874</v>
      </c>
    </row>
    <row r="1710" spans="1:24" ht="15">
      <c r="A1710" s="9">
        <v>1031220140</v>
      </c>
      <c r="B1710" s="2" t="s">
        <v>451</v>
      </c>
      <c r="C1710" t="s">
        <v>452</v>
      </c>
      <c r="D1710" t="s">
        <v>2116</v>
      </c>
      <c r="E1710">
        <v>2025</v>
      </c>
      <c r="G1710" s="7" t="s">
        <v>2770</v>
      </c>
      <c r="H1710" s="5">
        <v>53</v>
      </c>
      <c r="I1710" s="5">
        <v>51</v>
      </c>
      <c r="J1710" s="5">
        <v>10</v>
      </c>
      <c r="K1710" s="5">
        <v>46</v>
      </c>
      <c r="L1710" s="5">
        <v>46</v>
      </c>
      <c r="M1710" s="5">
        <v>56</v>
      </c>
      <c r="N1710" s="5">
        <v>27</v>
      </c>
      <c r="O1710" s="5">
        <v>70</v>
      </c>
      <c r="P1710" s="5">
        <v>95</v>
      </c>
      <c r="Q1710" s="5">
        <v>17</v>
      </c>
      <c r="R1710" s="5">
        <v>101</v>
      </c>
      <c r="S1710" s="5">
        <v>115</v>
      </c>
      <c r="T1710" s="7">
        <f t="shared" si="119"/>
        <v>687</v>
      </c>
      <c r="U1710" s="7">
        <f t="shared" si="116"/>
        <v>57</v>
      </c>
      <c r="V1710" s="7">
        <f t="shared" si="117"/>
        <v>399</v>
      </c>
      <c r="W1710" s="13">
        <v>682</v>
      </c>
      <c r="X1710" s="13">
        <f t="shared" si="118"/>
        <v>272118</v>
      </c>
    </row>
    <row r="1711" spans="1:24" ht="15">
      <c r="A1711" s="9">
        <v>1032810150</v>
      </c>
      <c r="B1711" s="2" t="s">
        <v>1185</v>
      </c>
      <c r="C1711" t="s">
        <v>1186</v>
      </c>
      <c r="D1711" t="s">
        <v>2116</v>
      </c>
      <c r="E1711">
        <v>2024</v>
      </c>
      <c r="G1711" s="7" t="s">
        <v>2770</v>
      </c>
      <c r="J1711" s="7">
        <v>2</v>
      </c>
      <c r="M1711" s="7">
        <v>53</v>
      </c>
      <c r="N1711" s="7">
        <v>13</v>
      </c>
      <c r="O1711" s="7">
        <v>2</v>
      </c>
      <c r="P1711" s="7">
        <v>8</v>
      </c>
      <c r="Q1711" s="7">
        <v>1</v>
      </c>
      <c r="R1711" s="7">
        <v>15</v>
      </c>
      <c r="S1711" s="7">
        <v>2</v>
      </c>
      <c r="T1711" s="7">
        <f t="shared" si="119"/>
        <v>96</v>
      </c>
      <c r="U1711" s="7">
        <f t="shared" si="116"/>
        <v>8</v>
      </c>
      <c r="V1711" s="7">
        <f t="shared" si="117"/>
        <v>56</v>
      </c>
      <c r="W1711" s="13">
        <v>4848</v>
      </c>
      <c r="X1711" s="13">
        <f t="shared" si="118"/>
        <v>271488</v>
      </c>
    </row>
    <row r="1712" spans="1:24" ht="15">
      <c r="A1712" s="9">
        <v>1033430010</v>
      </c>
      <c r="B1712" s="2" t="s">
        <v>2632</v>
      </c>
      <c r="C1712" t="s">
        <v>2633</v>
      </c>
      <c r="D1712" t="s">
        <v>2116</v>
      </c>
      <c r="E1712">
        <v>2025</v>
      </c>
      <c r="G1712" s="7" t="s">
        <v>2770</v>
      </c>
      <c r="H1712" s="5"/>
      <c r="I1712" s="5"/>
      <c r="J1712" s="5"/>
      <c r="K1712" s="5">
        <v>7</v>
      </c>
      <c r="L1712" s="5"/>
      <c r="M1712" s="5"/>
      <c r="N1712" s="5"/>
      <c r="O1712" s="5"/>
      <c r="P1712" s="5"/>
      <c r="Q1712" s="5"/>
      <c r="R1712" s="5"/>
      <c r="S1712" s="5"/>
      <c r="T1712" s="7">
        <f t="shared" si="119"/>
        <v>7</v>
      </c>
      <c r="U1712" s="7">
        <f t="shared" si="116"/>
        <v>1</v>
      </c>
      <c r="V1712" s="7">
        <f t="shared" si="117"/>
        <v>7</v>
      </c>
      <c r="W1712" s="13">
        <v>38658</v>
      </c>
      <c r="X1712" s="13">
        <f t="shared" si="118"/>
        <v>270606</v>
      </c>
    </row>
    <row r="1713" spans="1:24" ht="15">
      <c r="A1713" s="9">
        <v>1031870053</v>
      </c>
      <c r="B1713" s="2" t="s">
        <v>455</v>
      </c>
      <c r="C1713" t="s">
        <v>456</v>
      </c>
      <c r="D1713" t="s">
        <v>2116</v>
      </c>
      <c r="E1713">
        <v>2025</v>
      </c>
      <c r="G1713" s="7" t="s">
        <v>2769</v>
      </c>
      <c r="H1713" s="5">
        <v>94</v>
      </c>
      <c r="I1713" s="5">
        <v>102</v>
      </c>
      <c r="J1713" s="5">
        <v>57</v>
      </c>
      <c r="K1713" s="5">
        <v>91</v>
      </c>
      <c r="L1713" s="5">
        <v>178</v>
      </c>
      <c r="M1713" s="5">
        <v>6</v>
      </c>
      <c r="N1713" s="5">
        <v>11</v>
      </c>
      <c r="O1713" s="5">
        <v>7</v>
      </c>
      <c r="P1713" s="5">
        <v>4</v>
      </c>
      <c r="Q1713" s="5">
        <v>2</v>
      </c>
      <c r="R1713" s="5"/>
      <c r="S1713" s="5"/>
      <c r="T1713" s="7">
        <f t="shared" si="119"/>
        <v>552</v>
      </c>
      <c r="U1713" s="7">
        <f t="shared" si="116"/>
        <v>46</v>
      </c>
      <c r="V1713" s="7">
        <f t="shared" si="117"/>
        <v>322</v>
      </c>
      <c r="W1713" s="13">
        <v>840</v>
      </c>
      <c r="X1713" s="13">
        <f t="shared" si="118"/>
        <v>270480</v>
      </c>
    </row>
    <row r="1714" spans="1:24" ht="15">
      <c r="A1714" s="9">
        <v>1031016014</v>
      </c>
      <c r="B1714" s="2" t="s">
        <v>1546</v>
      </c>
      <c r="C1714" t="s">
        <v>1547</v>
      </c>
      <c r="D1714" t="s">
        <v>2116</v>
      </c>
      <c r="E1714">
        <v>2024</v>
      </c>
      <c r="G1714" s="7" t="s">
        <v>2770</v>
      </c>
      <c r="H1714" s="7">
        <v>2</v>
      </c>
      <c r="I1714" s="7">
        <v>4</v>
      </c>
      <c r="J1714" s="7">
        <v>2</v>
      </c>
      <c r="K1714" s="7">
        <v>1</v>
      </c>
      <c r="L1714" s="7">
        <v>3</v>
      </c>
      <c r="M1714" s="7">
        <v>6</v>
      </c>
      <c r="O1714" s="7">
        <v>2</v>
      </c>
      <c r="P1714" s="7">
        <v>3</v>
      </c>
      <c r="R1714" s="7">
        <v>3</v>
      </c>
      <c r="S1714" s="7">
        <v>2</v>
      </c>
      <c r="T1714" s="7">
        <f t="shared" si="119"/>
        <v>28</v>
      </c>
      <c r="U1714" s="7">
        <f t="shared" si="116"/>
        <v>2</v>
      </c>
      <c r="V1714" s="7">
        <f t="shared" si="117"/>
        <v>14</v>
      </c>
      <c r="W1714" s="13">
        <v>19316</v>
      </c>
      <c r="X1714" s="13">
        <f t="shared" si="118"/>
        <v>270424</v>
      </c>
    </row>
    <row r="1715" spans="1:24" ht="15">
      <c r="A1715" s="9">
        <v>1031810120</v>
      </c>
      <c r="B1715" s="2" t="s">
        <v>1865</v>
      </c>
      <c r="C1715" t="s">
        <v>1866</v>
      </c>
      <c r="D1715" t="s">
        <v>2116</v>
      </c>
      <c r="E1715">
        <v>2024</v>
      </c>
      <c r="G1715" s="7" t="s">
        <v>2770</v>
      </c>
      <c r="H1715" s="7">
        <v>2</v>
      </c>
      <c r="J1715" s="7">
        <v>1</v>
      </c>
      <c r="K1715" s="7">
        <v>2</v>
      </c>
      <c r="L1715" s="7">
        <v>1</v>
      </c>
      <c r="T1715" s="7">
        <f t="shared" si="119"/>
        <v>6</v>
      </c>
      <c r="U1715" s="7">
        <f t="shared" si="116"/>
        <v>1</v>
      </c>
      <c r="V1715" s="7">
        <f t="shared" si="117"/>
        <v>7</v>
      </c>
      <c r="W1715" s="13">
        <v>38571</v>
      </c>
      <c r="X1715" s="13">
        <f t="shared" si="118"/>
        <v>269997</v>
      </c>
    </row>
    <row r="1716" spans="1:24" ht="15">
      <c r="A1716" s="9" t="s">
        <v>2829</v>
      </c>
      <c r="B1716" s="2" t="s">
        <v>72</v>
      </c>
      <c r="C1716" t="s">
        <v>73</v>
      </c>
      <c r="D1716" t="s">
        <v>2519</v>
      </c>
      <c r="E1716">
        <v>2024</v>
      </c>
      <c r="G1716" s="7" t="s">
        <v>2770</v>
      </c>
      <c r="H1716" s="7">
        <v>38</v>
      </c>
      <c r="I1716" s="7">
        <v>92</v>
      </c>
      <c r="J1716" s="7">
        <v>65</v>
      </c>
      <c r="K1716" s="7">
        <v>51</v>
      </c>
      <c r="L1716" s="7">
        <v>54</v>
      </c>
      <c r="M1716" s="7">
        <v>51</v>
      </c>
      <c r="N1716" s="7">
        <v>61</v>
      </c>
      <c r="O1716" s="7">
        <v>41</v>
      </c>
      <c r="P1716" s="7">
        <v>61</v>
      </c>
      <c r="Q1716" s="7">
        <v>101</v>
      </c>
      <c r="R1716" s="7">
        <v>85</v>
      </c>
      <c r="S1716" s="7">
        <v>83</v>
      </c>
      <c r="T1716" s="7">
        <f t="shared" si="119"/>
        <v>783</v>
      </c>
      <c r="U1716" s="7">
        <f t="shared" si="116"/>
        <v>65</v>
      </c>
      <c r="V1716" s="7">
        <f t="shared" si="117"/>
        <v>455</v>
      </c>
      <c r="W1716" s="13">
        <v>592</v>
      </c>
      <c r="X1716" s="13">
        <f t="shared" si="118"/>
        <v>269360</v>
      </c>
    </row>
    <row r="1717" spans="1:24" ht="15">
      <c r="A1717" s="9">
        <v>1031810200</v>
      </c>
      <c r="B1717" s="2" t="s">
        <v>1147</v>
      </c>
      <c r="C1717" t="s">
        <v>1148</v>
      </c>
      <c r="D1717" t="s">
        <v>2116</v>
      </c>
      <c r="E1717">
        <v>2024</v>
      </c>
      <c r="G1717" s="7" t="s">
        <v>2770</v>
      </c>
      <c r="H1717" s="7">
        <v>4</v>
      </c>
      <c r="I1717" s="7">
        <v>10</v>
      </c>
      <c r="J1717" s="7">
        <v>7</v>
      </c>
      <c r="K1717" s="7">
        <v>6</v>
      </c>
      <c r="L1717" s="7">
        <v>20</v>
      </c>
      <c r="M1717" s="7">
        <v>15</v>
      </c>
      <c r="N1717" s="7">
        <v>7</v>
      </c>
      <c r="O1717" s="7">
        <v>11</v>
      </c>
      <c r="P1717" s="7">
        <v>7</v>
      </c>
      <c r="Q1717" s="7">
        <v>6</v>
      </c>
      <c r="R1717" s="7">
        <v>8</v>
      </c>
      <c r="S1717" s="7">
        <v>5</v>
      </c>
      <c r="T1717" s="7">
        <f t="shared" si="119"/>
        <v>106</v>
      </c>
      <c r="U1717" s="7">
        <f t="shared" si="116"/>
        <v>9</v>
      </c>
      <c r="V1717" s="7">
        <f t="shared" si="117"/>
        <v>63</v>
      </c>
      <c r="W1717" s="13">
        <v>4271</v>
      </c>
      <c r="X1717" s="13">
        <f t="shared" si="118"/>
        <v>269073</v>
      </c>
    </row>
    <row r="1718" spans="1:24" ht="15">
      <c r="A1718" s="9">
        <v>1031220038</v>
      </c>
      <c r="B1718" s="2" t="s">
        <v>247</v>
      </c>
      <c r="C1718" t="s">
        <v>248</v>
      </c>
      <c r="D1718" t="s">
        <v>2116</v>
      </c>
      <c r="E1718">
        <v>2024</v>
      </c>
      <c r="G1718" s="7" t="s">
        <v>2770</v>
      </c>
      <c r="H1718" s="7">
        <v>258</v>
      </c>
      <c r="I1718" s="7">
        <v>301</v>
      </c>
      <c r="J1718" s="7">
        <v>210</v>
      </c>
      <c r="K1718" s="7">
        <v>161</v>
      </c>
      <c r="L1718" s="7">
        <v>336</v>
      </c>
      <c r="M1718" s="7">
        <v>178</v>
      </c>
      <c r="N1718" s="7">
        <v>173</v>
      </c>
      <c r="O1718" s="7">
        <v>265</v>
      </c>
      <c r="P1718" s="7">
        <v>208</v>
      </c>
      <c r="Q1718" s="7">
        <v>155</v>
      </c>
      <c r="R1718" s="7">
        <v>171</v>
      </c>
      <c r="S1718" s="7">
        <v>119</v>
      </c>
      <c r="T1718" s="7">
        <f t="shared" si="119"/>
        <v>2535</v>
      </c>
      <c r="U1718" s="7">
        <f t="shared" si="116"/>
        <v>211</v>
      </c>
      <c r="V1718" s="7">
        <f t="shared" si="117"/>
        <v>1477</v>
      </c>
      <c r="W1718" s="13">
        <v>182</v>
      </c>
      <c r="X1718" s="13">
        <f t="shared" si="118"/>
        <v>268814</v>
      </c>
    </row>
    <row r="1719" spans="1:24" ht="15">
      <c r="A1719" s="9">
        <v>1031610081</v>
      </c>
      <c r="B1719" s="2" t="s">
        <v>347</v>
      </c>
      <c r="C1719" t="s">
        <v>348</v>
      </c>
      <c r="D1719" t="s">
        <v>2116</v>
      </c>
      <c r="E1719">
        <v>2025</v>
      </c>
      <c r="G1719" s="7" t="s">
        <v>2770</v>
      </c>
      <c r="H1719" s="5">
        <v>59</v>
      </c>
      <c r="I1719" s="5">
        <v>215</v>
      </c>
      <c r="J1719" s="5">
        <v>157</v>
      </c>
      <c r="K1719" s="5">
        <v>146</v>
      </c>
      <c r="L1719" s="5">
        <v>200</v>
      </c>
      <c r="M1719" s="5">
        <v>199</v>
      </c>
      <c r="N1719" s="5">
        <v>219</v>
      </c>
      <c r="O1719" s="5">
        <v>158</v>
      </c>
      <c r="P1719" s="5">
        <v>144</v>
      </c>
      <c r="Q1719" s="5">
        <v>215</v>
      </c>
      <c r="R1719" s="5">
        <v>199</v>
      </c>
      <c r="S1719" s="5">
        <v>79</v>
      </c>
      <c r="T1719" s="7">
        <f t="shared" si="119"/>
        <v>1990</v>
      </c>
      <c r="U1719" s="7">
        <f t="shared" si="116"/>
        <v>166</v>
      </c>
      <c r="V1719" s="7">
        <f t="shared" si="117"/>
        <v>1162</v>
      </c>
      <c r="W1719" s="13">
        <v>231</v>
      </c>
      <c r="X1719" s="13">
        <f t="shared" si="118"/>
        <v>268422</v>
      </c>
    </row>
    <row r="1720" spans="1:24" ht="15">
      <c r="A1720" s="9">
        <v>1031014120</v>
      </c>
      <c r="B1720" s="2" t="s">
        <v>406</v>
      </c>
      <c r="C1720" t="s">
        <v>306</v>
      </c>
      <c r="D1720" t="s">
        <v>2519</v>
      </c>
      <c r="E1720">
        <v>2024</v>
      </c>
      <c r="G1720" s="7" t="s">
        <v>2770</v>
      </c>
      <c r="H1720" s="7">
        <v>2</v>
      </c>
      <c r="I1720" s="7">
        <v>5</v>
      </c>
      <c r="J1720" s="7">
        <v>1</v>
      </c>
      <c r="K1720" s="7">
        <v>5</v>
      </c>
      <c r="L1720" s="7">
        <v>2</v>
      </c>
      <c r="N1720" s="7">
        <v>1</v>
      </c>
      <c r="O1720" s="7">
        <v>4</v>
      </c>
      <c r="P1720" s="7">
        <v>2</v>
      </c>
      <c r="Q1720" s="7">
        <v>6</v>
      </c>
      <c r="T1720" s="7">
        <f t="shared" si="119"/>
        <v>28</v>
      </c>
      <c r="U1720" s="7">
        <f t="shared" si="116"/>
        <v>2</v>
      </c>
      <c r="V1720" s="7">
        <f t="shared" si="117"/>
        <v>14</v>
      </c>
      <c r="W1720" s="13">
        <v>19141</v>
      </c>
      <c r="X1720" s="13">
        <f t="shared" si="118"/>
        <v>267974</v>
      </c>
    </row>
    <row r="1721" spans="1:24" ht="15">
      <c r="A1721" s="9">
        <v>1031014120</v>
      </c>
      <c r="B1721" s="2" t="s">
        <v>406</v>
      </c>
      <c r="C1721" t="s">
        <v>306</v>
      </c>
      <c r="D1721" t="s">
        <v>2519</v>
      </c>
      <c r="E1721">
        <v>2025</v>
      </c>
      <c r="G1721" s="7" t="s">
        <v>2770</v>
      </c>
      <c r="H1721" s="5">
        <v>9</v>
      </c>
      <c r="I1721" s="5">
        <v>1</v>
      </c>
      <c r="J1721" s="5">
        <v>1</v>
      </c>
      <c r="K1721" s="5">
        <v>3</v>
      </c>
      <c r="L1721" s="5">
        <v>3</v>
      </c>
      <c r="M1721" s="5"/>
      <c r="N1721" s="5"/>
      <c r="O1721" s="5">
        <v>2</v>
      </c>
      <c r="P1721" s="5"/>
      <c r="Q1721" s="5"/>
      <c r="R1721" s="5">
        <v>1</v>
      </c>
      <c r="S1721" s="5">
        <v>2</v>
      </c>
      <c r="T1721" s="7">
        <f t="shared" si="119"/>
        <v>22</v>
      </c>
      <c r="U1721" s="7">
        <f t="shared" si="116"/>
        <v>2</v>
      </c>
      <c r="V1721" s="7">
        <f t="shared" si="117"/>
        <v>14</v>
      </c>
      <c r="W1721" s="13">
        <v>19141</v>
      </c>
      <c r="X1721" s="13">
        <f t="shared" si="118"/>
        <v>267974</v>
      </c>
    </row>
    <row r="1722" spans="1:24" ht="15">
      <c r="A1722" s="9" t="s">
        <v>2854</v>
      </c>
      <c r="B1722" s="2" t="s">
        <v>684</v>
      </c>
      <c r="C1722" t="s">
        <v>685</v>
      </c>
      <c r="D1722" t="s">
        <v>2116</v>
      </c>
      <c r="E1722">
        <v>2025</v>
      </c>
      <c r="G1722" s="7" t="s">
        <v>2770</v>
      </c>
      <c r="H1722" s="5">
        <v>21</v>
      </c>
      <c r="I1722" s="5">
        <v>4</v>
      </c>
      <c r="J1722" s="5">
        <v>12</v>
      </c>
      <c r="K1722" s="5">
        <v>21</v>
      </c>
      <c r="L1722" s="5">
        <v>57</v>
      </c>
      <c r="M1722" s="5">
        <v>52</v>
      </c>
      <c r="N1722" s="5">
        <v>53</v>
      </c>
      <c r="O1722" s="5">
        <v>31</v>
      </c>
      <c r="P1722" s="5">
        <v>24</v>
      </c>
      <c r="Q1722" s="5">
        <v>23</v>
      </c>
      <c r="R1722" s="5">
        <v>30</v>
      </c>
      <c r="S1722" s="5">
        <v>12</v>
      </c>
      <c r="T1722" s="7">
        <f t="shared" si="119"/>
        <v>340</v>
      </c>
      <c r="U1722" s="7">
        <f t="shared" si="116"/>
        <v>28</v>
      </c>
      <c r="V1722" s="7">
        <f t="shared" si="117"/>
        <v>196</v>
      </c>
      <c r="W1722" s="13">
        <v>1366</v>
      </c>
      <c r="X1722" s="13">
        <f t="shared" si="118"/>
        <v>267736</v>
      </c>
    </row>
    <row r="1723" spans="1:24" ht="15">
      <c r="A1723" s="9">
        <v>1031212090</v>
      </c>
      <c r="B1723" s="2" t="s">
        <v>349</v>
      </c>
      <c r="C1723" t="s">
        <v>350</v>
      </c>
      <c r="D1723" t="s">
        <v>2519</v>
      </c>
      <c r="E1723">
        <v>2025</v>
      </c>
      <c r="G1723" s="7" t="s">
        <v>2770</v>
      </c>
      <c r="H1723" s="5">
        <v>4</v>
      </c>
      <c r="I1723" s="5">
        <v>10</v>
      </c>
      <c r="J1723" s="5"/>
      <c r="K1723" s="5">
        <v>1</v>
      </c>
      <c r="L1723" s="5">
        <v>15</v>
      </c>
      <c r="M1723" s="5">
        <v>8</v>
      </c>
      <c r="N1723" s="5">
        <v>7</v>
      </c>
      <c r="O1723" s="5">
        <v>2</v>
      </c>
      <c r="P1723" s="5">
        <v>17</v>
      </c>
      <c r="Q1723" s="5">
        <v>10</v>
      </c>
      <c r="R1723" s="5">
        <v>10</v>
      </c>
      <c r="S1723" s="5">
        <v>29</v>
      </c>
      <c r="T1723" s="7">
        <f t="shared" si="119"/>
        <v>113</v>
      </c>
      <c r="U1723" s="7">
        <f t="shared" si="116"/>
        <v>9</v>
      </c>
      <c r="V1723" s="7">
        <f t="shared" si="117"/>
        <v>63</v>
      </c>
      <c r="W1723" s="13">
        <v>4219</v>
      </c>
      <c r="X1723" s="13">
        <f t="shared" si="118"/>
        <v>265797</v>
      </c>
    </row>
    <row r="1724" spans="1:24" ht="15">
      <c r="A1724" s="9">
        <v>1031220175</v>
      </c>
      <c r="B1724" s="2" t="s">
        <v>1175</v>
      </c>
      <c r="C1724" t="s">
        <v>1176</v>
      </c>
      <c r="D1724" t="s">
        <v>2116</v>
      </c>
      <c r="E1724">
        <v>2025</v>
      </c>
      <c r="G1724" s="7" t="s">
        <v>2770</v>
      </c>
      <c r="H1724" s="5">
        <v>7</v>
      </c>
      <c r="I1724" s="5">
        <v>4</v>
      </c>
      <c r="J1724" s="5">
        <v>1</v>
      </c>
      <c r="K1724" s="5">
        <v>8</v>
      </c>
      <c r="L1724" s="5">
        <v>1</v>
      </c>
      <c r="M1724" s="5">
        <v>3</v>
      </c>
      <c r="N1724" s="5"/>
      <c r="O1724" s="5"/>
      <c r="P1724" s="5">
        <v>0</v>
      </c>
      <c r="Q1724" s="5"/>
      <c r="R1724" s="5"/>
      <c r="S1724" s="5">
        <v>0</v>
      </c>
      <c r="T1724" s="7">
        <f t="shared" si="119"/>
        <v>24</v>
      </c>
      <c r="U1724" s="7">
        <f t="shared" si="116"/>
        <v>2</v>
      </c>
      <c r="V1724" s="7">
        <f t="shared" si="117"/>
        <v>14</v>
      </c>
      <c r="W1724" s="13">
        <v>18927</v>
      </c>
      <c r="X1724" s="13">
        <f t="shared" si="118"/>
        <v>264978</v>
      </c>
    </row>
    <row r="1725" spans="1:24" ht="15">
      <c r="A1725" s="9">
        <v>1032810500</v>
      </c>
      <c r="B1725" s="2" t="s">
        <v>279</v>
      </c>
      <c r="C1725" t="s">
        <v>280</v>
      </c>
      <c r="D1725" t="s">
        <v>2116</v>
      </c>
      <c r="E1725">
        <v>2024</v>
      </c>
      <c r="G1725" s="7" t="s">
        <v>2770</v>
      </c>
      <c r="H1725" s="7">
        <v>175</v>
      </c>
      <c r="I1725" s="7">
        <v>198</v>
      </c>
      <c r="J1725" s="7">
        <v>223</v>
      </c>
      <c r="K1725" s="7">
        <v>218</v>
      </c>
      <c r="L1725" s="7">
        <v>179</v>
      </c>
      <c r="M1725" s="7">
        <v>128</v>
      </c>
      <c r="N1725" s="7">
        <v>264</v>
      </c>
      <c r="O1725" s="7">
        <v>180</v>
      </c>
      <c r="P1725" s="7">
        <v>237</v>
      </c>
      <c r="Q1725" s="7">
        <v>199</v>
      </c>
      <c r="R1725" s="7">
        <v>154</v>
      </c>
      <c r="S1725" s="7">
        <v>122</v>
      </c>
      <c r="T1725" s="7">
        <f t="shared" si="119"/>
        <v>2277</v>
      </c>
      <c r="U1725" s="7">
        <f t="shared" si="116"/>
        <v>190</v>
      </c>
      <c r="V1725" s="7">
        <f t="shared" si="117"/>
        <v>1330</v>
      </c>
      <c r="W1725" s="13">
        <v>199</v>
      </c>
      <c r="X1725" s="13">
        <f t="shared" si="118"/>
        <v>264670</v>
      </c>
    </row>
    <row r="1726" spans="1:24" ht="15">
      <c r="A1726" s="9">
        <v>1031830074</v>
      </c>
      <c r="B1726" s="2" t="s">
        <v>980</v>
      </c>
      <c r="C1726" t="s">
        <v>981</v>
      </c>
      <c r="D1726" t="s">
        <v>2116</v>
      </c>
      <c r="E1726">
        <v>2024</v>
      </c>
      <c r="G1726" s="7" t="s">
        <v>2770</v>
      </c>
      <c r="M1726" s="7">
        <v>5</v>
      </c>
      <c r="N1726" s="7">
        <v>16</v>
      </c>
      <c r="O1726" s="7">
        <v>46</v>
      </c>
      <c r="P1726" s="7">
        <v>17</v>
      </c>
      <c r="Q1726" s="7">
        <v>3</v>
      </c>
      <c r="R1726" s="7">
        <v>23</v>
      </c>
      <c r="S1726" s="7">
        <v>61</v>
      </c>
      <c r="T1726" s="7">
        <f t="shared" si="119"/>
        <v>171</v>
      </c>
      <c r="U1726" s="7">
        <f t="shared" si="116"/>
        <v>14</v>
      </c>
      <c r="V1726" s="7">
        <f t="shared" si="117"/>
        <v>98</v>
      </c>
      <c r="W1726" s="13">
        <v>2694</v>
      </c>
      <c r="X1726" s="13">
        <f t="shared" si="118"/>
        <v>264012</v>
      </c>
    </row>
    <row r="1727" spans="1:24" ht="15">
      <c r="A1727" s="9" t="s">
        <v>2885</v>
      </c>
      <c r="B1727" s="2" t="s">
        <v>1008</v>
      </c>
      <c r="C1727" t="s">
        <v>1009</v>
      </c>
      <c r="D1727" t="s">
        <v>2116</v>
      </c>
      <c r="E1727">
        <v>2025</v>
      </c>
      <c r="G1727" s="7" t="s">
        <v>2769</v>
      </c>
      <c r="H1727" s="5"/>
      <c r="I1727" s="5"/>
      <c r="J1727" s="5"/>
      <c r="K1727" s="5"/>
      <c r="L1727" s="5"/>
      <c r="M1727" s="5"/>
      <c r="N1727" s="5"/>
      <c r="O1727" s="5"/>
      <c r="P1727" s="5"/>
      <c r="Q1727" s="5">
        <v>22</v>
      </c>
      <c r="R1727" s="5">
        <v>41</v>
      </c>
      <c r="S1727" s="5">
        <v>34</v>
      </c>
      <c r="T1727" s="7">
        <f t="shared" si="119"/>
        <v>97</v>
      </c>
      <c r="U1727" s="7">
        <f t="shared" si="116"/>
        <v>8</v>
      </c>
      <c r="V1727" s="7">
        <f t="shared" si="117"/>
        <v>56</v>
      </c>
      <c r="W1727" s="13">
        <v>4713</v>
      </c>
      <c r="X1727" s="13">
        <f t="shared" si="118"/>
        <v>263928</v>
      </c>
    </row>
    <row r="1728" spans="1:24" ht="15">
      <c r="A1728" s="9">
        <v>1031640040</v>
      </c>
      <c r="B1728" s="2" t="s">
        <v>1124</v>
      </c>
      <c r="C1728" t="s">
        <v>1125</v>
      </c>
      <c r="D1728" t="s">
        <v>2116</v>
      </c>
      <c r="E1728">
        <v>2025</v>
      </c>
      <c r="G1728" s="7" t="s">
        <v>2770</v>
      </c>
      <c r="H1728" s="5">
        <v>5</v>
      </c>
      <c r="I1728" s="5">
        <v>2</v>
      </c>
      <c r="J1728" s="5">
        <v>4</v>
      </c>
      <c r="K1728" s="5">
        <v>3</v>
      </c>
      <c r="L1728" s="5">
        <v>2</v>
      </c>
      <c r="M1728" s="5">
        <v>1</v>
      </c>
      <c r="N1728" s="5">
        <v>6</v>
      </c>
      <c r="O1728" s="5">
        <v>4</v>
      </c>
      <c r="P1728" s="5">
        <v>2</v>
      </c>
      <c r="Q1728" s="5">
        <v>4</v>
      </c>
      <c r="R1728" s="5"/>
      <c r="S1728" s="5">
        <v>3</v>
      </c>
      <c r="T1728" s="7">
        <f t="shared" si="119"/>
        <v>36</v>
      </c>
      <c r="U1728" s="7">
        <f t="shared" si="116"/>
        <v>3</v>
      </c>
      <c r="V1728" s="7">
        <f t="shared" si="117"/>
        <v>21</v>
      </c>
      <c r="W1728" s="13">
        <v>12566</v>
      </c>
      <c r="X1728" s="13">
        <f t="shared" si="118"/>
        <v>263886</v>
      </c>
    </row>
    <row r="1729" spans="1:24" ht="15">
      <c r="A1729" s="9">
        <v>1031830075</v>
      </c>
      <c r="B1729" s="2" t="s">
        <v>234</v>
      </c>
      <c r="C1729" t="s">
        <v>235</v>
      </c>
      <c r="D1729" t="s">
        <v>2116</v>
      </c>
      <c r="E1729">
        <v>2024</v>
      </c>
      <c r="G1729" s="7" t="s">
        <v>2770</v>
      </c>
      <c r="H1729" s="7">
        <v>138</v>
      </c>
      <c r="I1729" s="7">
        <v>193</v>
      </c>
      <c r="J1729" s="7">
        <v>244</v>
      </c>
      <c r="K1729" s="7">
        <v>235</v>
      </c>
      <c r="L1729" s="7">
        <v>204</v>
      </c>
      <c r="M1729" s="7">
        <v>220</v>
      </c>
      <c r="N1729" s="7">
        <v>278</v>
      </c>
      <c r="O1729" s="7">
        <v>352</v>
      </c>
      <c r="P1729" s="7">
        <v>241</v>
      </c>
      <c r="Q1729" s="7">
        <v>146</v>
      </c>
      <c r="R1729" s="7">
        <v>233</v>
      </c>
      <c r="S1729" s="7">
        <v>178</v>
      </c>
      <c r="T1729" s="7">
        <f t="shared" si="119"/>
        <v>2662</v>
      </c>
      <c r="U1729" s="7">
        <f t="shared" si="116"/>
        <v>222</v>
      </c>
      <c r="V1729" s="7">
        <f t="shared" si="117"/>
        <v>1554</v>
      </c>
      <c r="W1729" s="13">
        <v>169</v>
      </c>
      <c r="X1729" s="13">
        <f t="shared" si="118"/>
        <v>262626</v>
      </c>
    </row>
    <row r="1730" spans="1:24" ht="15">
      <c r="A1730" s="9">
        <v>1033040050</v>
      </c>
      <c r="B1730" s="2" t="s">
        <v>2152</v>
      </c>
      <c r="C1730" t="s">
        <v>521</v>
      </c>
      <c r="D1730" t="s">
        <v>2116</v>
      </c>
      <c r="E1730">
        <v>2025</v>
      </c>
      <c r="G1730" s="7" t="s">
        <v>2770</v>
      </c>
      <c r="H1730" s="5"/>
      <c r="I1730" s="5"/>
      <c r="J1730" s="5"/>
      <c r="K1730" s="5"/>
      <c r="L1730" s="5"/>
      <c r="M1730" s="5"/>
      <c r="N1730" s="5"/>
      <c r="O1730" s="5">
        <v>49</v>
      </c>
      <c r="P1730" s="5"/>
      <c r="Q1730" s="5"/>
      <c r="R1730" s="5"/>
      <c r="S1730" s="5"/>
      <c r="T1730" s="7">
        <f t="shared" si="119"/>
        <v>49</v>
      </c>
      <c r="U1730" s="7">
        <f t="shared" ref="U1730:U1793" si="120">+ROUND(T1730/12,0)</f>
        <v>4</v>
      </c>
      <c r="V1730" s="7">
        <f t="shared" ref="V1730:V1793" si="121">+IF(F1730="",U1730*7,U1730*2)</f>
        <v>28</v>
      </c>
      <c r="W1730" s="13">
        <v>9376</v>
      </c>
      <c r="X1730" s="13">
        <f t="shared" ref="X1730:X1793" si="122">+V1730*W1730</f>
        <v>262528</v>
      </c>
    </row>
    <row r="1731" spans="1:24" ht="15">
      <c r="A1731" s="9">
        <v>1031220186</v>
      </c>
      <c r="B1731" s="2" t="s">
        <v>1474</v>
      </c>
      <c r="C1731" t="s">
        <v>1475</v>
      </c>
      <c r="D1731" t="s">
        <v>2116</v>
      </c>
      <c r="E1731">
        <v>2025</v>
      </c>
      <c r="G1731" s="7" t="s">
        <v>2770</v>
      </c>
      <c r="H1731" s="5"/>
      <c r="I1731" s="5">
        <v>4</v>
      </c>
      <c r="J1731" s="5"/>
      <c r="K1731" s="5">
        <v>2</v>
      </c>
      <c r="L1731" s="5">
        <v>1</v>
      </c>
      <c r="M1731" s="5"/>
      <c r="N1731" s="5">
        <v>1</v>
      </c>
      <c r="O1731" s="5">
        <v>1</v>
      </c>
      <c r="P1731" s="5"/>
      <c r="Q1731" s="5">
        <v>1</v>
      </c>
      <c r="R1731" s="5">
        <v>2</v>
      </c>
      <c r="S1731" s="5"/>
      <c r="T1731" s="7">
        <f t="shared" si="119"/>
        <v>12</v>
      </c>
      <c r="U1731" s="7">
        <f t="shared" si="120"/>
        <v>1</v>
      </c>
      <c r="V1731" s="7">
        <f t="shared" si="121"/>
        <v>7</v>
      </c>
      <c r="W1731" s="13">
        <v>37504</v>
      </c>
      <c r="X1731" s="13">
        <f t="shared" si="122"/>
        <v>262528</v>
      </c>
    </row>
    <row r="1732" spans="1:24" ht="15">
      <c r="A1732" s="9">
        <v>1032412101</v>
      </c>
      <c r="B1732" s="2" t="s">
        <v>1145</v>
      </c>
      <c r="C1732" t="s">
        <v>1146</v>
      </c>
      <c r="D1732" t="s">
        <v>2116</v>
      </c>
      <c r="E1732">
        <v>2024</v>
      </c>
      <c r="G1732" s="7" t="s">
        <v>2770</v>
      </c>
      <c r="H1732" s="7">
        <v>15</v>
      </c>
      <c r="I1732" s="7">
        <v>16</v>
      </c>
      <c r="J1732" s="7">
        <v>12</v>
      </c>
      <c r="L1732" s="7">
        <v>8</v>
      </c>
      <c r="M1732" s="7">
        <v>1</v>
      </c>
      <c r="N1732" s="7">
        <v>4</v>
      </c>
      <c r="O1732" s="7">
        <v>23</v>
      </c>
      <c r="P1732" s="7">
        <v>14</v>
      </c>
      <c r="Q1732" s="7">
        <v>1</v>
      </c>
      <c r="R1732" s="7">
        <v>3</v>
      </c>
      <c r="S1732" s="7">
        <v>11</v>
      </c>
      <c r="T1732" s="7">
        <f t="shared" si="119"/>
        <v>108</v>
      </c>
      <c r="U1732" s="7">
        <f t="shared" si="120"/>
        <v>9</v>
      </c>
      <c r="V1732" s="7">
        <f t="shared" si="121"/>
        <v>63</v>
      </c>
      <c r="W1732" s="13">
        <v>4164</v>
      </c>
      <c r="X1732" s="13">
        <f t="shared" si="122"/>
        <v>262332</v>
      </c>
    </row>
    <row r="1733" spans="1:24" ht="15">
      <c r="A1733" s="9">
        <v>1033220014</v>
      </c>
      <c r="B1733" s="2" t="s">
        <v>1711</v>
      </c>
      <c r="C1733" t="s">
        <v>1712</v>
      </c>
      <c r="D1733" t="s">
        <v>2116</v>
      </c>
      <c r="E1733">
        <v>2024</v>
      </c>
      <c r="G1733" s="7" t="s">
        <v>2769</v>
      </c>
      <c r="I1733" s="7">
        <v>1</v>
      </c>
      <c r="J1733" s="7">
        <v>3</v>
      </c>
      <c r="K1733" s="7">
        <v>3</v>
      </c>
      <c r="L1733" s="7">
        <v>1</v>
      </c>
      <c r="M1733" s="7">
        <v>2</v>
      </c>
      <c r="N1733" s="7">
        <v>1</v>
      </c>
      <c r="O1733" s="7">
        <v>2</v>
      </c>
      <c r="P1733" s="7">
        <v>1</v>
      </c>
      <c r="Q1733" s="7">
        <v>1</v>
      </c>
      <c r="R1733" s="7">
        <v>1</v>
      </c>
      <c r="T1733" s="7">
        <f t="shared" si="119"/>
        <v>16</v>
      </c>
      <c r="U1733" s="7">
        <f t="shared" si="120"/>
        <v>1</v>
      </c>
      <c r="V1733" s="7">
        <f t="shared" si="121"/>
        <v>7</v>
      </c>
      <c r="W1733" s="13">
        <v>37385</v>
      </c>
      <c r="X1733" s="13">
        <f t="shared" si="122"/>
        <v>261695</v>
      </c>
    </row>
    <row r="1734" spans="1:24" ht="15">
      <c r="A1734" s="9">
        <v>1033220014</v>
      </c>
      <c r="B1734" s="2" t="s">
        <v>1711</v>
      </c>
      <c r="C1734" t="s">
        <v>1712</v>
      </c>
      <c r="D1734" t="s">
        <v>2116</v>
      </c>
      <c r="E1734">
        <v>2025</v>
      </c>
      <c r="G1734" s="7" t="s">
        <v>2769</v>
      </c>
      <c r="H1734" s="5">
        <v>1</v>
      </c>
      <c r="I1734" s="5">
        <v>2</v>
      </c>
      <c r="J1734" s="5"/>
      <c r="K1734" s="5">
        <v>1</v>
      </c>
      <c r="L1734" s="5">
        <v>1</v>
      </c>
      <c r="M1734" s="5">
        <v>1</v>
      </c>
      <c r="N1734" s="5"/>
      <c r="O1734" s="5"/>
      <c r="P1734" s="5">
        <v>1</v>
      </c>
      <c r="Q1734" s="5">
        <v>1</v>
      </c>
      <c r="R1734" s="5"/>
      <c r="S1734" s="5">
        <v>2</v>
      </c>
      <c r="T1734" s="7">
        <f t="shared" si="119"/>
        <v>10</v>
      </c>
      <c r="U1734" s="7">
        <f t="shared" si="120"/>
        <v>1</v>
      </c>
      <c r="V1734" s="7">
        <f t="shared" si="121"/>
        <v>7</v>
      </c>
      <c r="W1734" s="13">
        <v>37385</v>
      </c>
      <c r="X1734" s="13">
        <f t="shared" si="122"/>
        <v>261695</v>
      </c>
    </row>
    <row r="1735" spans="1:24" ht="15">
      <c r="A1735" s="9">
        <v>1032411044</v>
      </c>
      <c r="B1735" s="2" t="s">
        <v>1143</v>
      </c>
      <c r="C1735" t="s">
        <v>1144</v>
      </c>
      <c r="D1735" t="s">
        <v>2116</v>
      </c>
      <c r="E1735">
        <v>2024</v>
      </c>
      <c r="G1735" s="7" t="s">
        <v>2769</v>
      </c>
      <c r="H1735" s="7">
        <v>4</v>
      </c>
      <c r="J1735" s="7">
        <v>11</v>
      </c>
      <c r="L1735" s="7">
        <v>4</v>
      </c>
      <c r="M1735" s="7">
        <v>29</v>
      </c>
      <c r="N1735" s="7">
        <v>18</v>
      </c>
      <c r="O1735" s="7">
        <v>14</v>
      </c>
      <c r="P1735" s="7">
        <v>4</v>
      </c>
      <c r="Q1735" s="7">
        <v>11</v>
      </c>
      <c r="S1735" s="7">
        <v>13</v>
      </c>
      <c r="T1735" s="7">
        <f t="shared" si="119"/>
        <v>108</v>
      </c>
      <c r="U1735" s="7">
        <f t="shared" si="120"/>
        <v>9</v>
      </c>
      <c r="V1735" s="7">
        <f t="shared" si="121"/>
        <v>63</v>
      </c>
      <c r="W1735" s="13">
        <v>4153</v>
      </c>
      <c r="X1735" s="13">
        <f t="shared" si="122"/>
        <v>261639</v>
      </c>
    </row>
    <row r="1736" spans="1:24" ht="15">
      <c r="A1736" s="9" t="s">
        <v>2846</v>
      </c>
      <c r="B1736" s="2" t="s">
        <v>972</v>
      </c>
      <c r="C1736" t="s">
        <v>973</v>
      </c>
      <c r="D1736" t="s">
        <v>2116</v>
      </c>
      <c r="E1736">
        <v>2025</v>
      </c>
      <c r="G1736" s="7" t="s">
        <v>2770</v>
      </c>
      <c r="H1736" s="5">
        <v>21</v>
      </c>
      <c r="I1736" s="5"/>
      <c r="J1736" s="5">
        <v>30</v>
      </c>
      <c r="K1736" s="5">
        <v>36</v>
      </c>
      <c r="L1736" s="5">
        <v>25</v>
      </c>
      <c r="M1736" s="5">
        <v>69</v>
      </c>
      <c r="N1736" s="5">
        <v>60</v>
      </c>
      <c r="O1736" s="5">
        <v>40</v>
      </c>
      <c r="P1736" s="5">
        <v>34</v>
      </c>
      <c r="Q1736" s="5">
        <v>25</v>
      </c>
      <c r="R1736" s="5">
        <v>32</v>
      </c>
      <c r="S1736" s="5">
        <v>36</v>
      </c>
      <c r="T1736" s="7">
        <f t="shared" si="119"/>
        <v>408</v>
      </c>
      <c r="U1736" s="7">
        <f t="shared" si="120"/>
        <v>34</v>
      </c>
      <c r="V1736" s="7">
        <f t="shared" si="121"/>
        <v>238</v>
      </c>
      <c r="W1736" s="13">
        <v>1098</v>
      </c>
      <c r="X1736" s="13">
        <f t="shared" si="122"/>
        <v>261324</v>
      </c>
    </row>
    <row r="1737" spans="1:24" ht="15">
      <c r="A1737" s="9">
        <v>1031040150</v>
      </c>
      <c r="B1737" s="2" t="s">
        <v>978</v>
      </c>
      <c r="C1737" t="s">
        <v>979</v>
      </c>
      <c r="D1737" t="s">
        <v>2116</v>
      </c>
      <c r="E1737">
        <v>2024</v>
      </c>
      <c r="G1737" s="7" t="s">
        <v>2769</v>
      </c>
      <c r="I1737" s="7">
        <v>23</v>
      </c>
      <c r="J1737" s="7">
        <v>16</v>
      </c>
      <c r="K1737" s="7">
        <v>71</v>
      </c>
      <c r="M1737" s="7">
        <v>4</v>
      </c>
      <c r="N1737" s="7">
        <v>1</v>
      </c>
      <c r="O1737" s="7">
        <v>30</v>
      </c>
      <c r="Q1737" s="7">
        <v>22</v>
      </c>
      <c r="R1737" s="7">
        <v>4</v>
      </c>
      <c r="T1737" s="7">
        <f t="shared" si="119"/>
        <v>171</v>
      </c>
      <c r="U1737" s="7">
        <f t="shared" si="120"/>
        <v>14</v>
      </c>
      <c r="V1737" s="7">
        <f t="shared" si="121"/>
        <v>98</v>
      </c>
      <c r="W1737" s="13">
        <v>2662</v>
      </c>
      <c r="X1737" s="13">
        <f t="shared" si="122"/>
        <v>260876</v>
      </c>
    </row>
    <row r="1738" spans="1:24" ht="15">
      <c r="A1738" s="9">
        <v>1031810075</v>
      </c>
      <c r="B1738" s="2" t="s">
        <v>894</v>
      </c>
      <c r="C1738" t="s">
        <v>895</v>
      </c>
      <c r="D1738" t="s">
        <v>2116</v>
      </c>
      <c r="E1738">
        <v>2024</v>
      </c>
      <c r="G1738" s="7" t="s">
        <v>2769</v>
      </c>
      <c r="H1738" s="7">
        <v>7</v>
      </c>
      <c r="I1738" s="7">
        <v>4</v>
      </c>
      <c r="J1738" s="7">
        <v>8</v>
      </c>
      <c r="K1738" s="7">
        <v>42</v>
      </c>
      <c r="L1738" s="7">
        <v>66</v>
      </c>
      <c r="M1738" s="7">
        <v>19</v>
      </c>
      <c r="N1738" s="7">
        <v>20</v>
      </c>
      <c r="O1738" s="7">
        <v>14</v>
      </c>
      <c r="P1738" s="7">
        <v>10</v>
      </c>
      <c r="Q1738" s="7">
        <v>24</v>
      </c>
      <c r="R1738" s="7">
        <v>2</v>
      </c>
      <c r="T1738" s="7">
        <f t="shared" si="119"/>
        <v>216</v>
      </c>
      <c r="U1738" s="7">
        <f t="shared" si="120"/>
        <v>18</v>
      </c>
      <c r="V1738" s="7">
        <f t="shared" si="121"/>
        <v>126</v>
      </c>
      <c r="W1738" s="13">
        <v>2070</v>
      </c>
      <c r="X1738" s="13">
        <f t="shared" si="122"/>
        <v>260820</v>
      </c>
    </row>
    <row r="1739" spans="1:24" ht="15">
      <c r="A1739" s="9">
        <v>1031870106</v>
      </c>
      <c r="B1739" s="2" t="s">
        <v>1161</v>
      </c>
      <c r="C1739" t="s">
        <v>1162</v>
      </c>
      <c r="D1739" t="s">
        <v>2116</v>
      </c>
      <c r="E1739">
        <v>2024</v>
      </c>
      <c r="G1739" s="7" t="s">
        <v>2770</v>
      </c>
      <c r="H1739" s="7">
        <v>9</v>
      </c>
      <c r="I1739" s="7">
        <v>18</v>
      </c>
      <c r="J1739" s="7">
        <v>11</v>
      </c>
      <c r="K1739" s="7">
        <v>7</v>
      </c>
      <c r="L1739" s="7">
        <v>12</v>
      </c>
      <c r="M1739" s="7">
        <v>9</v>
      </c>
      <c r="N1739" s="7">
        <v>9</v>
      </c>
      <c r="O1739" s="7">
        <v>7</v>
      </c>
      <c r="P1739" s="7">
        <v>6</v>
      </c>
      <c r="Q1739" s="7">
        <v>5</v>
      </c>
      <c r="R1739" s="7">
        <v>5</v>
      </c>
      <c r="S1739" s="7">
        <v>4</v>
      </c>
      <c r="T1739" s="7">
        <f t="shared" si="119"/>
        <v>102</v>
      </c>
      <c r="U1739" s="7">
        <f t="shared" si="120"/>
        <v>9</v>
      </c>
      <c r="V1739" s="7">
        <f t="shared" si="121"/>
        <v>63</v>
      </c>
      <c r="W1739" s="13">
        <v>4138</v>
      </c>
      <c r="X1739" s="13">
        <f t="shared" si="122"/>
        <v>260694</v>
      </c>
    </row>
    <row r="1740" spans="1:24" ht="15">
      <c r="A1740" s="9">
        <v>1031870013</v>
      </c>
      <c r="B1740" s="2" t="s">
        <v>1256</v>
      </c>
      <c r="C1740" t="s">
        <v>1257</v>
      </c>
      <c r="D1740" t="s">
        <v>2116</v>
      </c>
      <c r="E1740">
        <v>2025</v>
      </c>
      <c r="G1740" s="7" t="s">
        <v>2769</v>
      </c>
      <c r="H1740" s="5">
        <v>2</v>
      </c>
      <c r="I1740" s="5">
        <v>8</v>
      </c>
      <c r="J1740" s="5">
        <v>5</v>
      </c>
      <c r="K1740" s="5">
        <v>9</v>
      </c>
      <c r="L1740" s="5">
        <v>3</v>
      </c>
      <c r="M1740" s="5">
        <v>19</v>
      </c>
      <c r="N1740" s="5">
        <v>8</v>
      </c>
      <c r="O1740" s="5">
        <v>11</v>
      </c>
      <c r="P1740" s="5">
        <v>8</v>
      </c>
      <c r="Q1740" s="5">
        <v>30</v>
      </c>
      <c r="R1740" s="5">
        <v>26</v>
      </c>
      <c r="S1740" s="5">
        <v>1</v>
      </c>
      <c r="T1740" s="7">
        <f t="shared" si="119"/>
        <v>130</v>
      </c>
      <c r="U1740" s="7">
        <f t="shared" si="120"/>
        <v>11</v>
      </c>
      <c r="V1740" s="7">
        <f t="shared" si="121"/>
        <v>77</v>
      </c>
      <c r="W1740" s="13">
        <v>3385</v>
      </c>
      <c r="X1740" s="13">
        <f t="shared" si="122"/>
        <v>260645</v>
      </c>
    </row>
    <row r="1741" spans="1:24" ht="15">
      <c r="A1741" s="9">
        <v>1032143010</v>
      </c>
      <c r="B1741" s="2" t="s">
        <v>992</v>
      </c>
      <c r="C1741" t="s">
        <v>993</v>
      </c>
      <c r="D1741" t="s">
        <v>2116</v>
      </c>
      <c r="E1741">
        <v>2025</v>
      </c>
      <c r="G1741" s="7" t="s">
        <v>2770</v>
      </c>
      <c r="H1741" s="5"/>
      <c r="I1741" s="5">
        <v>17</v>
      </c>
      <c r="J1741" s="5">
        <v>47</v>
      </c>
      <c r="K1741" s="5">
        <v>7</v>
      </c>
      <c r="L1741" s="5"/>
      <c r="M1741" s="5">
        <v>36</v>
      </c>
      <c r="N1741" s="5">
        <v>12</v>
      </c>
      <c r="O1741" s="5">
        <v>19</v>
      </c>
      <c r="P1741" s="5">
        <v>24</v>
      </c>
      <c r="Q1741" s="5">
        <v>60</v>
      </c>
      <c r="R1741" s="5"/>
      <c r="S1741" s="5"/>
      <c r="T1741" s="7">
        <f t="shared" si="119"/>
        <v>222</v>
      </c>
      <c r="U1741" s="7">
        <f t="shared" si="120"/>
        <v>19</v>
      </c>
      <c r="V1741" s="7">
        <f t="shared" si="121"/>
        <v>133</v>
      </c>
      <c r="W1741" s="13">
        <v>1952</v>
      </c>
      <c r="X1741" s="13">
        <f t="shared" si="122"/>
        <v>259616</v>
      </c>
    </row>
    <row r="1742" spans="1:24" ht="15">
      <c r="A1742" s="9">
        <v>1032810110</v>
      </c>
      <c r="B1742" s="2" t="s">
        <v>1264</v>
      </c>
      <c r="C1742" t="s">
        <v>1265</v>
      </c>
      <c r="D1742" t="s">
        <v>2116</v>
      </c>
      <c r="E1742">
        <v>2025</v>
      </c>
      <c r="G1742" s="7" t="s">
        <v>2770</v>
      </c>
      <c r="H1742" s="5">
        <v>7</v>
      </c>
      <c r="I1742" s="5">
        <v>10</v>
      </c>
      <c r="J1742" s="5">
        <v>5</v>
      </c>
      <c r="K1742" s="5">
        <v>4</v>
      </c>
      <c r="L1742" s="5">
        <v>6</v>
      </c>
      <c r="M1742" s="5">
        <v>8</v>
      </c>
      <c r="N1742" s="5">
        <v>3</v>
      </c>
      <c r="O1742" s="5"/>
      <c r="P1742" s="5"/>
      <c r="Q1742" s="5">
        <v>9</v>
      </c>
      <c r="R1742" s="5">
        <v>7</v>
      </c>
      <c r="S1742" s="5">
        <v>4</v>
      </c>
      <c r="T1742" s="7">
        <f t="shared" si="119"/>
        <v>63</v>
      </c>
      <c r="U1742" s="7">
        <f t="shared" si="120"/>
        <v>5</v>
      </c>
      <c r="V1742" s="7">
        <f t="shared" si="121"/>
        <v>35</v>
      </c>
      <c r="W1742" s="13">
        <v>7348</v>
      </c>
      <c r="X1742" s="13">
        <f t="shared" si="122"/>
        <v>257180</v>
      </c>
    </row>
    <row r="1743" spans="1:24" ht="15">
      <c r="A1743" s="9" t="s">
        <v>2820</v>
      </c>
      <c r="B1743" s="2" t="s">
        <v>215</v>
      </c>
      <c r="C1743" t="s">
        <v>216</v>
      </c>
      <c r="D1743" t="s">
        <v>2116</v>
      </c>
      <c r="E1743">
        <v>2024</v>
      </c>
      <c r="G1743" s="7" t="s">
        <v>2770</v>
      </c>
      <c r="H1743" s="7">
        <v>176</v>
      </c>
      <c r="I1743" s="7">
        <v>208</v>
      </c>
      <c r="J1743" s="7">
        <v>170</v>
      </c>
      <c r="K1743" s="7">
        <v>240</v>
      </c>
      <c r="L1743" s="7">
        <v>249</v>
      </c>
      <c r="M1743" s="7">
        <v>118</v>
      </c>
      <c r="N1743" s="7">
        <v>199</v>
      </c>
      <c r="O1743" s="7">
        <v>302</v>
      </c>
      <c r="P1743" s="7">
        <v>312</v>
      </c>
      <c r="Q1743" s="7">
        <v>389</v>
      </c>
      <c r="R1743" s="7">
        <v>406</v>
      </c>
      <c r="S1743" s="7">
        <v>190</v>
      </c>
      <c r="T1743" s="7">
        <f t="shared" si="119"/>
        <v>2959</v>
      </c>
      <c r="U1743" s="7">
        <f t="shared" si="120"/>
        <v>247</v>
      </c>
      <c r="V1743" s="7">
        <f t="shared" si="121"/>
        <v>1729</v>
      </c>
      <c r="W1743" s="13">
        <v>147</v>
      </c>
      <c r="X1743" s="13">
        <f t="shared" si="122"/>
        <v>254163</v>
      </c>
    </row>
    <row r="1744" spans="1:24" ht="15">
      <c r="A1744" s="9">
        <v>1031016200</v>
      </c>
      <c r="B1744" s="2" t="s">
        <v>583</v>
      </c>
      <c r="C1744" t="s">
        <v>584</v>
      </c>
      <c r="D1744" t="s">
        <v>2519</v>
      </c>
      <c r="E1744">
        <v>2024</v>
      </c>
      <c r="G1744" s="7" t="s">
        <v>2770</v>
      </c>
      <c r="H1744" s="7">
        <v>34</v>
      </c>
      <c r="I1744" s="7">
        <v>15</v>
      </c>
      <c r="J1744" s="7">
        <v>24</v>
      </c>
      <c r="K1744" s="7">
        <v>22</v>
      </c>
      <c r="M1744" s="7">
        <v>24</v>
      </c>
      <c r="N1744" s="7">
        <v>32</v>
      </c>
      <c r="O1744" s="7">
        <v>8</v>
      </c>
      <c r="P1744" s="7">
        <v>14</v>
      </c>
      <c r="Q1744" s="7">
        <v>18</v>
      </c>
      <c r="R1744" s="7">
        <v>29</v>
      </c>
      <c r="S1744" s="7">
        <v>32</v>
      </c>
      <c r="T1744" s="7">
        <f t="shared" si="119"/>
        <v>252</v>
      </c>
      <c r="U1744" s="7">
        <f t="shared" si="120"/>
        <v>21</v>
      </c>
      <c r="V1744" s="7">
        <f t="shared" si="121"/>
        <v>147</v>
      </c>
      <c r="W1744" s="13">
        <v>1722</v>
      </c>
      <c r="X1744" s="13">
        <f t="shared" si="122"/>
        <v>253134</v>
      </c>
    </row>
    <row r="1745" spans="1:24" ht="15">
      <c r="A1745" s="9">
        <v>1032911115</v>
      </c>
      <c r="B1745" s="2" t="s">
        <v>1764</v>
      </c>
      <c r="C1745" t="s">
        <v>1765</v>
      </c>
      <c r="D1745" t="s">
        <v>2116</v>
      </c>
      <c r="E1745">
        <v>2024</v>
      </c>
      <c r="G1745" s="7" t="s">
        <v>2770</v>
      </c>
      <c r="H1745" s="7">
        <v>2</v>
      </c>
      <c r="I1745" s="7">
        <v>3</v>
      </c>
      <c r="K1745" s="7">
        <v>1</v>
      </c>
      <c r="L1745" s="7">
        <v>0</v>
      </c>
      <c r="M1745" s="7">
        <v>0</v>
      </c>
      <c r="O1745" s="7">
        <v>3</v>
      </c>
      <c r="P1745" s="7">
        <v>1</v>
      </c>
      <c r="Q1745" s="7">
        <v>2</v>
      </c>
      <c r="T1745" s="7">
        <f t="shared" si="119"/>
        <v>12</v>
      </c>
      <c r="U1745" s="7">
        <f t="shared" si="120"/>
        <v>1</v>
      </c>
      <c r="V1745" s="7">
        <f t="shared" si="121"/>
        <v>7</v>
      </c>
      <c r="W1745" s="13">
        <v>36131</v>
      </c>
      <c r="X1745" s="13">
        <f t="shared" si="122"/>
        <v>252917</v>
      </c>
    </row>
    <row r="1746" spans="1:24" ht="15">
      <c r="A1746" s="9">
        <v>1032911115</v>
      </c>
      <c r="B1746" s="2" t="s">
        <v>1764</v>
      </c>
      <c r="C1746" t="s">
        <v>1765</v>
      </c>
      <c r="D1746" t="s">
        <v>2116</v>
      </c>
      <c r="E1746">
        <v>2025</v>
      </c>
      <c r="G1746" s="7" t="s">
        <v>2770</v>
      </c>
      <c r="H1746" s="5">
        <v>3</v>
      </c>
      <c r="I1746" s="5">
        <v>1</v>
      </c>
      <c r="J1746" s="5">
        <v>0</v>
      </c>
      <c r="K1746" s="5">
        <v>4</v>
      </c>
      <c r="L1746" s="5">
        <v>2</v>
      </c>
      <c r="M1746" s="5"/>
      <c r="N1746" s="5"/>
      <c r="O1746" s="5">
        <v>1</v>
      </c>
      <c r="P1746" s="5">
        <v>4</v>
      </c>
      <c r="Q1746" s="5"/>
      <c r="R1746" s="5">
        <v>0</v>
      </c>
      <c r="S1746" s="5">
        <v>1</v>
      </c>
      <c r="T1746" s="7">
        <f t="shared" si="119"/>
        <v>16</v>
      </c>
      <c r="U1746" s="7">
        <f t="shared" si="120"/>
        <v>1</v>
      </c>
      <c r="V1746" s="7">
        <f t="shared" si="121"/>
        <v>7</v>
      </c>
      <c r="W1746" s="13">
        <v>36131</v>
      </c>
      <c r="X1746" s="13">
        <f t="shared" si="122"/>
        <v>252917</v>
      </c>
    </row>
    <row r="1747" spans="1:24" ht="15">
      <c r="A1747" s="9">
        <v>1031220088</v>
      </c>
      <c r="B1747" s="2" t="s">
        <v>1122</v>
      </c>
      <c r="C1747" t="s">
        <v>1123</v>
      </c>
      <c r="D1747" t="s">
        <v>2116</v>
      </c>
      <c r="E1747">
        <v>2024</v>
      </c>
      <c r="G1747" s="7" t="s">
        <v>2770</v>
      </c>
      <c r="J1747" s="7">
        <v>4</v>
      </c>
      <c r="L1747" s="7">
        <v>8</v>
      </c>
      <c r="M1747" s="7">
        <v>1</v>
      </c>
      <c r="N1747" s="7">
        <v>29</v>
      </c>
      <c r="O1747" s="7">
        <v>13</v>
      </c>
      <c r="P1747" s="7">
        <v>27</v>
      </c>
      <c r="Q1747" s="7">
        <v>3</v>
      </c>
      <c r="R1747" s="7">
        <v>4</v>
      </c>
      <c r="S1747" s="7">
        <v>27</v>
      </c>
      <c r="T1747" s="7">
        <f t="shared" si="119"/>
        <v>116</v>
      </c>
      <c r="U1747" s="7">
        <f t="shared" si="120"/>
        <v>10</v>
      </c>
      <c r="V1747" s="7">
        <f t="shared" si="121"/>
        <v>70</v>
      </c>
      <c r="W1747" s="13">
        <v>3602</v>
      </c>
      <c r="X1747" s="13">
        <f t="shared" si="122"/>
        <v>252140</v>
      </c>
    </row>
    <row r="1748" spans="1:24" ht="15">
      <c r="A1748" s="9">
        <v>1033040037</v>
      </c>
      <c r="B1748" s="2" t="s">
        <v>557</v>
      </c>
      <c r="C1748" t="s">
        <v>558</v>
      </c>
      <c r="D1748" t="s">
        <v>2519</v>
      </c>
      <c r="E1748">
        <v>2025</v>
      </c>
      <c r="G1748" s="7" t="s">
        <v>2770</v>
      </c>
      <c r="H1748" s="5"/>
      <c r="I1748" s="5">
        <v>2</v>
      </c>
      <c r="J1748" s="5">
        <v>21</v>
      </c>
      <c r="K1748" s="5">
        <v>7</v>
      </c>
      <c r="L1748" s="5">
        <v>1</v>
      </c>
      <c r="M1748" s="5"/>
      <c r="N1748" s="5">
        <v>40</v>
      </c>
      <c r="O1748" s="5">
        <v>98</v>
      </c>
      <c r="P1748" s="5">
        <v>3</v>
      </c>
      <c r="Q1748" s="5"/>
      <c r="R1748" s="5"/>
      <c r="S1748" s="5"/>
      <c r="T1748" s="7">
        <f t="shared" si="119"/>
        <v>172</v>
      </c>
      <c r="U1748" s="7">
        <f t="shared" si="120"/>
        <v>14</v>
      </c>
      <c r="V1748" s="7">
        <f t="shared" si="121"/>
        <v>98</v>
      </c>
      <c r="W1748" s="13">
        <v>2570</v>
      </c>
      <c r="X1748" s="13">
        <f t="shared" si="122"/>
        <v>251860</v>
      </c>
    </row>
    <row r="1749" spans="1:24" ht="15">
      <c r="A1749" s="9">
        <v>1031016004</v>
      </c>
      <c r="B1749" s="2" t="s">
        <v>990</v>
      </c>
      <c r="C1749" t="s">
        <v>991</v>
      </c>
      <c r="D1749" t="s">
        <v>2116</v>
      </c>
      <c r="E1749">
        <v>2025</v>
      </c>
      <c r="G1749" s="7" t="s">
        <v>2770</v>
      </c>
      <c r="H1749" s="5">
        <v>7</v>
      </c>
      <c r="I1749" s="5">
        <v>18</v>
      </c>
      <c r="J1749" s="5">
        <v>22</v>
      </c>
      <c r="K1749" s="5">
        <v>13</v>
      </c>
      <c r="L1749" s="5">
        <v>18</v>
      </c>
      <c r="M1749" s="5">
        <v>16</v>
      </c>
      <c r="N1749" s="5">
        <v>13</v>
      </c>
      <c r="O1749" s="5">
        <v>6</v>
      </c>
      <c r="P1749" s="5">
        <v>2</v>
      </c>
      <c r="Q1749" s="5">
        <v>5</v>
      </c>
      <c r="R1749" s="5">
        <v>3</v>
      </c>
      <c r="S1749" s="5">
        <v>3</v>
      </c>
      <c r="T1749" s="7">
        <f t="shared" si="119"/>
        <v>126</v>
      </c>
      <c r="U1749" s="7">
        <f t="shared" si="120"/>
        <v>11</v>
      </c>
      <c r="V1749" s="7">
        <f t="shared" si="121"/>
        <v>77</v>
      </c>
      <c r="W1749" s="13">
        <v>3265</v>
      </c>
      <c r="X1749" s="13">
        <f t="shared" si="122"/>
        <v>251405</v>
      </c>
    </row>
    <row r="1750" spans="1:24" ht="15">
      <c r="A1750" s="9">
        <v>1031810027</v>
      </c>
      <c r="B1750" s="2" t="s">
        <v>775</v>
      </c>
      <c r="C1750" t="s">
        <v>776</v>
      </c>
      <c r="D1750" t="s">
        <v>2116</v>
      </c>
      <c r="E1750">
        <v>2025</v>
      </c>
      <c r="G1750" s="7" t="s">
        <v>2769</v>
      </c>
      <c r="H1750" s="5">
        <v>42</v>
      </c>
      <c r="I1750" s="5"/>
      <c r="J1750" s="5">
        <v>91</v>
      </c>
      <c r="K1750" s="5">
        <v>13</v>
      </c>
      <c r="L1750" s="5">
        <v>61</v>
      </c>
      <c r="M1750" s="5">
        <v>32</v>
      </c>
      <c r="N1750" s="5">
        <v>88</v>
      </c>
      <c r="O1750" s="5">
        <v>79</v>
      </c>
      <c r="P1750" s="5">
        <v>119</v>
      </c>
      <c r="Q1750" s="5">
        <v>4</v>
      </c>
      <c r="R1750" s="5"/>
      <c r="S1750" s="5">
        <v>6</v>
      </c>
      <c r="T1750" s="7">
        <f t="shared" si="119"/>
        <v>535</v>
      </c>
      <c r="U1750" s="7">
        <f t="shared" si="120"/>
        <v>45</v>
      </c>
      <c r="V1750" s="7">
        <f t="shared" si="121"/>
        <v>315</v>
      </c>
      <c r="W1750" s="13">
        <v>796</v>
      </c>
      <c r="X1750" s="13">
        <f t="shared" si="122"/>
        <v>250740</v>
      </c>
    </row>
    <row r="1751" spans="1:24" ht="15">
      <c r="A1751" s="9">
        <v>1032150007</v>
      </c>
      <c r="B1751" s="2" t="s">
        <v>1463</v>
      </c>
      <c r="C1751" t="s">
        <v>1464</v>
      </c>
      <c r="D1751" t="s">
        <v>2116</v>
      </c>
      <c r="E1751">
        <v>2025</v>
      </c>
      <c r="G1751" s="7" t="s">
        <v>2769</v>
      </c>
      <c r="H1751" s="5">
        <v>7</v>
      </c>
      <c r="I1751" s="5">
        <v>9</v>
      </c>
      <c r="J1751" s="5">
        <v>9</v>
      </c>
      <c r="K1751" s="5"/>
      <c r="L1751" s="5">
        <v>4</v>
      </c>
      <c r="M1751" s="5">
        <v>0</v>
      </c>
      <c r="N1751" s="5"/>
      <c r="O1751" s="5">
        <v>1</v>
      </c>
      <c r="P1751" s="5">
        <v>3</v>
      </c>
      <c r="Q1751" s="5">
        <v>15</v>
      </c>
      <c r="R1751" s="5">
        <v>28</v>
      </c>
      <c r="S1751" s="5">
        <v>2</v>
      </c>
      <c r="T1751" s="7">
        <f t="shared" si="119"/>
        <v>78</v>
      </c>
      <c r="U1751" s="7">
        <f t="shared" si="120"/>
        <v>7</v>
      </c>
      <c r="V1751" s="7">
        <f t="shared" si="121"/>
        <v>49</v>
      </c>
      <c r="W1751" s="13">
        <v>5066</v>
      </c>
      <c r="X1751" s="13">
        <f t="shared" si="122"/>
        <v>248234</v>
      </c>
    </row>
    <row r="1752" spans="1:24" ht="15">
      <c r="A1752" s="9">
        <v>1031640018</v>
      </c>
      <c r="B1752" s="2" t="s">
        <v>139</v>
      </c>
      <c r="C1752" t="s">
        <v>140</v>
      </c>
      <c r="D1752" t="s">
        <v>2116</v>
      </c>
      <c r="E1752">
        <v>2024</v>
      </c>
      <c r="G1752" s="7" t="s">
        <v>2770</v>
      </c>
      <c r="H1752" s="7">
        <v>509</v>
      </c>
      <c r="I1752" s="7">
        <v>468</v>
      </c>
      <c r="J1752" s="7">
        <v>371</v>
      </c>
      <c r="K1752" s="7">
        <v>443</v>
      </c>
      <c r="L1752" s="7">
        <v>531</v>
      </c>
      <c r="M1752" s="7">
        <v>433</v>
      </c>
      <c r="N1752" s="7">
        <v>510</v>
      </c>
      <c r="O1752" s="7">
        <v>564</v>
      </c>
      <c r="P1752" s="7">
        <v>357</v>
      </c>
      <c r="Q1752" s="7">
        <v>359</v>
      </c>
      <c r="R1752" s="7">
        <v>495</v>
      </c>
      <c r="S1752" s="7">
        <v>548</v>
      </c>
      <c r="T1752" s="7">
        <f t="shared" si="119"/>
        <v>5588</v>
      </c>
      <c r="U1752" s="7">
        <f t="shared" si="120"/>
        <v>466</v>
      </c>
      <c r="V1752" s="7">
        <f t="shared" si="121"/>
        <v>3262</v>
      </c>
      <c r="W1752" s="13">
        <v>76</v>
      </c>
      <c r="X1752" s="13">
        <f t="shared" si="122"/>
        <v>247912</v>
      </c>
    </row>
    <row r="1753" spans="1:24" ht="15">
      <c r="A1753" s="9">
        <v>1031012003</v>
      </c>
      <c r="B1753" s="2" t="s">
        <v>1049</v>
      </c>
      <c r="C1753" t="s">
        <v>1050</v>
      </c>
      <c r="D1753" t="s">
        <v>2116</v>
      </c>
      <c r="E1753">
        <v>2024</v>
      </c>
      <c r="G1753" s="7" t="s">
        <v>2769</v>
      </c>
      <c r="H1753" s="7">
        <v>19</v>
      </c>
      <c r="J1753" s="7">
        <v>2</v>
      </c>
      <c r="K1753" s="7">
        <v>16</v>
      </c>
      <c r="L1753" s="7">
        <v>9</v>
      </c>
      <c r="M1753" s="7">
        <v>14</v>
      </c>
      <c r="N1753" s="7">
        <v>8</v>
      </c>
      <c r="O1753" s="7">
        <v>20</v>
      </c>
      <c r="P1753" s="7">
        <v>38</v>
      </c>
      <c r="Q1753" s="7">
        <v>5</v>
      </c>
      <c r="S1753" s="7">
        <v>6</v>
      </c>
      <c r="T1753" s="7">
        <f t="shared" si="119"/>
        <v>137</v>
      </c>
      <c r="U1753" s="7">
        <f t="shared" si="120"/>
        <v>11</v>
      </c>
      <c r="V1753" s="7">
        <f t="shared" si="121"/>
        <v>77</v>
      </c>
      <c r="W1753" s="13">
        <v>3201</v>
      </c>
      <c r="X1753" s="13">
        <f t="shared" si="122"/>
        <v>246477</v>
      </c>
    </row>
    <row r="1754" spans="1:24" ht="15">
      <c r="A1754" s="9">
        <v>1032210049</v>
      </c>
      <c r="B1754" s="2" t="s">
        <v>1509</v>
      </c>
      <c r="C1754" t="s">
        <v>1510</v>
      </c>
      <c r="D1754" t="s">
        <v>2116</v>
      </c>
      <c r="E1754">
        <v>2024</v>
      </c>
      <c r="G1754" s="7" t="s">
        <v>2770</v>
      </c>
      <c r="I1754" s="7">
        <v>28</v>
      </c>
      <c r="P1754" s="7">
        <v>3</v>
      </c>
      <c r="Q1754" s="7">
        <v>3</v>
      </c>
      <c r="T1754" s="7">
        <f t="shared" si="119"/>
        <v>34</v>
      </c>
      <c r="U1754" s="7">
        <f t="shared" si="120"/>
        <v>3</v>
      </c>
      <c r="V1754" s="7">
        <f t="shared" si="121"/>
        <v>21</v>
      </c>
      <c r="W1754" s="13">
        <v>11729</v>
      </c>
      <c r="X1754" s="13">
        <f t="shared" si="122"/>
        <v>246309</v>
      </c>
    </row>
    <row r="1755" spans="1:24" ht="15">
      <c r="A1755" s="9">
        <v>1031016300</v>
      </c>
      <c r="B1755" s="2" t="s">
        <v>86</v>
      </c>
      <c r="C1755" t="s">
        <v>87</v>
      </c>
      <c r="D1755" t="s">
        <v>2116</v>
      </c>
      <c r="E1755">
        <v>2025</v>
      </c>
      <c r="G1755" s="7" t="s">
        <v>2770</v>
      </c>
      <c r="H1755" s="5"/>
      <c r="I1755" s="5"/>
      <c r="J1755" s="5"/>
      <c r="K1755" s="5">
        <v>1</v>
      </c>
      <c r="L1755" s="5">
        <v>29</v>
      </c>
      <c r="M1755" s="5"/>
      <c r="N1755" s="5"/>
      <c r="O1755" s="5"/>
      <c r="P1755" s="5"/>
      <c r="Q1755" s="5"/>
      <c r="R1755" s="5"/>
      <c r="S1755" s="5"/>
      <c r="T1755" s="7">
        <f t="shared" si="119"/>
        <v>30</v>
      </c>
      <c r="U1755" s="7">
        <f t="shared" si="120"/>
        <v>3</v>
      </c>
      <c r="V1755" s="7">
        <f t="shared" si="121"/>
        <v>21</v>
      </c>
      <c r="W1755" s="13">
        <v>11720</v>
      </c>
      <c r="X1755" s="13">
        <f t="shared" si="122"/>
        <v>246120</v>
      </c>
    </row>
    <row r="1756" spans="1:24" ht="15">
      <c r="A1756" s="9">
        <v>1031820013</v>
      </c>
      <c r="B1756" s="2" t="s">
        <v>1423</v>
      </c>
      <c r="C1756" t="s">
        <v>1424</v>
      </c>
      <c r="D1756" t="s">
        <v>2116</v>
      </c>
      <c r="E1756">
        <v>2024</v>
      </c>
      <c r="G1756" s="7" t="s">
        <v>2769</v>
      </c>
      <c r="I1756" s="7">
        <v>2</v>
      </c>
      <c r="K1756" s="7">
        <v>2</v>
      </c>
      <c r="L1756" s="7">
        <v>13</v>
      </c>
      <c r="M1756" s="7">
        <v>5</v>
      </c>
      <c r="O1756" s="7">
        <v>6</v>
      </c>
      <c r="R1756" s="7">
        <v>15</v>
      </c>
      <c r="T1756" s="7">
        <f t="shared" si="119"/>
        <v>43</v>
      </c>
      <c r="U1756" s="7">
        <f t="shared" si="120"/>
        <v>4</v>
      </c>
      <c r="V1756" s="7">
        <f t="shared" si="121"/>
        <v>28</v>
      </c>
      <c r="W1756" s="13">
        <v>8784</v>
      </c>
      <c r="X1756" s="13">
        <f t="shared" si="122"/>
        <v>245952</v>
      </c>
    </row>
    <row r="1757" spans="1:24" ht="15">
      <c r="A1757" s="9">
        <v>1031230003</v>
      </c>
      <c r="B1757" s="2" t="s">
        <v>627</v>
      </c>
      <c r="C1757" t="s">
        <v>628</v>
      </c>
      <c r="D1757" t="s">
        <v>2116</v>
      </c>
      <c r="E1757">
        <v>2024</v>
      </c>
      <c r="G1757" s="7" t="s">
        <v>2769</v>
      </c>
      <c r="H1757" s="7">
        <v>91</v>
      </c>
      <c r="I1757" s="7">
        <v>7</v>
      </c>
      <c r="J1757" s="7">
        <v>46</v>
      </c>
      <c r="K1757" s="7">
        <v>3</v>
      </c>
      <c r="L1757" s="7">
        <v>21</v>
      </c>
      <c r="M1757" s="7">
        <v>44</v>
      </c>
      <c r="N1757" s="7">
        <v>25</v>
      </c>
      <c r="O1757" s="7">
        <v>16</v>
      </c>
      <c r="P1757" s="7">
        <v>77</v>
      </c>
      <c r="Q1757" s="7">
        <v>46</v>
      </c>
      <c r="R1757" s="7">
        <v>56</v>
      </c>
      <c r="S1757" s="7">
        <v>52</v>
      </c>
      <c r="T1757" s="7">
        <f t="shared" si="119"/>
        <v>484</v>
      </c>
      <c r="U1757" s="7">
        <f t="shared" si="120"/>
        <v>40</v>
      </c>
      <c r="V1757" s="7">
        <f t="shared" si="121"/>
        <v>280</v>
      </c>
      <c r="W1757" s="13">
        <v>877</v>
      </c>
      <c r="X1757" s="13">
        <f t="shared" si="122"/>
        <v>245560</v>
      </c>
    </row>
    <row r="1758" spans="1:24" ht="15">
      <c r="A1758" s="9">
        <v>1032160052</v>
      </c>
      <c r="B1758" s="2" t="s">
        <v>976</v>
      </c>
      <c r="C1758" t="s">
        <v>977</v>
      </c>
      <c r="D1758" t="s">
        <v>2116</v>
      </c>
      <c r="E1758">
        <v>2024</v>
      </c>
      <c r="G1758" s="7" t="s">
        <v>2770</v>
      </c>
      <c r="H1758" s="7">
        <v>45</v>
      </c>
      <c r="I1758" s="7">
        <v>8</v>
      </c>
      <c r="J1758" s="7">
        <v>10</v>
      </c>
      <c r="K1758" s="7">
        <v>4</v>
      </c>
      <c r="L1758" s="7">
        <v>5</v>
      </c>
      <c r="M1758" s="7">
        <v>23</v>
      </c>
      <c r="N1758" s="7">
        <v>27</v>
      </c>
      <c r="O1758" s="7">
        <v>2</v>
      </c>
      <c r="P1758" s="7">
        <v>5</v>
      </c>
      <c r="Q1758" s="7">
        <v>21</v>
      </c>
      <c r="R1758" s="7">
        <v>15</v>
      </c>
      <c r="S1758" s="7">
        <v>8</v>
      </c>
      <c r="T1758" s="7">
        <f t="shared" si="119"/>
        <v>173</v>
      </c>
      <c r="U1758" s="7">
        <f t="shared" si="120"/>
        <v>14</v>
      </c>
      <c r="V1758" s="7">
        <f t="shared" si="121"/>
        <v>98</v>
      </c>
      <c r="W1758" s="13">
        <v>2501</v>
      </c>
      <c r="X1758" s="13">
        <f t="shared" si="122"/>
        <v>245098</v>
      </c>
    </row>
    <row r="1759" spans="1:24" ht="15">
      <c r="A1759" s="9">
        <v>1031440160</v>
      </c>
      <c r="B1759" s="2" t="s">
        <v>375</v>
      </c>
      <c r="C1759" t="s">
        <v>376</v>
      </c>
      <c r="D1759" t="s">
        <v>2519</v>
      </c>
      <c r="E1759">
        <v>2025</v>
      </c>
      <c r="G1759" s="7" t="s">
        <v>2770</v>
      </c>
      <c r="H1759" s="5">
        <v>1</v>
      </c>
      <c r="I1759" s="5">
        <v>3</v>
      </c>
      <c r="J1759" s="5">
        <v>8</v>
      </c>
      <c r="K1759" s="5">
        <v>10</v>
      </c>
      <c r="L1759" s="5">
        <v>7</v>
      </c>
      <c r="M1759" s="5">
        <v>5</v>
      </c>
      <c r="N1759" s="5">
        <v>6</v>
      </c>
      <c r="O1759" s="5">
        <v>10</v>
      </c>
      <c r="P1759" s="5">
        <v>4</v>
      </c>
      <c r="Q1759" s="5">
        <v>5</v>
      </c>
      <c r="R1759" s="5">
        <v>7</v>
      </c>
      <c r="S1759" s="5">
        <v>1</v>
      </c>
      <c r="T1759" s="7">
        <f t="shared" si="119"/>
        <v>67</v>
      </c>
      <c r="U1759" s="7">
        <f t="shared" si="120"/>
        <v>6</v>
      </c>
      <c r="V1759" s="7">
        <f t="shared" si="121"/>
        <v>42</v>
      </c>
      <c r="W1759" s="13">
        <v>5828</v>
      </c>
      <c r="X1759" s="13">
        <f t="shared" si="122"/>
        <v>244776</v>
      </c>
    </row>
    <row r="1760" spans="1:24" ht="15">
      <c r="A1760" s="9">
        <v>1031210001</v>
      </c>
      <c r="B1760" s="2" t="s">
        <v>261</v>
      </c>
      <c r="C1760" t="s">
        <v>262</v>
      </c>
      <c r="D1760" t="s">
        <v>2519</v>
      </c>
      <c r="E1760">
        <v>2024</v>
      </c>
      <c r="G1760" s="7" t="s">
        <v>2769</v>
      </c>
      <c r="H1760" s="7">
        <v>8</v>
      </c>
      <c r="I1760" s="7">
        <v>32</v>
      </c>
      <c r="J1760" s="7">
        <v>60</v>
      </c>
      <c r="K1760" s="7">
        <v>52</v>
      </c>
      <c r="L1760" s="7">
        <v>32</v>
      </c>
      <c r="M1760" s="7">
        <v>12</v>
      </c>
      <c r="N1760" s="7">
        <v>40</v>
      </c>
      <c r="O1760" s="7">
        <v>60</v>
      </c>
      <c r="P1760" s="7">
        <v>22</v>
      </c>
      <c r="Q1760" s="7">
        <v>46</v>
      </c>
      <c r="R1760" s="7">
        <v>4</v>
      </c>
      <c r="S1760" s="7">
        <v>9</v>
      </c>
      <c r="T1760" s="7">
        <f t="shared" ref="T1760:T1823" si="123">+SUM(H1760:S1760)</f>
        <v>377</v>
      </c>
      <c r="U1760" s="7">
        <f t="shared" si="120"/>
        <v>31</v>
      </c>
      <c r="V1760" s="7">
        <f t="shared" si="121"/>
        <v>217</v>
      </c>
      <c r="W1760" s="13">
        <v>1124</v>
      </c>
      <c r="X1760" s="13">
        <f t="shared" si="122"/>
        <v>243908</v>
      </c>
    </row>
    <row r="1761" spans="1:24" ht="15">
      <c r="A1761" s="9">
        <v>1031011031</v>
      </c>
      <c r="B1761" s="2" t="s">
        <v>822</v>
      </c>
      <c r="C1761" t="s">
        <v>823</v>
      </c>
      <c r="D1761" t="s">
        <v>2116</v>
      </c>
      <c r="E1761">
        <v>2024</v>
      </c>
      <c r="G1761" s="7" t="s">
        <v>2769</v>
      </c>
      <c r="H1761" s="7">
        <v>31</v>
      </c>
      <c r="I1761" s="7">
        <v>23</v>
      </c>
      <c r="J1761" s="7">
        <v>15</v>
      </c>
      <c r="K1761" s="7">
        <v>5</v>
      </c>
      <c r="L1761" s="7">
        <v>20</v>
      </c>
      <c r="M1761" s="7">
        <v>15</v>
      </c>
      <c r="N1761" s="7">
        <v>59</v>
      </c>
      <c r="O1761" s="7">
        <v>31</v>
      </c>
      <c r="P1761" s="7">
        <v>24</v>
      </c>
      <c r="Q1761" s="7">
        <v>15</v>
      </c>
      <c r="R1761" s="7">
        <v>13</v>
      </c>
      <c r="S1761" s="7">
        <v>0</v>
      </c>
      <c r="T1761" s="7">
        <f t="shared" si="123"/>
        <v>251</v>
      </c>
      <c r="U1761" s="7">
        <f t="shared" si="120"/>
        <v>21</v>
      </c>
      <c r="V1761" s="7">
        <f t="shared" si="121"/>
        <v>147</v>
      </c>
      <c r="W1761" s="13">
        <v>1658</v>
      </c>
      <c r="X1761" s="13">
        <f t="shared" si="122"/>
        <v>243726</v>
      </c>
    </row>
    <row r="1762" spans="1:24" ht="15">
      <c r="A1762" s="9">
        <v>1033350081</v>
      </c>
      <c r="B1762" s="2" t="s">
        <v>1053</v>
      </c>
      <c r="C1762" t="s">
        <v>1054</v>
      </c>
      <c r="D1762" t="s">
        <v>2116</v>
      </c>
      <c r="E1762">
        <v>2024</v>
      </c>
      <c r="G1762" s="7" t="s">
        <v>2769</v>
      </c>
      <c r="H1762" s="7">
        <v>0</v>
      </c>
      <c r="I1762" s="7">
        <v>3</v>
      </c>
      <c r="J1762" s="7">
        <v>13</v>
      </c>
      <c r="K1762" s="7">
        <v>1</v>
      </c>
      <c r="L1762" s="7">
        <v>39</v>
      </c>
      <c r="N1762" s="7">
        <v>6</v>
      </c>
      <c r="O1762" s="7">
        <v>26</v>
      </c>
      <c r="P1762" s="7">
        <v>34</v>
      </c>
      <c r="Q1762" s="7">
        <v>5</v>
      </c>
      <c r="R1762" s="7">
        <v>5</v>
      </c>
      <c r="S1762" s="7">
        <v>5</v>
      </c>
      <c r="T1762" s="7">
        <f t="shared" si="123"/>
        <v>137</v>
      </c>
      <c r="U1762" s="7">
        <f t="shared" si="120"/>
        <v>11</v>
      </c>
      <c r="V1762" s="7">
        <f t="shared" si="121"/>
        <v>77</v>
      </c>
      <c r="W1762" s="13">
        <v>3161</v>
      </c>
      <c r="X1762" s="13">
        <f t="shared" si="122"/>
        <v>243397</v>
      </c>
    </row>
    <row r="1763" spans="1:24" ht="15">
      <c r="A1763" s="9">
        <v>1032150130</v>
      </c>
      <c r="B1763" s="2" t="s">
        <v>764</v>
      </c>
      <c r="C1763" t="s">
        <v>765</v>
      </c>
      <c r="D1763" t="s">
        <v>2116</v>
      </c>
      <c r="E1763">
        <v>2025</v>
      </c>
      <c r="G1763" s="7" t="s">
        <v>2769</v>
      </c>
      <c r="H1763" s="5">
        <v>14</v>
      </c>
      <c r="I1763" s="5">
        <v>17</v>
      </c>
      <c r="J1763" s="5">
        <v>12</v>
      </c>
      <c r="K1763" s="5">
        <v>3</v>
      </c>
      <c r="L1763" s="5">
        <v>13</v>
      </c>
      <c r="M1763" s="5">
        <v>7</v>
      </c>
      <c r="N1763" s="5">
        <v>22</v>
      </c>
      <c r="O1763" s="5">
        <v>24</v>
      </c>
      <c r="P1763" s="5">
        <v>2</v>
      </c>
      <c r="Q1763" s="5">
        <v>14</v>
      </c>
      <c r="R1763" s="5">
        <v>23</v>
      </c>
      <c r="S1763" s="5">
        <v>7</v>
      </c>
      <c r="T1763" s="7">
        <f t="shared" si="123"/>
        <v>158</v>
      </c>
      <c r="U1763" s="7">
        <f t="shared" si="120"/>
        <v>13</v>
      </c>
      <c r="V1763" s="7">
        <f t="shared" si="121"/>
        <v>91</v>
      </c>
      <c r="W1763" s="13">
        <v>2669</v>
      </c>
      <c r="X1763" s="13">
        <f t="shared" si="122"/>
        <v>242879</v>
      </c>
    </row>
    <row r="1764" spans="1:24" ht="15">
      <c r="A1764" s="9">
        <v>1033480014</v>
      </c>
      <c r="B1764" s="2" t="s">
        <v>1092</v>
      </c>
      <c r="C1764" t="s">
        <v>1093</v>
      </c>
      <c r="D1764" t="s">
        <v>2116</v>
      </c>
      <c r="E1764">
        <v>2025</v>
      </c>
      <c r="G1764" s="7" t="s">
        <v>2770</v>
      </c>
      <c r="H1764" s="5">
        <v>15</v>
      </c>
      <c r="I1764" s="5">
        <v>12</v>
      </c>
      <c r="J1764" s="5">
        <v>20</v>
      </c>
      <c r="K1764" s="5">
        <v>23</v>
      </c>
      <c r="L1764" s="5">
        <v>18</v>
      </c>
      <c r="M1764" s="5">
        <v>13</v>
      </c>
      <c r="N1764" s="5">
        <v>17</v>
      </c>
      <c r="O1764" s="5">
        <v>17</v>
      </c>
      <c r="P1764" s="5">
        <v>23</v>
      </c>
      <c r="Q1764" s="5">
        <v>25</v>
      </c>
      <c r="R1764" s="5">
        <v>12</v>
      </c>
      <c r="S1764" s="5">
        <v>27</v>
      </c>
      <c r="T1764" s="7">
        <f t="shared" si="123"/>
        <v>222</v>
      </c>
      <c r="U1764" s="7">
        <f t="shared" si="120"/>
        <v>19</v>
      </c>
      <c r="V1764" s="7">
        <f t="shared" si="121"/>
        <v>133</v>
      </c>
      <c r="W1764" s="13">
        <v>1822</v>
      </c>
      <c r="X1764" s="13">
        <f t="shared" si="122"/>
        <v>242326</v>
      </c>
    </row>
    <row r="1765" spans="1:24" ht="15">
      <c r="A1765" s="9">
        <v>1031040150</v>
      </c>
      <c r="B1765" s="2" t="s">
        <v>978</v>
      </c>
      <c r="C1765" t="s">
        <v>979</v>
      </c>
      <c r="D1765" t="s">
        <v>2116</v>
      </c>
      <c r="E1765">
        <v>2025</v>
      </c>
      <c r="G1765" s="7" t="s">
        <v>2769</v>
      </c>
      <c r="H1765" s="5"/>
      <c r="I1765" s="5">
        <v>19</v>
      </c>
      <c r="J1765" s="5">
        <v>88</v>
      </c>
      <c r="K1765" s="5">
        <v>26</v>
      </c>
      <c r="L1765" s="5"/>
      <c r="M1765" s="5"/>
      <c r="N1765" s="5"/>
      <c r="O1765" s="5"/>
      <c r="P1765" s="5"/>
      <c r="Q1765" s="5"/>
      <c r="R1765" s="5">
        <v>2</v>
      </c>
      <c r="S1765" s="5">
        <v>25</v>
      </c>
      <c r="T1765" s="7">
        <f t="shared" si="123"/>
        <v>160</v>
      </c>
      <c r="U1765" s="7">
        <f t="shared" si="120"/>
        <v>13</v>
      </c>
      <c r="V1765" s="7">
        <f t="shared" si="121"/>
        <v>91</v>
      </c>
      <c r="W1765" s="13">
        <v>2662</v>
      </c>
      <c r="X1765" s="13">
        <f t="shared" si="122"/>
        <v>242242</v>
      </c>
    </row>
    <row r="1766" spans="1:24" ht="15">
      <c r="A1766" s="9">
        <v>1031012088</v>
      </c>
      <c r="B1766" s="2" t="s">
        <v>1274</v>
      </c>
      <c r="C1766" t="s">
        <v>1275</v>
      </c>
      <c r="D1766" t="s">
        <v>2116</v>
      </c>
      <c r="E1766">
        <v>2024</v>
      </c>
      <c r="G1766" s="7" t="s">
        <v>2770</v>
      </c>
      <c r="H1766" s="7">
        <v>1</v>
      </c>
      <c r="I1766" s="7">
        <v>1</v>
      </c>
      <c r="J1766" s="7">
        <v>9</v>
      </c>
      <c r="L1766" s="7">
        <v>14</v>
      </c>
      <c r="M1766" s="7">
        <v>9</v>
      </c>
      <c r="P1766" s="7">
        <v>10</v>
      </c>
      <c r="Q1766" s="7">
        <v>28</v>
      </c>
      <c r="S1766" s="7">
        <v>2</v>
      </c>
      <c r="T1766" s="7">
        <f t="shared" si="123"/>
        <v>74</v>
      </c>
      <c r="U1766" s="7">
        <f t="shared" si="120"/>
        <v>6</v>
      </c>
      <c r="V1766" s="7">
        <f t="shared" si="121"/>
        <v>42</v>
      </c>
      <c r="W1766" s="13">
        <v>5754</v>
      </c>
      <c r="X1766" s="13">
        <f t="shared" si="122"/>
        <v>241668</v>
      </c>
    </row>
    <row r="1767" spans="1:24" ht="15">
      <c r="A1767" s="9">
        <v>1031012088</v>
      </c>
      <c r="B1767" s="2" t="s">
        <v>1274</v>
      </c>
      <c r="C1767" t="s">
        <v>1275</v>
      </c>
      <c r="D1767" t="s">
        <v>2116</v>
      </c>
      <c r="E1767">
        <v>2025</v>
      </c>
      <c r="G1767" s="7" t="s">
        <v>2770</v>
      </c>
      <c r="H1767" s="5"/>
      <c r="I1767" s="5"/>
      <c r="J1767" s="5">
        <v>2</v>
      </c>
      <c r="K1767" s="5">
        <v>3</v>
      </c>
      <c r="L1767" s="5"/>
      <c r="M1767" s="5">
        <v>10</v>
      </c>
      <c r="N1767" s="5"/>
      <c r="O1767" s="5">
        <v>1</v>
      </c>
      <c r="P1767" s="5"/>
      <c r="Q1767" s="5"/>
      <c r="R1767" s="5">
        <v>35</v>
      </c>
      <c r="S1767" s="5">
        <v>20</v>
      </c>
      <c r="T1767" s="7">
        <f t="shared" si="123"/>
        <v>71</v>
      </c>
      <c r="U1767" s="7">
        <f t="shared" si="120"/>
        <v>6</v>
      </c>
      <c r="V1767" s="7">
        <f t="shared" si="121"/>
        <v>42</v>
      </c>
      <c r="W1767" s="13">
        <v>5754</v>
      </c>
      <c r="X1767" s="13">
        <f t="shared" si="122"/>
        <v>241668</v>
      </c>
    </row>
    <row r="1768" spans="1:24" ht="15">
      <c r="A1768" s="9">
        <v>1031870175</v>
      </c>
      <c r="B1768" s="2" t="s">
        <v>1191</v>
      </c>
      <c r="C1768" t="s">
        <v>651</v>
      </c>
      <c r="D1768" t="s">
        <v>2116</v>
      </c>
      <c r="E1768">
        <v>2024</v>
      </c>
      <c r="G1768" s="7" t="s">
        <v>2769</v>
      </c>
      <c r="H1768" s="7">
        <v>41</v>
      </c>
      <c r="I1768" s="7">
        <v>24</v>
      </c>
      <c r="J1768" s="7">
        <v>13</v>
      </c>
      <c r="O1768" s="7">
        <v>13</v>
      </c>
      <c r="P1768" s="7">
        <v>4</v>
      </c>
      <c r="T1768" s="7">
        <f t="shared" si="123"/>
        <v>95</v>
      </c>
      <c r="U1768" s="7">
        <f t="shared" si="120"/>
        <v>8</v>
      </c>
      <c r="V1768" s="7">
        <f t="shared" si="121"/>
        <v>56</v>
      </c>
      <c r="W1768" s="13">
        <v>4301</v>
      </c>
      <c r="X1768" s="13">
        <f t="shared" si="122"/>
        <v>240856</v>
      </c>
    </row>
    <row r="1769" spans="1:24" ht="15">
      <c r="A1769" s="9">
        <v>1031220096</v>
      </c>
      <c r="B1769" s="2" t="s">
        <v>1104</v>
      </c>
      <c r="C1769" t="s">
        <v>1105</v>
      </c>
      <c r="D1769" t="s">
        <v>2116</v>
      </c>
      <c r="E1769">
        <v>2025</v>
      </c>
      <c r="G1769" s="7" t="s">
        <v>2769</v>
      </c>
      <c r="H1769" s="5">
        <v>21</v>
      </c>
      <c r="I1769" s="5">
        <v>16</v>
      </c>
      <c r="J1769" s="5">
        <v>3</v>
      </c>
      <c r="K1769" s="5">
        <v>29</v>
      </c>
      <c r="L1769" s="5">
        <v>17</v>
      </c>
      <c r="M1769" s="5">
        <v>59</v>
      </c>
      <c r="N1769" s="5">
        <v>17</v>
      </c>
      <c r="O1769" s="5">
        <v>55</v>
      </c>
      <c r="P1769" s="5">
        <v>88</v>
      </c>
      <c r="Q1769" s="5">
        <v>33</v>
      </c>
      <c r="R1769" s="5">
        <v>74</v>
      </c>
      <c r="S1769" s="5">
        <v>37</v>
      </c>
      <c r="T1769" s="7">
        <f t="shared" si="123"/>
        <v>449</v>
      </c>
      <c r="U1769" s="7">
        <f t="shared" si="120"/>
        <v>37</v>
      </c>
      <c r="V1769" s="7">
        <f t="shared" si="121"/>
        <v>259</v>
      </c>
      <c r="W1769" s="13">
        <v>929</v>
      </c>
      <c r="X1769" s="13">
        <f t="shared" si="122"/>
        <v>240611</v>
      </c>
    </row>
    <row r="1770" spans="1:24" ht="15">
      <c r="A1770" s="9">
        <v>1031211200</v>
      </c>
      <c r="B1770" s="2" t="s">
        <v>856</v>
      </c>
      <c r="C1770" t="s">
        <v>857</v>
      </c>
      <c r="D1770" t="s">
        <v>2116</v>
      </c>
      <c r="E1770">
        <v>2024</v>
      </c>
      <c r="G1770" s="7" t="s">
        <v>2769</v>
      </c>
      <c r="H1770" s="7">
        <v>2</v>
      </c>
      <c r="I1770" s="7">
        <v>0</v>
      </c>
      <c r="J1770" s="7">
        <v>21</v>
      </c>
      <c r="K1770" s="7">
        <v>1</v>
      </c>
      <c r="L1770" s="7">
        <v>4</v>
      </c>
      <c r="M1770" s="7">
        <v>14</v>
      </c>
      <c r="N1770" s="7">
        <v>18</v>
      </c>
      <c r="O1770" s="7">
        <v>32</v>
      </c>
      <c r="P1770" s="7">
        <v>21</v>
      </c>
      <c r="Q1770" s="7">
        <v>49</v>
      </c>
      <c r="S1770" s="7">
        <v>70</v>
      </c>
      <c r="T1770" s="7">
        <f t="shared" si="123"/>
        <v>232</v>
      </c>
      <c r="U1770" s="7">
        <f t="shared" si="120"/>
        <v>19</v>
      </c>
      <c r="V1770" s="7">
        <f t="shared" si="121"/>
        <v>133</v>
      </c>
      <c r="W1770" s="13">
        <v>1806</v>
      </c>
      <c r="X1770" s="13">
        <f t="shared" si="122"/>
        <v>240198</v>
      </c>
    </row>
    <row r="1771" spans="1:24" ht="15">
      <c r="A1771" s="9">
        <v>1032210058</v>
      </c>
      <c r="B1771" s="2" t="s">
        <v>1239</v>
      </c>
      <c r="C1771" t="s">
        <v>1240</v>
      </c>
      <c r="D1771" t="s">
        <v>2116</v>
      </c>
      <c r="E1771">
        <v>2024</v>
      </c>
      <c r="G1771" s="7" t="s">
        <v>2769</v>
      </c>
      <c r="H1771" s="7">
        <v>2</v>
      </c>
      <c r="K1771" s="7">
        <v>10</v>
      </c>
      <c r="L1771" s="7">
        <v>5</v>
      </c>
      <c r="N1771" s="7">
        <v>10</v>
      </c>
      <c r="O1771" s="7">
        <v>3</v>
      </c>
      <c r="P1771" s="7">
        <v>6</v>
      </c>
      <c r="Q1771" s="7">
        <v>11</v>
      </c>
      <c r="R1771" s="7">
        <v>18</v>
      </c>
      <c r="S1771" s="7">
        <v>16</v>
      </c>
      <c r="T1771" s="7">
        <f t="shared" si="123"/>
        <v>81</v>
      </c>
      <c r="U1771" s="7">
        <f t="shared" si="120"/>
        <v>7</v>
      </c>
      <c r="V1771" s="7">
        <f t="shared" si="121"/>
        <v>49</v>
      </c>
      <c r="W1771" s="13">
        <v>4891</v>
      </c>
      <c r="X1771" s="13">
        <f t="shared" si="122"/>
        <v>239659</v>
      </c>
    </row>
    <row r="1772" spans="1:24" ht="15">
      <c r="A1772" s="9">
        <v>1033470130</v>
      </c>
      <c r="B1772" s="2" t="s">
        <v>1389</v>
      </c>
      <c r="C1772" t="s">
        <v>1390</v>
      </c>
      <c r="D1772" t="s">
        <v>2116</v>
      </c>
      <c r="E1772">
        <v>2024</v>
      </c>
      <c r="G1772" s="7" t="s">
        <v>2770</v>
      </c>
      <c r="H1772" s="7">
        <v>5</v>
      </c>
      <c r="I1772" s="7">
        <v>3</v>
      </c>
      <c r="J1772" s="7">
        <v>3</v>
      </c>
      <c r="K1772" s="7">
        <v>2</v>
      </c>
      <c r="L1772" s="7">
        <v>6</v>
      </c>
      <c r="M1772" s="7">
        <v>5</v>
      </c>
      <c r="N1772" s="7">
        <v>3</v>
      </c>
      <c r="O1772" s="7">
        <v>3</v>
      </c>
      <c r="P1772" s="7">
        <v>5</v>
      </c>
      <c r="Q1772" s="7">
        <v>1</v>
      </c>
      <c r="R1772" s="7">
        <v>5</v>
      </c>
      <c r="S1772" s="7">
        <v>8</v>
      </c>
      <c r="T1772" s="7">
        <f t="shared" si="123"/>
        <v>49</v>
      </c>
      <c r="U1772" s="7">
        <f t="shared" si="120"/>
        <v>4</v>
      </c>
      <c r="V1772" s="7">
        <f t="shared" si="121"/>
        <v>28</v>
      </c>
      <c r="W1772" s="13">
        <v>8535</v>
      </c>
      <c r="X1772" s="13">
        <f t="shared" si="122"/>
        <v>238980</v>
      </c>
    </row>
    <row r="1773" spans="1:24" ht="15">
      <c r="A1773" s="9">
        <v>1031830001</v>
      </c>
      <c r="B1773" s="2" t="s">
        <v>607</v>
      </c>
      <c r="C1773" t="s">
        <v>608</v>
      </c>
      <c r="D1773" t="s">
        <v>2116</v>
      </c>
      <c r="E1773">
        <v>2025</v>
      </c>
      <c r="G1773" s="7" t="s">
        <v>2769</v>
      </c>
      <c r="H1773" s="5">
        <v>52</v>
      </c>
      <c r="I1773" s="5">
        <v>83</v>
      </c>
      <c r="J1773" s="5">
        <v>27</v>
      </c>
      <c r="K1773" s="5">
        <v>47</v>
      </c>
      <c r="L1773" s="5">
        <v>15</v>
      </c>
      <c r="M1773" s="5">
        <v>11</v>
      </c>
      <c r="N1773" s="5">
        <v>33</v>
      </c>
      <c r="O1773" s="5">
        <v>15</v>
      </c>
      <c r="P1773" s="5">
        <v>19</v>
      </c>
      <c r="Q1773" s="5">
        <v>51</v>
      </c>
      <c r="R1773" s="5">
        <v>50</v>
      </c>
      <c r="S1773" s="5">
        <v>28</v>
      </c>
      <c r="T1773" s="7">
        <f t="shared" si="123"/>
        <v>431</v>
      </c>
      <c r="U1773" s="7">
        <f t="shared" si="120"/>
        <v>36</v>
      </c>
      <c r="V1773" s="7">
        <f t="shared" si="121"/>
        <v>252</v>
      </c>
      <c r="W1773" s="13">
        <v>947</v>
      </c>
      <c r="X1773" s="13">
        <f t="shared" si="122"/>
        <v>238644</v>
      </c>
    </row>
    <row r="1774" spans="1:24" ht="15">
      <c r="A1774" s="9">
        <v>1031010015</v>
      </c>
      <c r="B1774" s="2" t="s">
        <v>701</v>
      </c>
      <c r="C1774" t="s">
        <v>702</v>
      </c>
      <c r="D1774" t="s">
        <v>2116</v>
      </c>
      <c r="E1774">
        <v>2024</v>
      </c>
      <c r="G1774" s="7" t="s">
        <v>2770</v>
      </c>
      <c r="H1774" s="7">
        <v>4</v>
      </c>
      <c r="I1774" s="7">
        <v>23</v>
      </c>
      <c r="J1774" s="7">
        <v>43</v>
      </c>
      <c r="K1774" s="7">
        <v>24</v>
      </c>
      <c r="L1774" s="7">
        <v>25</v>
      </c>
      <c r="M1774" s="7">
        <v>7</v>
      </c>
      <c r="N1774" s="7">
        <v>40</v>
      </c>
      <c r="O1774" s="7">
        <v>36</v>
      </c>
      <c r="P1774" s="7">
        <v>18</v>
      </c>
      <c r="Q1774" s="7">
        <v>54</v>
      </c>
      <c r="R1774" s="7">
        <v>56</v>
      </c>
      <c r="S1774" s="7">
        <v>34</v>
      </c>
      <c r="T1774" s="7">
        <f t="shared" si="123"/>
        <v>364</v>
      </c>
      <c r="U1774" s="7">
        <f t="shared" si="120"/>
        <v>30</v>
      </c>
      <c r="V1774" s="7">
        <f t="shared" si="121"/>
        <v>210</v>
      </c>
      <c r="W1774" s="13">
        <v>1136</v>
      </c>
      <c r="X1774" s="13">
        <f t="shared" si="122"/>
        <v>238560</v>
      </c>
    </row>
    <row r="1775" spans="1:24" ht="15">
      <c r="A1775" s="9">
        <v>1031016002</v>
      </c>
      <c r="B1775" s="2" t="s">
        <v>824</v>
      </c>
      <c r="C1775" t="s">
        <v>825</v>
      </c>
      <c r="D1775" t="s">
        <v>2116</v>
      </c>
      <c r="E1775">
        <v>2024</v>
      </c>
      <c r="G1775" s="7" t="s">
        <v>2770</v>
      </c>
      <c r="I1775" s="7">
        <v>13</v>
      </c>
      <c r="J1775" s="7">
        <v>102</v>
      </c>
      <c r="K1775" s="7">
        <v>7</v>
      </c>
      <c r="L1775" s="7">
        <v>8</v>
      </c>
      <c r="M1775" s="7">
        <v>15</v>
      </c>
      <c r="N1775" s="7">
        <v>41</v>
      </c>
      <c r="O1775" s="7">
        <v>1</v>
      </c>
      <c r="P1775" s="7">
        <v>14</v>
      </c>
      <c r="Q1775" s="7">
        <v>12</v>
      </c>
      <c r="R1775" s="7">
        <v>21</v>
      </c>
      <c r="S1775" s="7">
        <v>16</v>
      </c>
      <c r="T1775" s="7">
        <f t="shared" si="123"/>
        <v>250</v>
      </c>
      <c r="U1775" s="7">
        <f t="shared" si="120"/>
        <v>21</v>
      </c>
      <c r="V1775" s="7">
        <f t="shared" si="121"/>
        <v>147</v>
      </c>
      <c r="W1775" s="13">
        <v>1612</v>
      </c>
      <c r="X1775" s="13">
        <f t="shared" si="122"/>
        <v>236964</v>
      </c>
    </row>
    <row r="1776" spans="1:24" ht="15">
      <c r="A1776" s="9">
        <v>1032620003</v>
      </c>
      <c r="B1776" s="2" t="s">
        <v>1855</v>
      </c>
      <c r="C1776" t="s">
        <v>1856</v>
      </c>
      <c r="D1776" t="s">
        <v>2116</v>
      </c>
      <c r="E1776">
        <v>2024</v>
      </c>
      <c r="G1776" s="7" t="s">
        <v>2770</v>
      </c>
      <c r="K1776" s="7">
        <v>3</v>
      </c>
      <c r="L1776" s="7">
        <v>4</v>
      </c>
      <c r="T1776" s="7">
        <f t="shared" si="123"/>
        <v>7</v>
      </c>
      <c r="U1776" s="7">
        <f t="shared" si="120"/>
        <v>1</v>
      </c>
      <c r="V1776" s="7">
        <f t="shared" si="121"/>
        <v>7</v>
      </c>
      <c r="W1776" s="13">
        <v>33746</v>
      </c>
      <c r="X1776" s="13">
        <f t="shared" si="122"/>
        <v>236222</v>
      </c>
    </row>
    <row r="1777" spans="1:24" ht="15">
      <c r="A1777" s="9">
        <v>1032620003</v>
      </c>
      <c r="B1777" s="2" t="s">
        <v>1855</v>
      </c>
      <c r="C1777" t="s">
        <v>1856</v>
      </c>
      <c r="D1777" t="s">
        <v>2116</v>
      </c>
      <c r="E1777">
        <v>2025</v>
      </c>
      <c r="G1777" s="7" t="s">
        <v>2770</v>
      </c>
      <c r="H1777" s="5">
        <v>8</v>
      </c>
      <c r="I1777" s="5"/>
      <c r="J1777" s="5"/>
      <c r="K1777" s="5"/>
      <c r="L1777" s="5"/>
      <c r="M1777" s="5"/>
      <c r="N1777" s="5"/>
      <c r="O1777" s="5"/>
      <c r="P1777" s="5"/>
      <c r="Q1777" s="5"/>
      <c r="R1777" s="5"/>
      <c r="S1777" s="5"/>
      <c r="T1777" s="7">
        <f t="shared" si="123"/>
        <v>8</v>
      </c>
      <c r="U1777" s="7">
        <f t="shared" si="120"/>
        <v>1</v>
      </c>
      <c r="V1777" s="7">
        <f t="shared" si="121"/>
        <v>7</v>
      </c>
      <c r="W1777" s="13">
        <v>33746</v>
      </c>
      <c r="X1777" s="13">
        <f t="shared" si="122"/>
        <v>236222</v>
      </c>
    </row>
    <row r="1778" spans="1:24" ht="15">
      <c r="A1778" s="9" t="s">
        <v>2829</v>
      </c>
      <c r="B1778" s="2" t="s">
        <v>72</v>
      </c>
      <c r="C1778" t="s">
        <v>73</v>
      </c>
      <c r="D1778" t="s">
        <v>2519</v>
      </c>
      <c r="E1778">
        <v>2025</v>
      </c>
      <c r="G1778" s="7" t="s">
        <v>2770</v>
      </c>
      <c r="H1778" s="5">
        <v>95</v>
      </c>
      <c r="I1778" s="5">
        <v>75</v>
      </c>
      <c r="J1778" s="5">
        <v>91</v>
      </c>
      <c r="K1778" s="5">
        <v>64</v>
      </c>
      <c r="L1778" s="5">
        <v>75</v>
      </c>
      <c r="M1778" s="5">
        <v>69</v>
      </c>
      <c r="N1778" s="5">
        <v>53</v>
      </c>
      <c r="O1778" s="5">
        <v>34</v>
      </c>
      <c r="P1778" s="5">
        <v>51</v>
      </c>
      <c r="Q1778" s="5">
        <v>31</v>
      </c>
      <c r="R1778" s="5">
        <v>25</v>
      </c>
      <c r="S1778" s="5">
        <v>21</v>
      </c>
      <c r="T1778" s="7">
        <f t="shared" si="123"/>
        <v>684</v>
      </c>
      <c r="U1778" s="7">
        <f t="shared" si="120"/>
        <v>57</v>
      </c>
      <c r="V1778" s="7">
        <f t="shared" si="121"/>
        <v>399</v>
      </c>
      <c r="W1778" s="13">
        <v>592</v>
      </c>
      <c r="X1778" s="13">
        <f t="shared" si="122"/>
        <v>236208</v>
      </c>
    </row>
    <row r="1779" spans="1:24" ht="15">
      <c r="A1779" s="9">
        <v>1031212093</v>
      </c>
      <c r="B1779" s="2" t="s">
        <v>2557</v>
      </c>
      <c r="C1779" t="s">
        <v>2558</v>
      </c>
      <c r="D1779" t="s">
        <v>2116</v>
      </c>
      <c r="E1779">
        <v>2025</v>
      </c>
      <c r="G1779" s="7" t="s">
        <v>2770</v>
      </c>
      <c r="H1779" s="5"/>
      <c r="I1779" s="5">
        <v>12</v>
      </c>
      <c r="J1779" s="5">
        <v>2</v>
      </c>
      <c r="K1779" s="5">
        <v>14</v>
      </c>
      <c r="L1779" s="5">
        <v>2</v>
      </c>
      <c r="M1779" s="5"/>
      <c r="N1779" s="5"/>
      <c r="O1779" s="5">
        <v>4</v>
      </c>
      <c r="P1779" s="5">
        <v>14</v>
      </c>
      <c r="Q1779" s="5">
        <v>4</v>
      </c>
      <c r="R1779" s="5"/>
      <c r="S1779" s="5"/>
      <c r="T1779" s="7">
        <f t="shared" si="123"/>
        <v>52</v>
      </c>
      <c r="U1779" s="7">
        <f t="shared" si="120"/>
        <v>4</v>
      </c>
      <c r="V1779" s="7">
        <f t="shared" si="121"/>
        <v>28</v>
      </c>
      <c r="W1779" s="13">
        <v>8427</v>
      </c>
      <c r="X1779" s="13">
        <f t="shared" si="122"/>
        <v>235956</v>
      </c>
    </row>
    <row r="1780" spans="1:24" ht="15">
      <c r="A1780" s="9">
        <v>1032210068</v>
      </c>
      <c r="B1780" s="2" t="s">
        <v>1445</v>
      </c>
      <c r="C1780" t="s">
        <v>1446</v>
      </c>
      <c r="D1780" t="s">
        <v>2116</v>
      </c>
      <c r="E1780">
        <v>2025</v>
      </c>
      <c r="G1780" s="7" t="s">
        <v>2769</v>
      </c>
      <c r="H1780" s="5"/>
      <c r="I1780" s="5"/>
      <c r="J1780" s="5">
        <v>18</v>
      </c>
      <c r="K1780" s="5"/>
      <c r="L1780" s="5"/>
      <c r="M1780" s="5"/>
      <c r="N1780" s="5"/>
      <c r="O1780" s="5">
        <v>21</v>
      </c>
      <c r="P1780" s="5">
        <v>10</v>
      </c>
      <c r="Q1780" s="5">
        <v>65</v>
      </c>
      <c r="R1780" s="5"/>
      <c r="S1780" s="5"/>
      <c r="T1780" s="7">
        <f t="shared" si="123"/>
        <v>114</v>
      </c>
      <c r="U1780" s="7">
        <f t="shared" si="120"/>
        <v>10</v>
      </c>
      <c r="V1780" s="7">
        <f t="shared" si="121"/>
        <v>70</v>
      </c>
      <c r="W1780" s="13">
        <v>3340</v>
      </c>
      <c r="X1780" s="13">
        <f t="shared" si="122"/>
        <v>233800</v>
      </c>
    </row>
    <row r="1781" spans="1:24" ht="15">
      <c r="A1781" s="9">
        <v>1032620025</v>
      </c>
      <c r="B1781" s="2" t="s">
        <v>135</v>
      </c>
      <c r="C1781" t="s">
        <v>136</v>
      </c>
      <c r="D1781" t="s">
        <v>2519</v>
      </c>
      <c r="E1781">
        <v>2024</v>
      </c>
      <c r="G1781" s="7" t="s">
        <v>2770</v>
      </c>
      <c r="H1781" s="7">
        <v>24</v>
      </c>
      <c r="I1781" s="7">
        <v>3</v>
      </c>
      <c r="J1781" s="7">
        <v>40</v>
      </c>
      <c r="K1781" s="7">
        <v>25</v>
      </c>
      <c r="L1781" s="7">
        <v>53</v>
      </c>
      <c r="M1781" s="7">
        <v>17</v>
      </c>
      <c r="N1781" s="7">
        <v>39</v>
      </c>
      <c r="O1781" s="7">
        <v>34</v>
      </c>
      <c r="P1781" s="7">
        <v>73</v>
      </c>
      <c r="Q1781" s="7">
        <v>43</v>
      </c>
      <c r="R1781" s="7">
        <v>27</v>
      </c>
      <c r="S1781" s="7">
        <v>20</v>
      </c>
      <c r="T1781" s="7">
        <f t="shared" si="123"/>
        <v>398</v>
      </c>
      <c r="U1781" s="7">
        <f t="shared" si="120"/>
        <v>33</v>
      </c>
      <c r="V1781" s="7">
        <f t="shared" si="121"/>
        <v>231</v>
      </c>
      <c r="W1781" s="13">
        <v>1012</v>
      </c>
      <c r="X1781" s="13">
        <f t="shared" si="122"/>
        <v>233772</v>
      </c>
    </row>
    <row r="1782" spans="1:24" ht="15">
      <c r="A1782" s="9">
        <v>1031210003</v>
      </c>
      <c r="B1782" s="2" t="s">
        <v>1581</v>
      </c>
      <c r="C1782" t="s">
        <v>1582</v>
      </c>
      <c r="D1782" t="s">
        <v>2116</v>
      </c>
      <c r="E1782">
        <v>2025</v>
      </c>
      <c r="G1782" s="7" t="s">
        <v>2769</v>
      </c>
      <c r="H1782" s="5">
        <v>3</v>
      </c>
      <c r="I1782" s="5">
        <v>4</v>
      </c>
      <c r="J1782" s="5"/>
      <c r="K1782" s="5"/>
      <c r="L1782" s="5">
        <v>13</v>
      </c>
      <c r="M1782" s="5">
        <v>12</v>
      </c>
      <c r="N1782" s="5">
        <v>2</v>
      </c>
      <c r="O1782" s="5">
        <v>6</v>
      </c>
      <c r="P1782" s="5">
        <v>25</v>
      </c>
      <c r="Q1782" s="5">
        <v>16</v>
      </c>
      <c r="R1782" s="5">
        <v>21</v>
      </c>
      <c r="S1782" s="5">
        <v>30</v>
      </c>
      <c r="T1782" s="7">
        <f t="shared" si="123"/>
        <v>132</v>
      </c>
      <c r="U1782" s="7">
        <f t="shared" si="120"/>
        <v>11</v>
      </c>
      <c r="V1782" s="7">
        <f t="shared" si="121"/>
        <v>77</v>
      </c>
      <c r="W1782" s="13">
        <v>3035</v>
      </c>
      <c r="X1782" s="13">
        <f t="shared" si="122"/>
        <v>233695</v>
      </c>
    </row>
    <row r="1783" spans="1:24" ht="15">
      <c r="A1783" s="9">
        <v>1031060015</v>
      </c>
      <c r="B1783" s="2" t="s">
        <v>760</v>
      </c>
      <c r="C1783" t="s">
        <v>761</v>
      </c>
      <c r="D1783" t="s">
        <v>2116</v>
      </c>
      <c r="E1783">
        <v>2025</v>
      </c>
      <c r="G1783" s="7" t="s">
        <v>2770</v>
      </c>
      <c r="H1783" s="5">
        <v>12</v>
      </c>
      <c r="I1783" s="5">
        <v>31</v>
      </c>
      <c r="J1783" s="5">
        <v>39</v>
      </c>
      <c r="K1783" s="5">
        <v>9</v>
      </c>
      <c r="L1783" s="5">
        <v>6</v>
      </c>
      <c r="M1783" s="5">
        <v>57</v>
      </c>
      <c r="N1783" s="5">
        <v>31</v>
      </c>
      <c r="O1783" s="5">
        <v>11</v>
      </c>
      <c r="P1783" s="5">
        <v>50</v>
      </c>
      <c r="Q1783" s="5">
        <v>20</v>
      </c>
      <c r="R1783" s="5">
        <v>24</v>
      </c>
      <c r="S1783" s="5">
        <v>41</v>
      </c>
      <c r="T1783" s="7">
        <f t="shared" si="123"/>
        <v>331</v>
      </c>
      <c r="U1783" s="7">
        <f t="shared" si="120"/>
        <v>28</v>
      </c>
      <c r="V1783" s="7">
        <f t="shared" si="121"/>
        <v>196</v>
      </c>
      <c r="W1783" s="13">
        <v>1192</v>
      </c>
      <c r="X1783" s="13">
        <f t="shared" si="122"/>
        <v>233632</v>
      </c>
    </row>
    <row r="1784" spans="1:24" ht="15">
      <c r="A1784" s="9">
        <v>1031016303</v>
      </c>
      <c r="B1784" s="2" t="s">
        <v>293</v>
      </c>
      <c r="C1784" t="s">
        <v>87</v>
      </c>
      <c r="D1784" t="s">
        <v>2519</v>
      </c>
      <c r="E1784">
        <v>2025</v>
      </c>
      <c r="G1784" s="7" t="s">
        <v>2770</v>
      </c>
      <c r="H1784" s="5"/>
      <c r="I1784" s="5"/>
      <c r="J1784" s="5"/>
      <c r="K1784" s="5"/>
      <c r="L1784" s="5"/>
      <c r="M1784" s="5"/>
      <c r="N1784" s="5"/>
      <c r="O1784" s="5"/>
      <c r="P1784" s="5">
        <v>5</v>
      </c>
      <c r="Q1784" s="5">
        <v>1</v>
      </c>
      <c r="R1784" s="5"/>
      <c r="S1784" s="5"/>
      <c r="T1784" s="7">
        <f t="shared" si="123"/>
        <v>6</v>
      </c>
      <c r="U1784" s="7">
        <f t="shared" si="120"/>
        <v>1</v>
      </c>
      <c r="V1784" s="7">
        <f t="shared" si="121"/>
        <v>7</v>
      </c>
      <c r="W1784" s="13">
        <v>33340</v>
      </c>
      <c r="X1784" s="13">
        <f t="shared" si="122"/>
        <v>233380</v>
      </c>
    </row>
    <row r="1785" spans="1:24" ht="15">
      <c r="A1785" s="9">
        <v>1031250017</v>
      </c>
      <c r="B1785" s="2" t="s">
        <v>1347</v>
      </c>
      <c r="C1785" t="s">
        <v>1348</v>
      </c>
      <c r="D1785" t="s">
        <v>2116</v>
      </c>
      <c r="E1785">
        <v>2024</v>
      </c>
      <c r="G1785" s="7" t="s">
        <v>2770</v>
      </c>
      <c r="H1785" s="7">
        <v>23</v>
      </c>
      <c r="I1785" s="7">
        <v>6</v>
      </c>
      <c r="J1785" s="7">
        <v>2</v>
      </c>
      <c r="K1785" s="7">
        <v>2</v>
      </c>
      <c r="M1785" s="7">
        <v>6</v>
      </c>
      <c r="N1785" s="7">
        <v>3</v>
      </c>
      <c r="O1785" s="7">
        <v>8</v>
      </c>
      <c r="R1785" s="7">
        <v>3</v>
      </c>
      <c r="S1785" s="7">
        <v>2</v>
      </c>
      <c r="T1785" s="7">
        <f t="shared" si="123"/>
        <v>55</v>
      </c>
      <c r="U1785" s="7">
        <f t="shared" si="120"/>
        <v>5</v>
      </c>
      <c r="V1785" s="7">
        <f t="shared" si="121"/>
        <v>35</v>
      </c>
      <c r="W1785" s="13">
        <v>6661</v>
      </c>
      <c r="X1785" s="13">
        <f t="shared" si="122"/>
        <v>233135</v>
      </c>
    </row>
    <row r="1786" spans="1:24" ht="15">
      <c r="A1786" s="9">
        <v>1031220040</v>
      </c>
      <c r="B1786" s="2" t="s">
        <v>660</v>
      </c>
      <c r="C1786" t="s">
        <v>661</v>
      </c>
      <c r="D1786" t="s">
        <v>2116</v>
      </c>
      <c r="E1786">
        <v>2024</v>
      </c>
      <c r="G1786" s="7" t="s">
        <v>2770</v>
      </c>
      <c r="H1786" s="7">
        <v>41</v>
      </c>
      <c r="I1786" s="7">
        <v>35</v>
      </c>
      <c r="J1786" s="7">
        <v>27</v>
      </c>
      <c r="K1786" s="7">
        <v>25</v>
      </c>
      <c r="L1786" s="7">
        <v>29</v>
      </c>
      <c r="M1786" s="7">
        <v>3</v>
      </c>
      <c r="N1786" s="7">
        <v>8</v>
      </c>
      <c r="O1786" s="7">
        <v>36</v>
      </c>
      <c r="P1786" s="7">
        <v>29</v>
      </c>
      <c r="Q1786" s="7">
        <v>26</v>
      </c>
      <c r="R1786" s="7">
        <v>72</v>
      </c>
      <c r="S1786" s="7">
        <v>106</v>
      </c>
      <c r="T1786" s="7">
        <f t="shared" si="123"/>
        <v>437</v>
      </c>
      <c r="U1786" s="7">
        <f t="shared" si="120"/>
        <v>36</v>
      </c>
      <c r="V1786" s="7">
        <f t="shared" si="121"/>
        <v>252</v>
      </c>
      <c r="W1786" s="13">
        <v>924</v>
      </c>
      <c r="X1786" s="13">
        <f t="shared" si="122"/>
        <v>232848</v>
      </c>
    </row>
    <row r="1787" spans="1:24" ht="15">
      <c r="A1787" s="9">
        <v>1033040036</v>
      </c>
      <c r="B1787" s="2" t="s">
        <v>2146</v>
      </c>
      <c r="C1787" t="s">
        <v>2147</v>
      </c>
      <c r="D1787" t="s">
        <v>2116</v>
      </c>
      <c r="E1787">
        <v>2025</v>
      </c>
      <c r="G1787" s="7" t="s">
        <v>2770</v>
      </c>
      <c r="H1787" s="5"/>
      <c r="I1787" s="5"/>
      <c r="J1787" s="5"/>
      <c r="K1787" s="5"/>
      <c r="L1787" s="5"/>
      <c r="M1787" s="5"/>
      <c r="N1787" s="5"/>
      <c r="O1787" s="5"/>
      <c r="P1787" s="5"/>
      <c r="Q1787" s="5">
        <v>15</v>
      </c>
      <c r="R1787" s="5"/>
      <c r="S1787" s="5"/>
      <c r="T1787" s="7">
        <f t="shared" si="123"/>
        <v>15</v>
      </c>
      <c r="U1787" s="7">
        <f t="shared" si="120"/>
        <v>1</v>
      </c>
      <c r="V1787" s="7">
        <f t="shared" si="121"/>
        <v>7</v>
      </c>
      <c r="W1787" s="13">
        <v>33245</v>
      </c>
      <c r="X1787" s="13">
        <f t="shared" si="122"/>
        <v>232715</v>
      </c>
    </row>
    <row r="1788" spans="1:24" ht="15">
      <c r="A1788" s="9">
        <v>1032411044</v>
      </c>
      <c r="B1788" s="2" t="s">
        <v>1143</v>
      </c>
      <c r="C1788" t="s">
        <v>1144</v>
      </c>
      <c r="D1788" t="s">
        <v>2116</v>
      </c>
      <c r="E1788">
        <v>2025</v>
      </c>
      <c r="G1788" s="7" t="s">
        <v>2769</v>
      </c>
      <c r="H1788" s="5">
        <v>15</v>
      </c>
      <c r="I1788" s="5"/>
      <c r="J1788" s="5">
        <v>6</v>
      </c>
      <c r="K1788" s="5">
        <v>38</v>
      </c>
      <c r="L1788" s="5">
        <v>2</v>
      </c>
      <c r="M1788" s="5">
        <v>4</v>
      </c>
      <c r="N1788" s="5">
        <v>10</v>
      </c>
      <c r="O1788" s="5"/>
      <c r="P1788" s="5"/>
      <c r="Q1788" s="5">
        <v>24</v>
      </c>
      <c r="R1788" s="5"/>
      <c r="S1788" s="5"/>
      <c r="T1788" s="7">
        <f t="shared" si="123"/>
        <v>99</v>
      </c>
      <c r="U1788" s="7">
        <f t="shared" si="120"/>
        <v>8</v>
      </c>
      <c r="V1788" s="7">
        <f t="shared" si="121"/>
        <v>56</v>
      </c>
      <c r="W1788" s="13">
        <v>4153</v>
      </c>
      <c r="X1788" s="13">
        <f t="shared" si="122"/>
        <v>232568</v>
      </c>
    </row>
    <row r="1789" spans="1:24" ht="15">
      <c r="A1789" s="9" t="s">
        <v>2820</v>
      </c>
      <c r="B1789" s="2" t="s">
        <v>215</v>
      </c>
      <c r="C1789" t="s">
        <v>216</v>
      </c>
      <c r="D1789" t="s">
        <v>2116</v>
      </c>
      <c r="E1789">
        <v>2025</v>
      </c>
      <c r="G1789" s="7" t="s">
        <v>2770</v>
      </c>
      <c r="H1789" s="5">
        <v>150</v>
      </c>
      <c r="I1789" s="5">
        <v>157</v>
      </c>
      <c r="J1789" s="5">
        <v>256</v>
      </c>
      <c r="K1789" s="5">
        <v>193</v>
      </c>
      <c r="L1789" s="5">
        <v>225</v>
      </c>
      <c r="M1789" s="5">
        <v>230</v>
      </c>
      <c r="N1789" s="5">
        <v>230</v>
      </c>
      <c r="O1789" s="5">
        <v>276</v>
      </c>
      <c r="P1789" s="5">
        <v>214</v>
      </c>
      <c r="Q1789" s="5">
        <v>323</v>
      </c>
      <c r="R1789" s="5">
        <v>229</v>
      </c>
      <c r="S1789" s="5">
        <v>231</v>
      </c>
      <c r="T1789" s="7">
        <f t="shared" si="123"/>
        <v>2714</v>
      </c>
      <c r="U1789" s="7">
        <f t="shared" si="120"/>
        <v>226</v>
      </c>
      <c r="V1789" s="7">
        <f t="shared" si="121"/>
        <v>1582</v>
      </c>
      <c r="W1789" s="13">
        <v>147</v>
      </c>
      <c r="X1789" s="13">
        <f t="shared" si="122"/>
        <v>232554</v>
      </c>
    </row>
    <row r="1790" spans="1:24" ht="15">
      <c r="A1790" s="9">
        <v>1031230005</v>
      </c>
      <c r="B1790" s="2" t="s">
        <v>638</v>
      </c>
      <c r="C1790" t="s">
        <v>639</v>
      </c>
      <c r="D1790" t="s">
        <v>2116</v>
      </c>
      <c r="E1790">
        <v>2025</v>
      </c>
      <c r="G1790" s="7" t="s">
        <v>2770</v>
      </c>
      <c r="H1790" s="5">
        <v>10</v>
      </c>
      <c r="I1790" s="5">
        <v>10</v>
      </c>
      <c r="J1790" s="5">
        <v>50</v>
      </c>
      <c r="K1790" s="5">
        <v>65</v>
      </c>
      <c r="L1790" s="5">
        <v>19</v>
      </c>
      <c r="M1790" s="5">
        <v>87</v>
      </c>
      <c r="N1790" s="5">
        <v>72</v>
      </c>
      <c r="O1790" s="5">
        <v>16</v>
      </c>
      <c r="P1790" s="5">
        <v>28</v>
      </c>
      <c r="Q1790" s="5">
        <v>54</v>
      </c>
      <c r="R1790" s="5">
        <v>75</v>
      </c>
      <c r="S1790" s="5">
        <v>80</v>
      </c>
      <c r="T1790" s="7">
        <f t="shared" si="123"/>
        <v>566</v>
      </c>
      <c r="U1790" s="7">
        <f t="shared" si="120"/>
        <v>47</v>
      </c>
      <c r="V1790" s="7">
        <f t="shared" si="121"/>
        <v>329</v>
      </c>
      <c r="W1790" s="13">
        <v>704</v>
      </c>
      <c r="X1790" s="13">
        <f t="shared" si="122"/>
        <v>231616</v>
      </c>
    </row>
    <row r="1791" spans="1:24" ht="15">
      <c r="A1791" s="9">
        <v>1032620020</v>
      </c>
      <c r="B1791" s="2" t="s">
        <v>101</v>
      </c>
      <c r="C1791" t="s">
        <v>102</v>
      </c>
      <c r="D1791" t="s">
        <v>2519</v>
      </c>
      <c r="E1791">
        <v>2025</v>
      </c>
      <c r="G1791" s="7" t="s">
        <v>2770</v>
      </c>
      <c r="H1791" s="5">
        <v>1</v>
      </c>
      <c r="I1791" s="5">
        <v>51</v>
      </c>
      <c r="J1791" s="5">
        <v>122</v>
      </c>
      <c r="K1791" s="5">
        <v>174</v>
      </c>
      <c r="L1791" s="5">
        <v>19</v>
      </c>
      <c r="M1791" s="5">
        <v>27</v>
      </c>
      <c r="N1791" s="5"/>
      <c r="O1791" s="5">
        <v>3</v>
      </c>
      <c r="P1791" s="5"/>
      <c r="Q1791" s="5"/>
      <c r="R1791" s="5">
        <v>1</v>
      </c>
      <c r="S1791" s="5"/>
      <c r="T1791" s="7">
        <f t="shared" si="123"/>
        <v>398</v>
      </c>
      <c r="U1791" s="7">
        <f t="shared" si="120"/>
        <v>33</v>
      </c>
      <c r="V1791" s="7">
        <f t="shared" si="121"/>
        <v>231</v>
      </c>
      <c r="W1791" s="13">
        <v>1001</v>
      </c>
      <c r="X1791" s="13">
        <f t="shared" si="122"/>
        <v>231231</v>
      </c>
    </row>
    <row r="1792" spans="1:24" ht="15">
      <c r="A1792" s="9">
        <v>1032412102</v>
      </c>
      <c r="B1792" s="2" t="s">
        <v>1029</v>
      </c>
      <c r="C1792" t="s">
        <v>1030</v>
      </c>
      <c r="D1792" t="s">
        <v>2116</v>
      </c>
      <c r="E1792">
        <v>2024</v>
      </c>
      <c r="G1792" s="7" t="s">
        <v>2770</v>
      </c>
      <c r="H1792" s="7">
        <v>5</v>
      </c>
      <c r="I1792" s="7">
        <v>16</v>
      </c>
      <c r="J1792" s="7">
        <v>4</v>
      </c>
      <c r="K1792" s="7">
        <v>3</v>
      </c>
      <c r="L1792" s="7">
        <v>26</v>
      </c>
      <c r="M1792" s="7">
        <v>21</v>
      </c>
      <c r="N1792" s="7">
        <v>10</v>
      </c>
      <c r="O1792" s="7">
        <v>15</v>
      </c>
      <c r="P1792" s="7">
        <v>21</v>
      </c>
      <c r="Q1792" s="7">
        <v>6</v>
      </c>
      <c r="R1792" s="7">
        <v>13</v>
      </c>
      <c r="S1792" s="7">
        <v>9</v>
      </c>
      <c r="T1792" s="7">
        <f t="shared" si="123"/>
        <v>149</v>
      </c>
      <c r="U1792" s="7">
        <f t="shared" si="120"/>
        <v>12</v>
      </c>
      <c r="V1792" s="7">
        <f t="shared" si="121"/>
        <v>84</v>
      </c>
      <c r="W1792" s="13">
        <v>2744</v>
      </c>
      <c r="X1792" s="13">
        <f t="shared" si="122"/>
        <v>230496</v>
      </c>
    </row>
    <row r="1793" spans="1:24" ht="15">
      <c r="A1793" s="9">
        <v>1031012090</v>
      </c>
      <c r="B1793" s="2" t="s">
        <v>2304</v>
      </c>
      <c r="C1793" t="s">
        <v>167</v>
      </c>
      <c r="D1793" t="s">
        <v>2519</v>
      </c>
      <c r="E1793">
        <v>2024</v>
      </c>
      <c r="G1793" s="7" t="s">
        <v>2770</v>
      </c>
      <c r="I1793" s="7">
        <v>2</v>
      </c>
      <c r="J1793" s="7">
        <v>2</v>
      </c>
      <c r="K1793" s="7">
        <v>2</v>
      </c>
      <c r="L1793" s="7">
        <v>5</v>
      </c>
      <c r="M1793" s="7">
        <v>7</v>
      </c>
      <c r="N1793" s="7">
        <v>104</v>
      </c>
      <c r="O1793" s="7">
        <v>7</v>
      </c>
      <c r="T1793" s="7">
        <f t="shared" si="123"/>
        <v>129</v>
      </c>
      <c r="U1793" s="7">
        <f t="shared" si="120"/>
        <v>11</v>
      </c>
      <c r="V1793" s="7">
        <f t="shared" si="121"/>
        <v>77</v>
      </c>
      <c r="W1793" s="13">
        <v>2983</v>
      </c>
      <c r="X1793" s="13">
        <f t="shared" si="122"/>
        <v>229691</v>
      </c>
    </row>
    <row r="1794" spans="1:24" ht="15">
      <c r="A1794" s="9">
        <v>1033220030</v>
      </c>
      <c r="B1794" s="2" t="s">
        <v>1087</v>
      </c>
      <c r="C1794" t="s">
        <v>1088</v>
      </c>
      <c r="D1794" t="s">
        <v>2116</v>
      </c>
      <c r="E1794">
        <v>2025</v>
      </c>
      <c r="G1794" s="7" t="s">
        <v>2770</v>
      </c>
      <c r="H1794" s="5">
        <v>12</v>
      </c>
      <c r="I1794" s="5">
        <v>10</v>
      </c>
      <c r="J1794" s="5">
        <v>9</v>
      </c>
      <c r="K1794" s="5">
        <v>12</v>
      </c>
      <c r="L1794" s="5">
        <v>20</v>
      </c>
      <c r="M1794" s="5">
        <v>11</v>
      </c>
      <c r="N1794" s="5">
        <v>12</v>
      </c>
      <c r="O1794" s="5">
        <v>16</v>
      </c>
      <c r="P1794" s="5">
        <v>21</v>
      </c>
      <c r="Q1794" s="5">
        <v>11</v>
      </c>
      <c r="R1794" s="5">
        <v>9</v>
      </c>
      <c r="S1794" s="5">
        <v>17</v>
      </c>
      <c r="T1794" s="7">
        <f t="shared" si="123"/>
        <v>160</v>
      </c>
      <c r="U1794" s="7">
        <f t="shared" ref="U1794:U1857" si="124">+ROUND(T1794/12,0)</f>
        <v>13</v>
      </c>
      <c r="V1794" s="7">
        <f t="shared" ref="V1794:V1857" si="125">+IF(F1794="",U1794*7,U1794*2)</f>
        <v>91</v>
      </c>
      <c r="W1794" s="13">
        <v>2513</v>
      </c>
      <c r="X1794" s="13">
        <f t="shared" ref="X1794:X1857" si="126">+V1794*W1794</f>
        <v>228683</v>
      </c>
    </row>
    <row r="1795" spans="1:24" ht="15">
      <c r="A1795" s="9">
        <v>1033320135</v>
      </c>
      <c r="B1795" s="2" t="s">
        <v>1713</v>
      </c>
      <c r="C1795" t="s">
        <v>1714</v>
      </c>
      <c r="D1795" t="s">
        <v>2116</v>
      </c>
      <c r="E1795">
        <v>2025</v>
      </c>
      <c r="G1795" s="7" t="s">
        <v>2770</v>
      </c>
      <c r="H1795" s="5">
        <v>5</v>
      </c>
      <c r="I1795" s="5">
        <v>5</v>
      </c>
      <c r="J1795" s="5">
        <v>6</v>
      </c>
      <c r="K1795" s="5">
        <v>3</v>
      </c>
      <c r="L1795" s="5"/>
      <c r="M1795" s="5">
        <v>5</v>
      </c>
      <c r="N1795" s="5"/>
      <c r="O1795" s="5">
        <v>4</v>
      </c>
      <c r="P1795" s="5">
        <v>1</v>
      </c>
      <c r="Q1795" s="5">
        <v>3</v>
      </c>
      <c r="R1795" s="5">
        <v>4</v>
      </c>
      <c r="S1795" s="5">
        <v>3</v>
      </c>
      <c r="T1795" s="7">
        <f t="shared" si="123"/>
        <v>39</v>
      </c>
      <c r="U1795" s="7">
        <f t="shared" si="124"/>
        <v>3</v>
      </c>
      <c r="V1795" s="7">
        <f t="shared" si="125"/>
        <v>21</v>
      </c>
      <c r="W1795" s="13">
        <v>10874</v>
      </c>
      <c r="X1795" s="13">
        <f t="shared" si="126"/>
        <v>228354</v>
      </c>
    </row>
    <row r="1796" spans="1:24" ht="15">
      <c r="A1796" s="9">
        <v>1031440025</v>
      </c>
      <c r="B1796" s="2" t="s">
        <v>1114</v>
      </c>
      <c r="C1796" t="s">
        <v>1115</v>
      </c>
      <c r="D1796" t="s">
        <v>2116</v>
      </c>
      <c r="E1796">
        <v>2024</v>
      </c>
      <c r="G1796" s="7" t="s">
        <v>2770</v>
      </c>
      <c r="I1796" s="7">
        <v>4</v>
      </c>
      <c r="J1796" s="7">
        <v>17</v>
      </c>
      <c r="K1796" s="7">
        <v>10</v>
      </c>
      <c r="L1796" s="7">
        <v>26</v>
      </c>
      <c r="M1796" s="7">
        <v>9</v>
      </c>
      <c r="N1796" s="7">
        <v>1</v>
      </c>
      <c r="O1796" s="7">
        <v>1</v>
      </c>
      <c r="Q1796" s="7">
        <v>3</v>
      </c>
      <c r="R1796" s="7">
        <v>21</v>
      </c>
      <c r="S1796" s="7">
        <v>25</v>
      </c>
      <c r="T1796" s="7">
        <f t="shared" si="123"/>
        <v>117</v>
      </c>
      <c r="U1796" s="7">
        <f t="shared" si="124"/>
        <v>10</v>
      </c>
      <c r="V1796" s="7">
        <f t="shared" si="125"/>
        <v>70</v>
      </c>
      <c r="W1796" s="13">
        <v>3252</v>
      </c>
      <c r="X1796" s="13">
        <f t="shared" si="126"/>
        <v>227640</v>
      </c>
    </row>
    <row r="1797" spans="1:24" ht="15">
      <c r="A1797" s="9">
        <v>1032160052</v>
      </c>
      <c r="B1797" s="2" t="s">
        <v>976</v>
      </c>
      <c r="C1797" t="s">
        <v>977</v>
      </c>
      <c r="D1797" t="s">
        <v>2116</v>
      </c>
      <c r="E1797">
        <v>2025</v>
      </c>
      <c r="G1797" s="7" t="s">
        <v>2770</v>
      </c>
      <c r="H1797" s="5">
        <v>1</v>
      </c>
      <c r="I1797" s="5">
        <v>9</v>
      </c>
      <c r="J1797" s="5">
        <v>26</v>
      </c>
      <c r="K1797" s="5">
        <v>34</v>
      </c>
      <c r="L1797" s="5">
        <v>13</v>
      </c>
      <c r="M1797" s="5">
        <v>9</v>
      </c>
      <c r="N1797" s="5">
        <v>13</v>
      </c>
      <c r="O1797" s="5">
        <v>32</v>
      </c>
      <c r="P1797" s="5">
        <v>16</v>
      </c>
      <c r="Q1797" s="5">
        <v>2</v>
      </c>
      <c r="R1797" s="5">
        <v>4</v>
      </c>
      <c r="S1797" s="5">
        <v>1</v>
      </c>
      <c r="T1797" s="7">
        <f t="shared" si="123"/>
        <v>160</v>
      </c>
      <c r="U1797" s="7">
        <f t="shared" si="124"/>
        <v>13</v>
      </c>
      <c r="V1797" s="7">
        <f t="shared" si="125"/>
        <v>91</v>
      </c>
      <c r="W1797" s="13">
        <v>2501</v>
      </c>
      <c r="X1797" s="13">
        <f t="shared" si="126"/>
        <v>227591</v>
      </c>
    </row>
    <row r="1798" spans="1:24" ht="15">
      <c r="A1798" s="9">
        <v>1031060018</v>
      </c>
      <c r="B1798" s="2" t="s">
        <v>1540</v>
      </c>
      <c r="C1798" t="s">
        <v>1541</v>
      </c>
      <c r="D1798" t="s">
        <v>2116</v>
      </c>
      <c r="E1798">
        <v>2025</v>
      </c>
      <c r="G1798" s="7" t="s">
        <v>2770</v>
      </c>
      <c r="H1798" s="5">
        <v>5</v>
      </c>
      <c r="I1798" s="5">
        <v>7</v>
      </c>
      <c r="J1798" s="5">
        <v>1</v>
      </c>
      <c r="K1798" s="5">
        <v>3</v>
      </c>
      <c r="L1798" s="5">
        <v>5</v>
      </c>
      <c r="M1798" s="5">
        <v>3</v>
      </c>
      <c r="N1798" s="5">
        <v>1</v>
      </c>
      <c r="O1798" s="5">
        <v>2</v>
      </c>
      <c r="P1798" s="5">
        <v>2</v>
      </c>
      <c r="Q1798" s="5">
        <v>1</v>
      </c>
      <c r="R1798" s="5">
        <v>1</v>
      </c>
      <c r="S1798" s="5"/>
      <c r="T1798" s="7">
        <f t="shared" si="123"/>
        <v>31</v>
      </c>
      <c r="U1798" s="7">
        <f t="shared" si="124"/>
        <v>3</v>
      </c>
      <c r="V1798" s="7">
        <f t="shared" si="125"/>
        <v>21</v>
      </c>
      <c r="W1798" s="13">
        <v>10821</v>
      </c>
      <c r="X1798" s="13">
        <f t="shared" si="126"/>
        <v>227241</v>
      </c>
    </row>
    <row r="1799" spans="1:24" ht="15">
      <c r="A1799" s="9">
        <v>1031230009</v>
      </c>
      <c r="B1799" s="2" t="s">
        <v>777</v>
      </c>
      <c r="C1799" t="s">
        <v>778</v>
      </c>
      <c r="D1799" t="s">
        <v>2116</v>
      </c>
      <c r="E1799">
        <v>2024</v>
      </c>
      <c r="G1799" s="7" t="s">
        <v>2770</v>
      </c>
      <c r="H1799" s="7">
        <v>16</v>
      </c>
      <c r="I1799" s="7">
        <v>7</v>
      </c>
      <c r="J1799" s="7">
        <v>35</v>
      </c>
      <c r="K1799" s="7">
        <v>20</v>
      </c>
      <c r="L1799" s="7">
        <v>11</v>
      </c>
      <c r="M1799" s="7">
        <v>22</v>
      </c>
      <c r="N1799" s="7">
        <v>9</v>
      </c>
      <c r="O1799" s="7">
        <v>7</v>
      </c>
      <c r="P1799" s="7">
        <v>37</v>
      </c>
      <c r="Q1799" s="7">
        <v>28</v>
      </c>
      <c r="R1799" s="7">
        <v>81</v>
      </c>
      <c r="S1799" s="7">
        <v>8</v>
      </c>
      <c r="T1799" s="7">
        <f t="shared" si="123"/>
        <v>281</v>
      </c>
      <c r="U1799" s="7">
        <f t="shared" si="124"/>
        <v>23</v>
      </c>
      <c r="V1799" s="7">
        <f t="shared" si="125"/>
        <v>161</v>
      </c>
      <c r="W1799" s="13">
        <v>1409</v>
      </c>
      <c r="X1799" s="13">
        <f t="shared" si="126"/>
        <v>226849</v>
      </c>
    </row>
    <row r="1800" spans="1:24" ht="15">
      <c r="A1800" s="9">
        <v>1031220004</v>
      </c>
      <c r="B1800" s="2" t="s">
        <v>964</v>
      </c>
      <c r="C1800" t="s">
        <v>965</v>
      </c>
      <c r="D1800" t="s">
        <v>2116</v>
      </c>
      <c r="E1800">
        <v>2024</v>
      </c>
      <c r="G1800" s="7" t="s">
        <v>2770</v>
      </c>
      <c r="I1800" s="7">
        <v>5</v>
      </c>
      <c r="J1800" s="7">
        <v>2</v>
      </c>
      <c r="K1800" s="7">
        <v>5</v>
      </c>
      <c r="L1800" s="7">
        <v>5</v>
      </c>
      <c r="N1800" s="7">
        <v>3</v>
      </c>
      <c r="O1800" s="7">
        <v>20</v>
      </c>
      <c r="P1800" s="7">
        <v>18</v>
      </c>
      <c r="Q1800" s="7">
        <v>29</v>
      </c>
      <c r="R1800" s="7">
        <v>62</v>
      </c>
      <c r="S1800" s="7">
        <v>27</v>
      </c>
      <c r="T1800" s="7">
        <f t="shared" si="123"/>
        <v>176</v>
      </c>
      <c r="U1800" s="7">
        <f t="shared" si="124"/>
        <v>15</v>
      </c>
      <c r="V1800" s="7">
        <f t="shared" si="125"/>
        <v>105</v>
      </c>
      <c r="W1800" s="13">
        <v>2151</v>
      </c>
      <c r="X1800" s="13">
        <f t="shared" si="126"/>
        <v>225855</v>
      </c>
    </row>
    <row r="1801" spans="1:24" ht="15">
      <c r="A1801" s="9">
        <v>1031820043</v>
      </c>
      <c r="B1801" s="2" t="s">
        <v>1494</v>
      </c>
      <c r="C1801" t="s">
        <v>1495</v>
      </c>
      <c r="D1801" t="s">
        <v>2116</v>
      </c>
      <c r="E1801">
        <v>2025</v>
      </c>
      <c r="G1801" s="7" t="s">
        <v>2769</v>
      </c>
      <c r="H1801" s="5"/>
      <c r="I1801" s="5"/>
      <c r="J1801" s="5"/>
      <c r="K1801" s="5"/>
      <c r="L1801" s="5">
        <v>6</v>
      </c>
      <c r="M1801" s="5"/>
      <c r="N1801" s="5"/>
      <c r="O1801" s="5">
        <v>44</v>
      </c>
      <c r="P1801" s="5">
        <v>15</v>
      </c>
      <c r="Q1801" s="5">
        <v>71</v>
      </c>
      <c r="R1801" s="5">
        <v>20</v>
      </c>
      <c r="S1801" s="5"/>
      <c r="T1801" s="7">
        <f t="shared" si="123"/>
        <v>156</v>
      </c>
      <c r="U1801" s="7">
        <f t="shared" si="124"/>
        <v>13</v>
      </c>
      <c r="V1801" s="7">
        <f t="shared" si="125"/>
        <v>91</v>
      </c>
      <c r="W1801" s="13">
        <v>2479</v>
      </c>
      <c r="X1801" s="13">
        <f t="shared" si="126"/>
        <v>225589</v>
      </c>
    </row>
    <row r="1802" spans="1:24" ht="15">
      <c r="A1802" s="9">
        <v>1031220265</v>
      </c>
      <c r="B1802" s="2" t="s">
        <v>575</v>
      </c>
      <c r="C1802" t="s">
        <v>576</v>
      </c>
      <c r="D1802" t="s">
        <v>2116</v>
      </c>
      <c r="E1802">
        <v>2024</v>
      </c>
      <c r="G1802" s="7" t="s">
        <v>2769</v>
      </c>
      <c r="H1802" s="7">
        <v>42</v>
      </c>
      <c r="I1802" s="7">
        <v>51</v>
      </c>
      <c r="J1802" s="7">
        <v>40</v>
      </c>
      <c r="K1802" s="7">
        <v>31</v>
      </c>
      <c r="L1802" s="7">
        <v>31</v>
      </c>
      <c r="M1802" s="7">
        <v>67</v>
      </c>
      <c r="N1802" s="7">
        <v>44</v>
      </c>
      <c r="O1802" s="7">
        <v>32</v>
      </c>
      <c r="P1802" s="7">
        <v>71</v>
      </c>
      <c r="Q1802" s="7">
        <v>13</v>
      </c>
      <c r="R1802" s="7">
        <v>83</v>
      </c>
      <c r="S1802" s="7">
        <v>74</v>
      </c>
      <c r="T1802" s="7">
        <f t="shared" si="123"/>
        <v>579</v>
      </c>
      <c r="U1802" s="7">
        <f t="shared" si="124"/>
        <v>48</v>
      </c>
      <c r="V1802" s="7">
        <f t="shared" si="125"/>
        <v>336</v>
      </c>
      <c r="W1802" s="13">
        <v>671</v>
      </c>
      <c r="X1802" s="13">
        <f t="shared" si="126"/>
        <v>225456</v>
      </c>
    </row>
    <row r="1803" spans="1:24" ht="15">
      <c r="A1803" s="9">
        <v>1031220265</v>
      </c>
      <c r="B1803" s="2" t="s">
        <v>575</v>
      </c>
      <c r="C1803" t="s">
        <v>576</v>
      </c>
      <c r="D1803" t="s">
        <v>2116</v>
      </c>
      <c r="E1803">
        <v>2025</v>
      </c>
      <c r="G1803" s="7" t="s">
        <v>2769</v>
      </c>
      <c r="H1803" s="5">
        <v>55</v>
      </c>
      <c r="I1803" s="5">
        <v>51</v>
      </c>
      <c r="J1803" s="5">
        <v>29</v>
      </c>
      <c r="K1803" s="5">
        <v>58</v>
      </c>
      <c r="L1803" s="5">
        <v>87</v>
      </c>
      <c r="M1803" s="5">
        <v>81</v>
      </c>
      <c r="N1803" s="5">
        <v>35</v>
      </c>
      <c r="O1803" s="5">
        <v>29</v>
      </c>
      <c r="P1803" s="5">
        <v>36</v>
      </c>
      <c r="Q1803" s="5">
        <v>29</v>
      </c>
      <c r="R1803" s="5">
        <v>55</v>
      </c>
      <c r="S1803" s="5">
        <v>34</v>
      </c>
      <c r="T1803" s="7">
        <f t="shared" si="123"/>
        <v>579</v>
      </c>
      <c r="U1803" s="7">
        <f t="shared" si="124"/>
        <v>48</v>
      </c>
      <c r="V1803" s="7">
        <f t="shared" si="125"/>
        <v>336</v>
      </c>
      <c r="W1803" s="13">
        <v>671</v>
      </c>
      <c r="X1803" s="13">
        <f t="shared" si="126"/>
        <v>225456</v>
      </c>
    </row>
    <row r="1804" spans="1:24" ht="15">
      <c r="A1804" s="9">
        <v>1031820062</v>
      </c>
      <c r="B1804" s="2" t="s">
        <v>1385</v>
      </c>
      <c r="C1804" t="s">
        <v>1386</v>
      </c>
      <c r="D1804" t="s">
        <v>2116</v>
      </c>
      <c r="E1804">
        <v>2025</v>
      </c>
      <c r="G1804" s="7" t="s">
        <v>2769</v>
      </c>
      <c r="H1804" s="5">
        <v>22</v>
      </c>
      <c r="I1804" s="5">
        <v>18</v>
      </c>
      <c r="J1804" s="5">
        <v>2</v>
      </c>
      <c r="K1804" s="5"/>
      <c r="L1804" s="5">
        <v>3</v>
      </c>
      <c r="M1804" s="5"/>
      <c r="N1804" s="5">
        <v>3</v>
      </c>
      <c r="O1804" s="5">
        <v>2</v>
      </c>
      <c r="P1804" s="5"/>
      <c r="Q1804" s="5"/>
      <c r="R1804" s="5"/>
      <c r="S1804" s="5">
        <v>8</v>
      </c>
      <c r="T1804" s="7">
        <f t="shared" si="123"/>
        <v>58</v>
      </c>
      <c r="U1804" s="7">
        <f t="shared" si="124"/>
        <v>5</v>
      </c>
      <c r="V1804" s="7">
        <f t="shared" si="125"/>
        <v>35</v>
      </c>
      <c r="W1804" s="13">
        <v>6429</v>
      </c>
      <c r="X1804" s="13">
        <f t="shared" si="126"/>
        <v>225015</v>
      </c>
    </row>
    <row r="1805" spans="1:24" ht="15">
      <c r="A1805" s="9">
        <v>1031020990</v>
      </c>
      <c r="B1805" s="2" t="s">
        <v>1225</v>
      </c>
      <c r="C1805" t="s">
        <v>1226</v>
      </c>
      <c r="D1805" t="s">
        <v>2116</v>
      </c>
      <c r="E1805">
        <v>2025</v>
      </c>
      <c r="G1805" s="7" t="s">
        <v>2770</v>
      </c>
      <c r="H1805" s="5">
        <v>39</v>
      </c>
      <c r="I1805" s="5">
        <v>4</v>
      </c>
      <c r="J1805" s="5">
        <v>4</v>
      </c>
      <c r="K1805" s="5">
        <v>16</v>
      </c>
      <c r="L1805" s="5">
        <v>4</v>
      </c>
      <c r="M1805" s="5"/>
      <c r="N1805" s="5"/>
      <c r="O1805" s="5">
        <v>44</v>
      </c>
      <c r="P1805" s="5">
        <v>42</v>
      </c>
      <c r="Q1805" s="5"/>
      <c r="R1805" s="5"/>
      <c r="S1805" s="5"/>
      <c r="T1805" s="7">
        <f t="shared" si="123"/>
        <v>153</v>
      </c>
      <c r="U1805" s="7">
        <f t="shared" si="124"/>
        <v>13</v>
      </c>
      <c r="V1805" s="7">
        <f t="shared" si="125"/>
        <v>91</v>
      </c>
      <c r="W1805" s="13">
        <v>2472</v>
      </c>
      <c r="X1805" s="13">
        <f t="shared" si="126"/>
        <v>224952</v>
      </c>
    </row>
    <row r="1806" spans="1:24" ht="15">
      <c r="A1806" s="9">
        <v>1031640018</v>
      </c>
      <c r="B1806" s="2" t="s">
        <v>139</v>
      </c>
      <c r="C1806" t="s">
        <v>140</v>
      </c>
      <c r="D1806" t="s">
        <v>2116</v>
      </c>
      <c r="E1806">
        <v>2025</v>
      </c>
      <c r="G1806" s="7" t="s">
        <v>2770</v>
      </c>
      <c r="H1806" s="5">
        <v>286</v>
      </c>
      <c r="I1806" s="5">
        <v>314</v>
      </c>
      <c r="J1806" s="5">
        <v>661</v>
      </c>
      <c r="K1806" s="5">
        <v>446</v>
      </c>
      <c r="L1806" s="5">
        <v>478</v>
      </c>
      <c r="M1806" s="5">
        <v>428</v>
      </c>
      <c r="N1806" s="5">
        <v>448</v>
      </c>
      <c r="O1806" s="5">
        <v>430</v>
      </c>
      <c r="P1806" s="5">
        <v>463</v>
      </c>
      <c r="Q1806" s="5">
        <v>461</v>
      </c>
      <c r="R1806" s="5">
        <v>262</v>
      </c>
      <c r="S1806" s="5">
        <v>364</v>
      </c>
      <c r="T1806" s="7">
        <f t="shared" si="123"/>
        <v>5041</v>
      </c>
      <c r="U1806" s="7">
        <f t="shared" si="124"/>
        <v>420</v>
      </c>
      <c r="V1806" s="7">
        <f t="shared" si="125"/>
        <v>2940</v>
      </c>
      <c r="W1806" s="13">
        <v>76</v>
      </c>
      <c r="X1806" s="13">
        <f t="shared" si="126"/>
        <v>223440</v>
      </c>
    </row>
    <row r="1807" spans="1:24" ht="15">
      <c r="A1807" s="9">
        <v>1032910014</v>
      </c>
      <c r="B1807" s="2" t="s">
        <v>1859</v>
      </c>
      <c r="C1807" t="s">
        <v>1860</v>
      </c>
      <c r="D1807" t="s">
        <v>2116</v>
      </c>
      <c r="E1807">
        <v>2024</v>
      </c>
      <c r="G1807" s="7" t="s">
        <v>2770</v>
      </c>
      <c r="K1807" s="7">
        <v>2</v>
      </c>
      <c r="L1807" s="7">
        <v>2</v>
      </c>
      <c r="P1807" s="7">
        <v>3</v>
      </c>
      <c r="T1807" s="7">
        <f t="shared" si="123"/>
        <v>7</v>
      </c>
      <c r="U1807" s="7">
        <f t="shared" si="124"/>
        <v>1</v>
      </c>
      <c r="V1807" s="7">
        <f t="shared" si="125"/>
        <v>7</v>
      </c>
      <c r="W1807" s="13">
        <v>31885</v>
      </c>
      <c r="X1807" s="13">
        <f t="shared" si="126"/>
        <v>223195</v>
      </c>
    </row>
    <row r="1808" spans="1:24" ht="15">
      <c r="A1808" s="9">
        <v>1031650050</v>
      </c>
      <c r="B1808" s="2" t="s">
        <v>781</v>
      </c>
      <c r="C1808" t="s">
        <v>782</v>
      </c>
      <c r="D1808" t="s">
        <v>2116</v>
      </c>
      <c r="E1808">
        <v>2025</v>
      </c>
      <c r="G1808" s="7" t="s">
        <v>2770</v>
      </c>
      <c r="H1808" s="5">
        <v>55</v>
      </c>
      <c r="I1808" s="5">
        <v>25</v>
      </c>
      <c r="J1808" s="5">
        <v>63</v>
      </c>
      <c r="K1808" s="5">
        <v>28</v>
      </c>
      <c r="L1808" s="5">
        <v>51</v>
      </c>
      <c r="M1808" s="5">
        <v>89</v>
      </c>
      <c r="N1808" s="5">
        <v>10</v>
      </c>
      <c r="O1808" s="5">
        <v>21</v>
      </c>
      <c r="P1808" s="5">
        <v>19</v>
      </c>
      <c r="Q1808" s="5">
        <v>9</v>
      </c>
      <c r="R1808" s="5">
        <v>22</v>
      </c>
      <c r="S1808" s="5">
        <v>16</v>
      </c>
      <c r="T1808" s="7">
        <f t="shared" si="123"/>
        <v>408</v>
      </c>
      <c r="U1808" s="7">
        <f t="shared" si="124"/>
        <v>34</v>
      </c>
      <c r="V1808" s="7">
        <f t="shared" si="125"/>
        <v>238</v>
      </c>
      <c r="W1808" s="13">
        <v>933</v>
      </c>
      <c r="X1808" s="13">
        <f t="shared" si="126"/>
        <v>222054</v>
      </c>
    </row>
    <row r="1809" spans="1:24" ht="15">
      <c r="A1809" s="9">
        <v>1031820055</v>
      </c>
      <c r="B1809" s="2" t="s">
        <v>1556</v>
      </c>
      <c r="C1809" t="s">
        <v>1557</v>
      </c>
      <c r="D1809" t="s">
        <v>2116</v>
      </c>
      <c r="E1809">
        <v>2025</v>
      </c>
      <c r="G1809" s="7" t="s">
        <v>2769</v>
      </c>
      <c r="H1809" s="5"/>
      <c r="I1809" s="5">
        <v>3</v>
      </c>
      <c r="J1809" s="5">
        <v>2</v>
      </c>
      <c r="K1809" s="5"/>
      <c r="L1809" s="5"/>
      <c r="M1809" s="5"/>
      <c r="N1809" s="5"/>
      <c r="O1809" s="5">
        <v>7</v>
      </c>
      <c r="P1809" s="5">
        <v>5</v>
      </c>
      <c r="Q1809" s="5">
        <v>2</v>
      </c>
      <c r="R1809" s="5">
        <v>10</v>
      </c>
      <c r="S1809" s="5">
        <v>13</v>
      </c>
      <c r="T1809" s="7">
        <f t="shared" si="123"/>
        <v>42</v>
      </c>
      <c r="U1809" s="7">
        <f t="shared" si="124"/>
        <v>4</v>
      </c>
      <c r="V1809" s="7">
        <f t="shared" si="125"/>
        <v>28</v>
      </c>
      <c r="W1809" s="13">
        <v>7928</v>
      </c>
      <c r="X1809" s="13">
        <f t="shared" si="126"/>
        <v>221984</v>
      </c>
    </row>
    <row r="1810" spans="1:24" ht="15">
      <c r="A1810" s="9">
        <v>1031820052</v>
      </c>
      <c r="B1810" s="2" t="s">
        <v>1179</v>
      </c>
      <c r="C1810" t="s">
        <v>1180</v>
      </c>
      <c r="D1810" t="s">
        <v>2116</v>
      </c>
      <c r="E1810">
        <v>2025</v>
      </c>
      <c r="G1810" s="7" t="s">
        <v>2769</v>
      </c>
      <c r="H1810" s="5"/>
      <c r="I1810" s="5"/>
      <c r="J1810" s="5"/>
      <c r="K1810" s="5">
        <v>17</v>
      </c>
      <c r="L1810" s="5"/>
      <c r="M1810" s="5">
        <v>2</v>
      </c>
      <c r="N1810" s="5"/>
      <c r="O1810" s="5"/>
      <c r="P1810" s="5">
        <v>4</v>
      </c>
      <c r="Q1810" s="5"/>
      <c r="R1810" s="5"/>
      <c r="S1810" s="5"/>
      <c r="T1810" s="7">
        <f t="shared" si="123"/>
        <v>23</v>
      </c>
      <c r="U1810" s="7">
        <f t="shared" si="124"/>
        <v>2</v>
      </c>
      <c r="V1810" s="7">
        <f t="shared" si="125"/>
        <v>14</v>
      </c>
      <c r="W1810" s="13">
        <v>15856</v>
      </c>
      <c r="X1810" s="13">
        <f t="shared" si="126"/>
        <v>221984</v>
      </c>
    </row>
    <row r="1811" spans="1:24" ht="15">
      <c r="A1811" s="9" t="s">
        <v>2802</v>
      </c>
      <c r="B1811" s="2" t="s">
        <v>1126</v>
      </c>
      <c r="C1811" t="s">
        <v>1127</v>
      </c>
      <c r="D1811" t="s">
        <v>2116</v>
      </c>
      <c r="E1811">
        <v>2024</v>
      </c>
      <c r="G1811" s="7" t="s">
        <v>2770</v>
      </c>
      <c r="H1811" s="7">
        <v>11</v>
      </c>
      <c r="I1811" s="7">
        <v>11</v>
      </c>
      <c r="J1811" s="7">
        <v>7</v>
      </c>
      <c r="K1811" s="7">
        <v>8</v>
      </c>
      <c r="L1811" s="7">
        <v>11</v>
      </c>
      <c r="M1811" s="7">
        <v>17</v>
      </c>
      <c r="N1811" s="7">
        <v>9</v>
      </c>
      <c r="O1811" s="7">
        <v>7</v>
      </c>
      <c r="P1811" s="7">
        <v>10</v>
      </c>
      <c r="Q1811" s="7">
        <v>7</v>
      </c>
      <c r="R1811" s="7">
        <v>12</v>
      </c>
      <c r="S1811" s="7">
        <v>4</v>
      </c>
      <c r="T1811" s="7">
        <f t="shared" si="123"/>
        <v>114</v>
      </c>
      <c r="U1811" s="7">
        <f t="shared" si="124"/>
        <v>10</v>
      </c>
      <c r="V1811" s="7">
        <f t="shared" si="125"/>
        <v>70</v>
      </c>
      <c r="W1811" s="13">
        <v>3103</v>
      </c>
      <c r="X1811" s="13">
        <f t="shared" si="126"/>
        <v>217210</v>
      </c>
    </row>
    <row r="1812" spans="1:24" ht="15">
      <c r="A1812" s="9">
        <v>1031220160</v>
      </c>
      <c r="B1812" s="2" t="s">
        <v>117</v>
      </c>
      <c r="C1812" t="s">
        <v>118</v>
      </c>
      <c r="D1812" t="s">
        <v>2116</v>
      </c>
      <c r="E1812">
        <v>2025</v>
      </c>
      <c r="G1812" s="7" t="s">
        <v>2770</v>
      </c>
      <c r="H1812" s="5">
        <v>504</v>
      </c>
      <c r="I1812" s="5">
        <v>471</v>
      </c>
      <c r="J1812" s="5">
        <v>450</v>
      </c>
      <c r="K1812" s="5">
        <v>414</v>
      </c>
      <c r="L1812" s="5">
        <v>585</v>
      </c>
      <c r="M1812" s="5">
        <v>531</v>
      </c>
      <c r="N1812" s="5">
        <v>610</v>
      </c>
      <c r="O1812" s="5">
        <v>606</v>
      </c>
      <c r="P1812" s="5">
        <v>1287</v>
      </c>
      <c r="Q1812" s="5">
        <v>1951</v>
      </c>
      <c r="R1812" s="5">
        <v>1744</v>
      </c>
      <c r="S1812" s="5">
        <v>900</v>
      </c>
      <c r="T1812" s="7">
        <f t="shared" si="123"/>
        <v>10053</v>
      </c>
      <c r="U1812" s="7">
        <f t="shared" si="124"/>
        <v>838</v>
      </c>
      <c r="V1812" s="7">
        <f t="shared" si="125"/>
        <v>5866</v>
      </c>
      <c r="W1812" s="13">
        <v>37</v>
      </c>
      <c r="X1812" s="13">
        <f t="shared" si="126"/>
        <v>217042</v>
      </c>
    </row>
    <row r="1813" spans="1:24" ht="15">
      <c r="A1813" s="9">
        <v>1033320141</v>
      </c>
      <c r="B1813" s="2" t="s">
        <v>1235</v>
      </c>
      <c r="C1813" t="s">
        <v>1236</v>
      </c>
      <c r="D1813" t="s">
        <v>2116</v>
      </c>
      <c r="E1813">
        <v>2024</v>
      </c>
      <c r="G1813" s="7" t="s">
        <v>2770</v>
      </c>
      <c r="H1813" s="7">
        <v>6</v>
      </c>
      <c r="I1813" s="7">
        <v>8</v>
      </c>
      <c r="J1813" s="7">
        <v>4</v>
      </c>
      <c r="K1813" s="7">
        <v>8</v>
      </c>
      <c r="L1813" s="7">
        <v>11</v>
      </c>
      <c r="M1813" s="7">
        <v>18</v>
      </c>
      <c r="N1813" s="7">
        <v>5</v>
      </c>
      <c r="O1813" s="7">
        <v>3</v>
      </c>
      <c r="P1813" s="7">
        <v>6</v>
      </c>
      <c r="Q1813" s="7">
        <v>5</v>
      </c>
      <c r="R1813" s="7">
        <v>4</v>
      </c>
      <c r="S1813" s="7">
        <v>5</v>
      </c>
      <c r="T1813" s="7">
        <f t="shared" si="123"/>
        <v>83</v>
      </c>
      <c r="U1813" s="7">
        <f t="shared" si="124"/>
        <v>7</v>
      </c>
      <c r="V1813" s="7">
        <f t="shared" si="125"/>
        <v>49</v>
      </c>
      <c r="W1813" s="13">
        <v>4409</v>
      </c>
      <c r="X1813" s="13">
        <f t="shared" si="126"/>
        <v>216041</v>
      </c>
    </row>
    <row r="1814" spans="1:24" ht="15">
      <c r="A1814" s="9">
        <v>1032160046</v>
      </c>
      <c r="B1814" s="2" t="s">
        <v>359</v>
      </c>
      <c r="C1814" t="s">
        <v>360</v>
      </c>
      <c r="D1814" t="s">
        <v>2116</v>
      </c>
      <c r="E1814">
        <v>2025</v>
      </c>
      <c r="G1814" s="7" t="s">
        <v>2770</v>
      </c>
      <c r="H1814" s="5">
        <v>130</v>
      </c>
      <c r="I1814" s="5">
        <v>130</v>
      </c>
      <c r="J1814" s="5">
        <v>155</v>
      </c>
      <c r="K1814" s="5">
        <v>163</v>
      </c>
      <c r="L1814" s="5">
        <v>174</v>
      </c>
      <c r="M1814" s="5">
        <v>115</v>
      </c>
      <c r="N1814" s="5">
        <v>64</v>
      </c>
      <c r="O1814" s="5">
        <v>91</v>
      </c>
      <c r="P1814" s="5">
        <v>180</v>
      </c>
      <c r="Q1814" s="5">
        <v>131</v>
      </c>
      <c r="R1814" s="5">
        <v>119</v>
      </c>
      <c r="S1814" s="5">
        <v>105</v>
      </c>
      <c r="T1814" s="7">
        <f t="shared" si="123"/>
        <v>1557</v>
      </c>
      <c r="U1814" s="7">
        <f t="shared" si="124"/>
        <v>130</v>
      </c>
      <c r="V1814" s="7">
        <f t="shared" si="125"/>
        <v>910</v>
      </c>
      <c r="W1814" s="13">
        <v>236</v>
      </c>
      <c r="X1814" s="13">
        <f t="shared" si="126"/>
        <v>214760</v>
      </c>
    </row>
    <row r="1815" spans="1:24" ht="15">
      <c r="A1815" s="9">
        <v>1031420005</v>
      </c>
      <c r="B1815" s="2" t="s">
        <v>1468</v>
      </c>
      <c r="C1815" t="s">
        <v>1469</v>
      </c>
      <c r="D1815" t="s">
        <v>2116</v>
      </c>
      <c r="E1815">
        <v>2025</v>
      </c>
      <c r="G1815" s="7" t="s">
        <v>2770</v>
      </c>
      <c r="H1815" s="5">
        <v>6</v>
      </c>
      <c r="I1815" s="5">
        <v>7</v>
      </c>
      <c r="J1815" s="5">
        <v>13</v>
      </c>
      <c r="K1815" s="5">
        <v>14</v>
      </c>
      <c r="L1815" s="5">
        <v>6</v>
      </c>
      <c r="M1815" s="5">
        <v>9</v>
      </c>
      <c r="N1815" s="5">
        <v>1</v>
      </c>
      <c r="O1815" s="5"/>
      <c r="P1815" s="5"/>
      <c r="Q1815" s="5"/>
      <c r="R1815" s="5">
        <v>1</v>
      </c>
      <c r="S1815" s="5">
        <v>3</v>
      </c>
      <c r="T1815" s="7">
        <f t="shared" si="123"/>
        <v>60</v>
      </c>
      <c r="U1815" s="7">
        <f t="shared" si="124"/>
        <v>5</v>
      </c>
      <c r="V1815" s="7">
        <f t="shared" si="125"/>
        <v>35</v>
      </c>
      <c r="W1815" s="13">
        <v>6125</v>
      </c>
      <c r="X1815" s="13">
        <f t="shared" si="126"/>
        <v>214375</v>
      </c>
    </row>
    <row r="1816" spans="1:24" ht="15">
      <c r="A1816" s="9">
        <v>1031220182</v>
      </c>
      <c r="B1816" s="2" t="s">
        <v>954</v>
      </c>
      <c r="C1816" t="s">
        <v>955</v>
      </c>
      <c r="D1816" t="s">
        <v>2116</v>
      </c>
      <c r="E1816">
        <v>2024</v>
      </c>
      <c r="G1816" s="7" t="s">
        <v>2769</v>
      </c>
      <c r="H1816" s="7">
        <v>4</v>
      </c>
      <c r="I1816" s="7">
        <v>4</v>
      </c>
      <c r="J1816" s="7">
        <v>34</v>
      </c>
      <c r="K1816" s="7">
        <v>18</v>
      </c>
      <c r="L1816" s="7">
        <v>2</v>
      </c>
      <c r="M1816" s="7">
        <v>5</v>
      </c>
      <c r="N1816" s="7">
        <v>13</v>
      </c>
      <c r="O1816" s="7">
        <v>11</v>
      </c>
      <c r="P1816" s="7">
        <v>12</v>
      </c>
      <c r="Q1816" s="7">
        <v>29</v>
      </c>
      <c r="R1816" s="7">
        <v>21</v>
      </c>
      <c r="S1816" s="7">
        <v>27</v>
      </c>
      <c r="T1816" s="7">
        <f t="shared" si="123"/>
        <v>180</v>
      </c>
      <c r="U1816" s="7">
        <f t="shared" si="124"/>
        <v>15</v>
      </c>
      <c r="V1816" s="7">
        <f t="shared" si="125"/>
        <v>105</v>
      </c>
      <c r="W1816" s="13">
        <v>2035</v>
      </c>
      <c r="X1816" s="13">
        <f t="shared" si="126"/>
        <v>213675</v>
      </c>
    </row>
    <row r="1817" spans="1:24" ht="15">
      <c r="A1817" s="9">
        <v>1031220182</v>
      </c>
      <c r="B1817" s="2" t="s">
        <v>954</v>
      </c>
      <c r="C1817" t="s">
        <v>955</v>
      </c>
      <c r="D1817" t="s">
        <v>2116</v>
      </c>
      <c r="E1817">
        <v>2025</v>
      </c>
      <c r="G1817" s="7" t="s">
        <v>2769</v>
      </c>
      <c r="H1817" s="5">
        <v>23</v>
      </c>
      <c r="I1817" s="5">
        <v>17</v>
      </c>
      <c r="J1817" s="5">
        <v>2</v>
      </c>
      <c r="K1817" s="5">
        <v>7</v>
      </c>
      <c r="L1817" s="5">
        <v>32</v>
      </c>
      <c r="M1817" s="5">
        <v>6</v>
      </c>
      <c r="N1817" s="5">
        <v>11</v>
      </c>
      <c r="O1817" s="5">
        <v>8</v>
      </c>
      <c r="P1817" s="5"/>
      <c r="Q1817" s="5">
        <v>2</v>
      </c>
      <c r="R1817" s="5">
        <v>51</v>
      </c>
      <c r="S1817" s="5">
        <v>26</v>
      </c>
      <c r="T1817" s="7">
        <f t="shared" si="123"/>
        <v>185</v>
      </c>
      <c r="U1817" s="7">
        <f t="shared" si="124"/>
        <v>15</v>
      </c>
      <c r="V1817" s="7">
        <f t="shared" si="125"/>
        <v>105</v>
      </c>
      <c r="W1817" s="13">
        <v>2035</v>
      </c>
      <c r="X1817" s="13">
        <f t="shared" si="126"/>
        <v>213675</v>
      </c>
    </row>
    <row r="1818" spans="1:24" ht="15">
      <c r="A1818" s="9">
        <v>1031810011</v>
      </c>
      <c r="B1818" s="2" t="s">
        <v>799</v>
      </c>
      <c r="C1818" t="s">
        <v>800</v>
      </c>
      <c r="D1818" t="s">
        <v>2116</v>
      </c>
      <c r="E1818">
        <v>2024</v>
      </c>
      <c r="G1818" s="7" t="s">
        <v>2769</v>
      </c>
      <c r="H1818" s="7">
        <v>35</v>
      </c>
      <c r="I1818" s="7">
        <v>20</v>
      </c>
      <c r="K1818" s="7">
        <v>68</v>
      </c>
      <c r="L1818" s="7">
        <v>9</v>
      </c>
      <c r="M1818" s="7">
        <v>19</v>
      </c>
      <c r="N1818" s="7">
        <v>62</v>
      </c>
      <c r="O1818" s="7">
        <v>2</v>
      </c>
      <c r="Q1818" s="7">
        <v>38</v>
      </c>
      <c r="R1818" s="7">
        <v>13</v>
      </c>
      <c r="T1818" s="7">
        <f t="shared" si="123"/>
        <v>266</v>
      </c>
      <c r="U1818" s="7">
        <f t="shared" si="124"/>
        <v>22</v>
      </c>
      <c r="V1818" s="7">
        <f t="shared" si="125"/>
        <v>154</v>
      </c>
      <c r="W1818" s="13">
        <v>1386</v>
      </c>
      <c r="X1818" s="13">
        <f t="shared" si="126"/>
        <v>213444</v>
      </c>
    </row>
    <row r="1819" spans="1:24" ht="15">
      <c r="A1819" s="9">
        <v>1031220032</v>
      </c>
      <c r="B1819" s="2" t="s">
        <v>127</v>
      </c>
      <c r="C1819" t="s">
        <v>128</v>
      </c>
      <c r="D1819" t="s">
        <v>2116</v>
      </c>
      <c r="E1819">
        <v>2024</v>
      </c>
      <c r="G1819" s="7" t="s">
        <v>2770</v>
      </c>
      <c r="H1819" s="7">
        <v>459</v>
      </c>
      <c r="I1819" s="7">
        <v>521</v>
      </c>
      <c r="J1819" s="7">
        <v>493</v>
      </c>
      <c r="K1819" s="7">
        <v>489</v>
      </c>
      <c r="L1819" s="7">
        <v>470</v>
      </c>
      <c r="M1819" s="7">
        <v>605</v>
      </c>
      <c r="N1819" s="7">
        <v>615</v>
      </c>
      <c r="O1819" s="7">
        <v>645</v>
      </c>
      <c r="P1819" s="7">
        <v>418</v>
      </c>
      <c r="Q1819" s="7">
        <v>491</v>
      </c>
      <c r="R1819" s="7">
        <v>529</v>
      </c>
      <c r="S1819" s="7">
        <v>328</v>
      </c>
      <c r="T1819" s="7">
        <f t="shared" si="123"/>
        <v>6063</v>
      </c>
      <c r="U1819" s="7">
        <f t="shared" si="124"/>
        <v>505</v>
      </c>
      <c r="V1819" s="7">
        <f t="shared" si="125"/>
        <v>3535</v>
      </c>
      <c r="W1819" s="13">
        <v>60</v>
      </c>
      <c r="X1819" s="13">
        <f t="shared" si="126"/>
        <v>212100</v>
      </c>
    </row>
    <row r="1820" spans="1:24" ht="15">
      <c r="A1820" s="9">
        <v>1032810055</v>
      </c>
      <c r="B1820" s="2" t="s">
        <v>415</v>
      </c>
      <c r="C1820" t="s">
        <v>416</v>
      </c>
      <c r="D1820" t="s">
        <v>2116</v>
      </c>
      <c r="E1820">
        <v>2025</v>
      </c>
      <c r="G1820" s="7" t="s">
        <v>2770</v>
      </c>
      <c r="H1820" s="5">
        <v>130</v>
      </c>
      <c r="I1820" s="5">
        <v>298</v>
      </c>
      <c r="J1820" s="5">
        <v>120</v>
      </c>
      <c r="K1820" s="5">
        <v>132</v>
      </c>
      <c r="L1820" s="5">
        <v>89</v>
      </c>
      <c r="M1820" s="5">
        <v>181</v>
      </c>
      <c r="N1820" s="5">
        <v>166</v>
      </c>
      <c r="O1820" s="5">
        <v>177</v>
      </c>
      <c r="P1820" s="5">
        <v>107</v>
      </c>
      <c r="Q1820" s="5">
        <v>222</v>
      </c>
      <c r="R1820" s="5">
        <v>156</v>
      </c>
      <c r="S1820" s="5">
        <v>176</v>
      </c>
      <c r="T1820" s="7">
        <f t="shared" si="123"/>
        <v>1954</v>
      </c>
      <c r="U1820" s="7">
        <f t="shared" si="124"/>
        <v>163</v>
      </c>
      <c r="V1820" s="7">
        <f t="shared" si="125"/>
        <v>1141</v>
      </c>
      <c r="W1820" s="13">
        <v>184</v>
      </c>
      <c r="X1820" s="13">
        <f t="shared" si="126"/>
        <v>209944</v>
      </c>
    </row>
    <row r="1821" spans="1:24" ht="15">
      <c r="A1821" s="9">
        <v>1031310015</v>
      </c>
      <c r="B1821" s="2" t="s">
        <v>1828</v>
      </c>
      <c r="C1821" t="s">
        <v>1829</v>
      </c>
      <c r="D1821" t="s">
        <v>2116</v>
      </c>
      <c r="E1821">
        <v>2025</v>
      </c>
      <c r="G1821" s="7" t="s">
        <v>2770</v>
      </c>
      <c r="H1821" s="5"/>
      <c r="I1821" s="5"/>
      <c r="J1821" s="5">
        <v>3</v>
      </c>
      <c r="K1821" s="5">
        <v>2</v>
      </c>
      <c r="L1821" s="5">
        <v>2</v>
      </c>
      <c r="M1821" s="5">
        <v>3</v>
      </c>
      <c r="N1821" s="5">
        <v>2</v>
      </c>
      <c r="O1821" s="5">
        <v>6</v>
      </c>
      <c r="P1821" s="5">
        <v>1</v>
      </c>
      <c r="Q1821" s="5">
        <v>2</v>
      </c>
      <c r="R1821" s="5">
        <v>3</v>
      </c>
      <c r="S1821" s="5">
        <v>8</v>
      </c>
      <c r="T1821" s="7">
        <f t="shared" si="123"/>
        <v>32</v>
      </c>
      <c r="U1821" s="7">
        <f t="shared" si="124"/>
        <v>3</v>
      </c>
      <c r="V1821" s="7">
        <f t="shared" si="125"/>
        <v>21</v>
      </c>
      <c r="W1821" s="13">
        <v>9987</v>
      </c>
      <c r="X1821" s="13">
        <f t="shared" si="126"/>
        <v>209727</v>
      </c>
    </row>
    <row r="1822" spans="1:24" ht="15">
      <c r="A1822" s="9">
        <v>1031060015</v>
      </c>
      <c r="B1822" s="2" t="s">
        <v>760</v>
      </c>
      <c r="C1822" t="s">
        <v>761</v>
      </c>
      <c r="D1822" t="s">
        <v>2116</v>
      </c>
      <c r="E1822">
        <v>2024</v>
      </c>
      <c r="G1822" s="7" t="s">
        <v>2770</v>
      </c>
      <c r="H1822" s="7">
        <v>48</v>
      </c>
      <c r="I1822" s="7">
        <v>52</v>
      </c>
      <c r="J1822" s="7">
        <v>22</v>
      </c>
      <c r="K1822" s="7">
        <v>47</v>
      </c>
      <c r="L1822" s="7">
        <v>26</v>
      </c>
      <c r="M1822" s="7">
        <v>4</v>
      </c>
      <c r="N1822" s="7">
        <v>26</v>
      </c>
      <c r="P1822" s="7">
        <v>11</v>
      </c>
      <c r="Q1822" s="7">
        <v>39</v>
      </c>
      <c r="R1822" s="7">
        <v>20</v>
      </c>
      <c r="S1822" s="7">
        <v>3</v>
      </c>
      <c r="T1822" s="7">
        <f t="shared" si="123"/>
        <v>298</v>
      </c>
      <c r="U1822" s="7">
        <f t="shared" si="124"/>
        <v>25</v>
      </c>
      <c r="V1822" s="7">
        <f t="shared" si="125"/>
        <v>175</v>
      </c>
      <c r="W1822" s="13">
        <v>1192</v>
      </c>
      <c r="X1822" s="13">
        <f t="shared" si="126"/>
        <v>208600</v>
      </c>
    </row>
    <row r="1823" spans="1:24" ht="15">
      <c r="A1823" s="9">
        <v>1033410009</v>
      </c>
      <c r="B1823" s="2" t="s">
        <v>1355</v>
      </c>
      <c r="C1823" t="s">
        <v>1356</v>
      </c>
      <c r="D1823" t="s">
        <v>2116</v>
      </c>
      <c r="E1823">
        <v>2024</v>
      </c>
      <c r="G1823" s="7" t="s">
        <v>2770</v>
      </c>
      <c r="H1823" s="7">
        <v>3</v>
      </c>
      <c r="I1823" s="7">
        <v>1</v>
      </c>
      <c r="K1823" s="7">
        <v>2</v>
      </c>
      <c r="M1823" s="7">
        <v>7</v>
      </c>
      <c r="N1823" s="7">
        <v>8</v>
      </c>
      <c r="O1823" s="7">
        <v>17</v>
      </c>
      <c r="P1823" s="7">
        <v>2</v>
      </c>
      <c r="Q1823" s="7">
        <v>5</v>
      </c>
      <c r="R1823" s="7">
        <v>4</v>
      </c>
      <c r="S1823" s="7">
        <v>5</v>
      </c>
      <c r="T1823" s="7">
        <f t="shared" si="123"/>
        <v>54</v>
      </c>
      <c r="U1823" s="7">
        <f t="shared" si="124"/>
        <v>5</v>
      </c>
      <c r="V1823" s="7">
        <f t="shared" si="125"/>
        <v>35</v>
      </c>
      <c r="W1823" s="13">
        <v>5955</v>
      </c>
      <c r="X1823" s="13">
        <f t="shared" si="126"/>
        <v>208425</v>
      </c>
    </row>
    <row r="1824" spans="1:24" ht="15">
      <c r="A1824" s="9">
        <v>1031220780</v>
      </c>
      <c r="B1824" s="2" t="s">
        <v>1459</v>
      </c>
      <c r="C1824" t="s">
        <v>1460</v>
      </c>
      <c r="D1824" t="s">
        <v>2116</v>
      </c>
      <c r="E1824">
        <v>2025</v>
      </c>
      <c r="G1824" s="7" t="s">
        <v>2769</v>
      </c>
      <c r="H1824" s="5">
        <v>2</v>
      </c>
      <c r="I1824" s="5">
        <v>2</v>
      </c>
      <c r="J1824" s="5">
        <v>9</v>
      </c>
      <c r="K1824" s="5">
        <v>23</v>
      </c>
      <c r="L1824" s="5">
        <v>23</v>
      </c>
      <c r="M1824" s="5">
        <v>1</v>
      </c>
      <c r="N1824" s="5">
        <v>40</v>
      </c>
      <c r="O1824" s="5">
        <v>16</v>
      </c>
      <c r="P1824" s="5">
        <v>4</v>
      </c>
      <c r="Q1824" s="5">
        <v>10</v>
      </c>
      <c r="R1824" s="5">
        <v>37</v>
      </c>
      <c r="S1824" s="5">
        <v>27</v>
      </c>
      <c r="T1824" s="7">
        <f t="shared" ref="T1824:T1887" si="127">+SUM(H1824:S1824)</f>
        <v>194</v>
      </c>
      <c r="U1824" s="7">
        <f t="shared" si="124"/>
        <v>16</v>
      </c>
      <c r="V1824" s="7">
        <f t="shared" si="125"/>
        <v>112</v>
      </c>
      <c r="W1824" s="13">
        <v>1859</v>
      </c>
      <c r="X1824" s="13">
        <f t="shared" si="126"/>
        <v>208208</v>
      </c>
    </row>
    <row r="1825" spans="1:24" ht="15">
      <c r="A1825" s="9">
        <v>1033320132</v>
      </c>
      <c r="B1825" s="2" t="s">
        <v>1379</v>
      </c>
      <c r="C1825" t="s">
        <v>1380</v>
      </c>
      <c r="D1825" t="s">
        <v>2116</v>
      </c>
      <c r="E1825">
        <v>2025</v>
      </c>
      <c r="G1825" s="7" t="s">
        <v>2770</v>
      </c>
      <c r="H1825" s="5">
        <v>2</v>
      </c>
      <c r="I1825" s="5">
        <v>3</v>
      </c>
      <c r="J1825" s="5">
        <v>3</v>
      </c>
      <c r="K1825" s="5">
        <v>4</v>
      </c>
      <c r="L1825" s="5">
        <v>6</v>
      </c>
      <c r="M1825" s="5">
        <v>8</v>
      </c>
      <c r="N1825" s="5">
        <v>7</v>
      </c>
      <c r="O1825" s="5">
        <v>6</v>
      </c>
      <c r="P1825" s="5">
        <v>8</v>
      </c>
      <c r="Q1825" s="5">
        <v>8</v>
      </c>
      <c r="R1825" s="5">
        <v>6</v>
      </c>
      <c r="S1825" s="5">
        <v>8</v>
      </c>
      <c r="T1825" s="7">
        <f t="shared" si="127"/>
        <v>69</v>
      </c>
      <c r="U1825" s="7">
        <f t="shared" si="124"/>
        <v>6</v>
      </c>
      <c r="V1825" s="7">
        <f t="shared" si="125"/>
        <v>42</v>
      </c>
      <c r="W1825" s="13">
        <v>4911</v>
      </c>
      <c r="X1825" s="13">
        <f t="shared" si="126"/>
        <v>206262</v>
      </c>
    </row>
    <row r="1826" spans="1:24" ht="15">
      <c r="A1826" s="9">
        <v>1032010100</v>
      </c>
      <c r="B1826" s="2" t="s">
        <v>1832</v>
      </c>
      <c r="C1826" t="s">
        <v>1833</v>
      </c>
      <c r="D1826" t="s">
        <v>2116</v>
      </c>
      <c r="E1826">
        <v>2024</v>
      </c>
      <c r="G1826" s="7" t="s">
        <v>2770</v>
      </c>
      <c r="H1826" s="7">
        <v>1</v>
      </c>
      <c r="J1826" s="7">
        <v>1</v>
      </c>
      <c r="O1826" s="7">
        <v>1</v>
      </c>
      <c r="P1826" s="7">
        <v>1</v>
      </c>
      <c r="Q1826" s="7">
        <v>1</v>
      </c>
      <c r="R1826" s="7">
        <v>2</v>
      </c>
      <c r="S1826" s="7">
        <v>1</v>
      </c>
      <c r="T1826" s="7">
        <f t="shared" si="127"/>
        <v>8</v>
      </c>
      <c r="U1826" s="7">
        <f t="shared" si="124"/>
        <v>1</v>
      </c>
      <c r="V1826" s="7">
        <f t="shared" si="125"/>
        <v>7</v>
      </c>
      <c r="W1826" s="13">
        <v>29367</v>
      </c>
      <c r="X1826" s="13">
        <f t="shared" si="126"/>
        <v>205569</v>
      </c>
    </row>
    <row r="1827" spans="1:24" ht="15">
      <c r="A1827" s="9">
        <v>1032010100</v>
      </c>
      <c r="B1827" s="2" t="s">
        <v>1832</v>
      </c>
      <c r="C1827" t="s">
        <v>1833</v>
      </c>
      <c r="D1827" t="s">
        <v>2116</v>
      </c>
      <c r="E1827">
        <v>2025</v>
      </c>
      <c r="G1827" s="7" t="s">
        <v>2770</v>
      </c>
      <c r="H1827" s="5">
        <v>1</v>
      </c>
      <c r="I1827" s="5">
        <v>2</v>
      </c>
      <c r="J1827" s="5">
        <v>3</v>
      </c>
      <c r="K1827" s="5">
        <v>1</v>
      </c>
      <c r="L1827" s="5">
        <v>1</v>
      </c>
      <c r="M1827" s="5">
        <v>2</v>
      </c>
      <c r="N1827" s="5"/>
      <c r="O1827" s="5"/>
      <c r="P1827" s="5"/>
      <c r="Q1827" s="5"/>
      <c r="R1827" s="5"/>
      <c r="S1827" s="5"/>
      <c r="T1827" s="7">
        <f t="shared" si="127"/>
        <v>10</v>
      </c>
      <c r="U1827" s="7">
        <f t="shared" si="124"/>
        <v>1</v>
      </c>
      <c r="V1827" s="7">
        <f t="shared" si="125"/>
        <v>7</v>
      </c>
      <c r="W1827" s="13">
        <v>29367</v>
      </c>
      <c r="X1827" s="13">
        <f t="shared" si="126"/>
        <v>205569</v>
      </c>
    </row>
    <row r="1828" spans="1:24" ht="15">
      <c r="A1828" s="9">
        <v>1032620025</v>
      </c>
      <c r="B1828" s="2" t="s">
        <v>135</v>
      </c>
      <c r="C1828" t="s">
        <v>136</v>
      </c>
      <c r="D1828" t="s">
        <v>2519</v>
      </c>
      <c r="E1828">
        <v>2025</v>
      </c>
      <c r="G1828" s="7" t="s">
        <v>2770</v>
      </c>
      <c r="H1828" s="5">
        <v>15</v>
      </c>
      <c r="I1828" s="5">
        <v>19</v>
      </c>
      <c r="J1828" s="5">
        <v>32</v>
      </c>
      <c r="K1828" s="5">
        <v>54</v>
      </c>
      <c r="L1828" s="5">
        <v>47</v>
      </c>
      <c r="M1828" s="5">
        <v>4</v>
      </c>
      <c r="N1828" s="5">
        <v>40</v>
      </c>
      <c r="O1828" s="5">
        <v>42</v>
      </c>
      <c r="P1828" s="5">
        <v>32</v>
      </c>
      <c r="Q1828" s="5">
        <v>32</v>
      </c>
      <c r="R1828" s="5">
        <v>31</v>
      </c>
      <c r="S1828" s="5">
        <v>1</v>
      </c>
      <c r="T1828" s="7">
        <f t="shared" si="127"/>
        <v>349</v>
      </c>
      <c r="U1828" s="7">
        <f t="shared" si="124"/>
        <v>29</v>
      </c>
      <c r="V1828" s="7">
        <f t="shared" si="125"/>
        <v>203</v>
      </c>
      <c r="W1828" s="13">
        <v>1012</v>
      </c>
      <c r="X1828" s="13">
        <f t="shared" si="126"/>
        <v>205436</v>
      </c>
    </row>
    <row r="1829" spans="1:24" ht="15">
      <c r="A1829" s="9">
        <v>1031440160</v>
      </c>
      <c r="B1829" s="2" t="s">
        <v>375</v>
      </c>
      <c r="C1829" t="s">
        <v>376</v>
      </c>
      <c r="D1829" t="s">
        <v>2519</v>
      </c>
      <c r="E1829">
        <v>2024</v>
      </c>
      <c r="G1829" s="7" t="s">
        <v>2770</v>
      </c>
      <c r="H1829" s="7">
        <v>7</v>
      </c>
      <c r="I1829" s="7">
        <v>3</v>
      </c>
      <c r="J1829" s="7">
        <v>6</v>
      </c>
      <c r="K1829" s="7">
        <v>4</v>
      </c>
      <c r="L1829" s="7">
        <v>2</v>
      </c>
      <c r="M1829" s="7">
        <v>12</v>
      </c>
      <c r="N1829" s="7">
        <v>6</v>
      </c>
      <c r="O1829" s="7">
        <v>4</v>
      </c>
      <c r="P1829" s="7">
        <v>7</v>
      </c>
      <c r="Q1829" s="7">
        <v>1</v>
      </c>
      <c r="R1829" s="7">
        <v>3</v>
      </c>
      <c r="S1829" s="7">
        <v>3</v>
      </c>
      <c r="T1829" s="7">
        <f t="shared" si="127"/>
        <v>58</v>
      </c>
      <c r="U1829" s="7">
        <f t="shared" si="124"/>
        <v>5</v>
      </c>
      <c r="V1829" s="7">
        <f t="shared" si="125"/>
        <v>35</v>
      </c>
      <c r="W1829" s="13">
        <v>5828</v>
      </c>
      <c r="X1829" s="13">
        <f t="shared" si="126"/>
        <v>203980</v>
      </c>
    </row>
    <row r="1830" spans="1:24" ht="15">
      <c r="A1830" s="9">
        <v>1031810011</v>
      </c>
      <c r="B1830" s="2" t="s">
        <v>799</v>
      </c>
      <c r="C1830" t="s">
        <v>800</v>
      </c>
      <c r="D1830" t="s">
        <v>2116</v>
      </c>
      <c r="E1830">
        <v>2025</v>
      </c>
      <c r="G1830" s="7" t="s">
        <v>2769</v>
      </c>
      <c r="H1830" s="5">
        <v>22</v>
      </c>
      <c r="I1830" s="5">
        <v>2</v>
      </c>
      <c r="J1830" s="5">
        <v>14</v>
      </c>
      <c r="K1830" s="5">
        <v>15</v>
      </c>
      <c r="L1830" s="5">
        <v>69</v>
      </c>
      <c r="M1830" s="5">
        <v>12</v>
      </c>
      <c r="N1830" s="5">
        <v>15</v>
      </c>
      <c r="O1830" s="5">
        <v>21</v>
      </c>
      <c r="P1830" s="5"/>
      <c r="Q1830" s="5">
        <v>42</v>
      </c>
      <c r="R1830" s="5">
        <v>20</v>
      </c>
      <c r="S1830" s="5">
        <v>16</v>
      </c>
      <c r="T1830" s="7">
        <f t="shared" si="127"/>
        <v>248</v>
      </c>
      <c r="U1830" s="7">
        <f t="shared" si="124"/>
        <v>21</v>
      </c>
      <c r="V1830" s="7">
        <f t="shared" si="125"/>
        <v>147</v>
      </c>
      <c r="W1830" s="13">
        <v>1386</v>
      </c>
      <c r="X1830" s="13">
        <f t="shared" si="126"/>
        <v>203742</v>
      </c>
    </row>
    <row r="1831" spans="1:24" ht="15">
      <c r="A1831" s="9">
        <v>1032150150</v>
      </c>
      <c r="B1831" s="2" t="s">
        <v>1260</v>
      </c>
      <c r="C1831" t="s">
        <v>1261</v>
      </c>
      <c r="D1831" t="s">
        <v>2116</v>
      </c>
      <c r="E1831">
        <v>2024</v>
      </c>
      <c r="G1831" s="7" t="s">
        <v>2769</v>
      </c>
      <c r="I1831" s="7">
        <v>1</v>
      </c>
      <c r="L1831" s="7">
        <v>3</v>
      </c>
      <c r="M1831" s="7">
        <v>10</v>
      </c>
      <c r="N1831" s="7">
        <v>12</v>
      </c>
      <c r="O1831" s="7">
        <v>7</v>
      </c>
      <c r="P1831" s="7">
        <v>9</v>
      </c>
      <c r="Q1831" s="7">
        <v>23</v>
      </c>
      <c r="R1831" s="7">
        <v>8</v>
      </c>
      <c r="S1831" s="7">
        <v>3</v>
      </c>
      <c r="T1831" s="7">
        <f t="shared" si="127"/>
        <v>76</v>
      </c>
      <c r="U1831" s="7">
        <f t="shared" si="124"/>
        <v>6</v>
      </c>
      <c r="V1831" s="7">
        <f t="shared" si="125"/>
        <v>42</v>
      </c>
      <c r="W1831" s="13">
        <v>4846</v>
      </c>
      <c r="X1831" s="13">
        <f t="shared" si="126"/>
        <v>203532</v>
      </c>
    </row>
    <row r="1832" spans="1:24" ht="15">
      <c r="A1832" s="9">
        <v>1031830015</v>
      </c>
      <c r="B1832" s="2" t="s">
        <v>211</v>
      </c>
      <c r="C1832" t="s">
        <v>212</v>
      </c>
      <c r="D1832" t="s">
        <v>2116</v>
      </c>
      <c r="E1832">
        <v>2024</v>
      </c>
      <c r="G1832" s="7" t="s">
        <v>2770</v>
      </c>
      <c r="H1832" s="7">
        <v>114</v>
      </c>
      <c r="I1832" s="7">
        <v>236</v>
      </c>
      <c r="J1832" s="7">
        <v>204</v>
      </c>
      <c r="K1832" s="7">
        <v>201</v>
      </c>
      <c r="L1832" s="7">
        <v>240</v>
      </c>
      <c r="M1832" s="7">
        <v>274</v>
      </c>
      <c r="N1832" s="7">
        <v>388</v>
      </c>
      <c r="O1832" s="7">
        <v>331</v>
      </c>
      <c r="P1832" s="7">
        <v>315</v>
      </c>
      <c r="Q1832" s="7">
        <v>299</v>
      </c>
      <c r="R1832" s="7">
        <v>243</v>
      </c>
      <c r="S1832" s="7">
        <v>217</v>
      </c>
      <c r="T1832" s="7">
        <f t="shared" si="127"/>
        <v>3062</v>
      </c>
      <c r="U1832" s="7">
        <f t="shared" si="124"/>
        <v>255</v>
      </c>
      <c r="V1832" s="7">
        <f t="shared" si="125"/>
        <v>1785</v>
      </c>
      <c r="W1832" s="13">
        <v>114</v>
      </c>
      <c r="X1832" s="13">
        <f t="shared" si="126"/>
        <v>203490</v>
      </c>
    </row>
    <row r="1833" spans="1:24" ht="15">
      <c r="A1833" s="9">
        <v>1032010121</v>
      </c>
      <c r="B1833" s="2" t="s">
        <v>1163</v>
      </c>
      <c r="C1833" t="s">
        <v>1164</v>
      </c>
      <c r="D1833" t="s">
        <v>2116</v>
      </c>
      <c r="E1833">
        <v>2024</v>
      </c>
      <c r="G1833" s="7" t="s">
        <v>2769</v>
      </c>
      <c r="H1833" s="7">
        <v>5</v>
      </c>
      <c r="K1833" s="7">
        <v>5</v>
      </c>
      <c r="L1833" s="7">
        <v>3</v>
      </c>
      <c r="M1833" s="7">
        <v>2</v>
      </c>
      <c r="N1833" s="7">
        <v>32</v>
      </c>
      <c r="O1833" s="7">
        <v>13</v>
      </c>
      <c r="P1833" s="7">
        <v>20</v>
      </c>
      <c r="Q1833" s="7">
        <v>5</v>
      </c>
      <c r="R1833" s="7">
        <v>16</v>
      </c>
      <c r="S1833" s="7">
        <v>1</v>
      </c>
      <c r="T1833" s="7">
        <f t="shared" si="127"/>
        <v>102</v>
      </c>
      <c r="U1833" s="7">
        <f t="shared" si="124"/>
        <v>9</v>
      </c>
      <c r="V1833" s="7">
        <f t="shared" si="125"/>
        <v>63</v>
      </c>
      <c r="W1833" s="13">
        <v>3227</v>
      </c>
      <c r="X1833" s="13">
        <f t="shared" si="126"/>
        <v>203301</v>
      </c>
    </row>
    <row r="1834" spans="1:24" ht="15">
      <c r="A1834" s="9">
        <v>1031830018</v>
      </c>
      <c r="B1834" s="2" t="s">
        <v>1425</v>
      </c>
      <c r="C1834" t="s">
        <v>1426</v>
      </c>
      <c r="D1834" t="s">
        <v>2116</v>
      </c>
      <c r="E1834">
        <v>2025</v>
      </c>
      <c r="G1834" s="7" t="s">
        <v>2770</v>
      </c>
      <c r="H1834" s="5">
        <v>8</v>
      </c>
      <c r="I1834" s="5">
        <v>7</v>
      </c>
      <c r="J1834" s="5"/>
      <c r="K1834" s="5">
        <v>6</v>
      </c>
      <c r="L1834" s="5">
        <v>1</v>
      </c>
      <c r="M1834" s="5">
        <v>2</v>
      </c>
      <c r="N1834" s="5">
        <v>31</v>
      </c>
      <c r="O1834" s="5">
        <v>7</v>
      </c>
      <c r="P1834" s="5">
        <v>15</v>
      </c>
      <c r="Q1834" s="5">
        <v>7</v>
      </c>
      <c r="R1834" s="5">
        <v>14</v>
      </c>
      <c r="S1834" s="5"/>
      <c r="T1834" s="7">
        <f t="shared" si="127"/>
        <v>98</v>
      </c>
      <c r="U1834" s="7">
        <f t="shared" si="124"/>
        <v>8</v>
      </c>
      <c r="V1834" s="7">
        <f t="shared" si="125"/>
        <v>56</v>
      </c>
      <c r="W1834" s="13">
        <v>3630</v>
      </c>
      <c r="X1834" s="13">
        <f t="shared" si="126"/>
        <v>203280</v>
      </c>
    </row>
    <row r="1835" spans="1:24" ht="15">
      <c r="A1835" s="9">
        <v>1031810130</v>
      </c>
      <c r="B1835" s="2" t="s">
        <v>1139</v>
      </c>
      <c r="C1835" t="s">
        <v>1140</v>
      </c>
      <c r="D1835" t="s">
        <v>2116</v>
      </c>
      <c r="E1835">
        <v>2025</v>
      </c>
      <c r="G1835" s="7" t="s">
        <v>2770</v>
      </c>
      <c r="H1835" s="5">
        <v>7</v>
      </c>
      <c r="I1835" s="5"/>
      <c r="J1835" s="5"/>
      <c r="K1835" s="5">
        <v>0</v>
      </c>
      <c r="L1835" s="5">
        <v>3</v>
      </c>
      <c r="M1835" s="5"/>
      <c r="N1835" s="5"/>
      <c r="O1835" s="5"/>
      <c r="P1835" s="5">
        <v>9</v>
      </c>
      <c r="Q1835" s="5">
        <v>10</v>
      </c>
      <c r="R1835" s="5">
        <v>20</v>
      </c>
      <c r="S1835" s="5"/>
      <c r="T1835" s="7">
        <f t="shared" si="127"/>
        <v>49</v>
      </c>
      <c r="U1835" s="7">
        <f t="shared" si="124"/>
        <v>4</v>
      </c>
      <c r="V1835" s="7">
        <f t="shared" si="125"/>
        <v>28</v>
      </c>
      <c r="W1835" s="13">
        <v>7257</v>
      </c>
      <c r="X1835" s="13">
        <f t="shared" si="126"/>
        <v>203196</v>
      </c>
    </row>
    <row r="1836" spans="1:24" ht="15">
      <c r="A1836" s="9" t="s">
        <v>2781</v>
      </c>
      <c r="B1836" s="2" t="s">
        <v>565</v>
      </c>
      <c r="C1836" t="s">
        <v>566</v>
      </c>
      <c r="D1836" t="s">
        <v>2116</v>
      </c>
      <c r="E1836">
        <v>2025</v>
      </c>
      <c r="G1836" s="7" t="s">
        <v>2770</v>
      </c>
      <c r="H1836" s="5">
        <v>68</v>
      </c>
      <c r="I1836" s="5">
        <v>18</v>
      </c>
      <c r="J1836" s="5">
        <v>76</v>
      </c>
      <c r="K1836" s="5">
        <v>49</v>
      </c>
      <c r="L1836" s="5">
        <v>56</v>
      </c>
      <c r="M1836" s="5">
        <v>102</v>
      </c>
      <c r="N1836" s="5">
        <v>53</v>
      </c>
      <c r="O1836" s="5">
        <v>109</v>
      </c>
      <c r="P1836" s="5">
        <v>104</v>
      </c>
      <c r="Q1836" s="5">
        <v>133</v>
      </c>
      <c r="R1836" s="5">
        <v>32</v>
      </c>
      <c r="S1836" s="5">
        <v>63</v>
      </c>
      <c r="T1836" s="7">
        <f t="shared" si="127"/>
        <v>863</v>
      </c>
      <c r="U1836" s="7">
        <f t="shared" si="124"/>
        <v>72</v>
      </c>
      <c r="V1836" s="7">
        <f t="shared" si="125"/>
        <v>504</v>
      </c>
      <c r="W1836" s="13">
        <v>403</v>
      </c>
      <c r="X1836" s="13">
        <f t="shared" si="126"/>
        <v>203112</v>
      </c>
    </row>
    <row r="1837" spans="1:24" ht="15">
      <c r="A1837" s="9">
        <v>1031016002</v>
      </c>
      <c r="B1837" s="2" t="s">
        <v>824</v>
      </c>
      <c r="C1837" t="s">
        <v>825</v>
      </c>
      <c r="D1837" t="s">
        <v>2116</v>
      </c>
      <c r="E1837">
        <v>2025</v>
      </c>
      <c r="G1837" s="7" t="s">
        <v>2770</v>
      </c>
      <c r="H1837" s="5">
        <v>64</v>
      </c>
      <c r="I1837" s="5">
        <v>24</v>
      </c>
      <c r="J1837" s="5">
        <v>42</v>
      </c>
      <c r="K1837" s="5">
        <v>12</v>
      </c>
      <c r="L1837" s="5">
        <v>3</v>
      </c>
      <c r="M1837" s="5">
        <v>18</v>
      </c>
      <c r="N1837" s="5">
        <v>9</v>
      </c>
      <c r="O1837" s="5"/>
      <c r="P1837" s="5">
        <v>15</v>
      </c>
      <c r="Q1837" s="5">
        <v>9</v>
      </c>
      <c r="R1837" s="5">
        <v>13</v>
      </c>
      <c r="S1837" s="5">
        <v>2</v>
      </c>
      <c r="T1837" s="7">
        <f t="shared" si="127"/>
        <v>211</v>
      </c>
      <c r="U1837" s="7">
        <f t="shared" si="124"/>
        <v>18</v>
      </c>
      <c r="V1837" s="7">
        <f t="shared" si="125"/>
        <v>126</v>
      </c>
      <c r="W1837" s="13">
        <v>1612</v>
      </c>
      <c r="X1837" s="13">
        <f t="shared" si="126"/>
        <v>203112</v>
      </c>
    </row>
    <row r="1838" spans="1:24" ht="15">
      <c r="A1838" s="9">
        <v>1031870106</v>
      </c>
      <c r="B1838" s="2" t="s">
        <v>1161</v>
      </c>
      <c r="C1838" t="s">
        <v>1162</v>
      </c>
      <c r="D1838" t="s">
        <v>2116</v>
      </c>
      <c r="E1838">
        <v>2025</v>
      </c>
      <c r="G1838" s="7" t="s">
        <v>2770</v>
      </c>
      <c r="H1838" s="5">
        <v>6</v>
      </c>
      <c r="I1838" s="5">
        <v>5</v>
      </c>
      <c r="J1838" s="5">
        <v>6</v>
      </c>
      <c r="K1838" s="5">
        <v>6</v>
      </c>
      <c r="L1838" s="5">
        <v>6</v>
      </c>
      <c r="M1838" s="5">
        <v>11</v>
      </c>
      <c r="N1838" s="5">
        <v>13</v>
      </c>
      <c r="O1838" s="5">
        <v>7</v>
      </c>
      <c r="P1838" s="5">
        <v>9</v>
      </c>
      <c r="Q1838" s="5">
        <v>8</v>
      </c>
      <c r="R1838" s="5">
        <v>5</v>
      </c>
      <c r="S1838" s="5">
        <v>6</v>
      </c>
      <c r="T1838" s="7">
        <f t="shared" si="127"/>
        <v>88</v>
      </c>
      <c r="U1838" s="7">
        <f t="shared" si="124"/>
        <v>7</v>
      </c>
      <c r="V1838" s="7">
        <f t="shared" si="125"/>
        <v>49</v>
      </c>
      <c r="W1838" s="13">
        <v>4138</v>
      </c>
      <c r="X1838" s="13">
        <f t="shared" si="126"/>
        <v>202762</v>
      </c>
    </row>
    <row r="1839" spans="1:24" ht="15">
      <c r="A1839" s="9">
        <v>1032210096</v>
      </c>
      <c r="B1839" s="2" t="s">
        <v>1059</v>
      </c>
      <c r="C1839" t="s">
        <v>1060</v>
      </c>
      <c r="D1839" t="s">
        <v>2116</v>
      </c>
      <c r="E1839">
        <v>2024</v>
      </c>
      <c r="G1839" s="7" t="s">
        <v>2769</v>
      </c>
      <c r="H1839" s="7">
        <v>6</v>
      </c>
      <c r="I1839" s="7">
        <v>51</v>
      </c>
      <c r="J1839" s="7">
        <v>12</v>
      </c>
      <c r="M1839" s="7">
        <v>11</v>
      </c>
      <c r="N1839" s="7">
        <v>2</v>
      </c>
      <c r="Q1839" s="7">
        <v>7</v>
      </c>
      <c r="R1839" s="7">
        <v>46</v>
      </c>
      <c r="T1839" s="7">
        <f t="shared" si="127"/>
        <v>135</v>
      </c>
      <c r="U1839" s="7">
        <f t="shared" si="124"/>
        <v>11</v>
      </c>
      <c r="V1839" s="7">
        <f t="shared" si="125"/>
        <v>77</v>
      </c>
      <c r="W1839" s="13">
        <v>2629</v>
      </c>
      <c r="X1839" s="13">
        <f t="shared" si="126"/>
        <v>202433</v>
      </c>
    </row>
    <row r="1840" spans="1:24" ht="15">
      <c r="A1840" s="9">
        <v>1032160070</v>
      </c>
      <c r="B1840" s="2" t="s">
        <v>1051</v>
      </c>
      <c r="C1840" t="s">
        <v>1052</v>
      </c>
      <c r="D1840" t="s">
        <v>2116</v>
      </c>
      <c r="E1840">
        <v>2025</v>
      </c>
      <c r="G1840" s="7" t="s">
        <v>2770</v>
      </c>
      <c r="H1840" s="5">
        <v>12</v>
      </c>
      <c r="I1840" s="5">
        <v>44</v>
      </c>
      <c r="J1840" s="5">
        <v>2</v>
      </c>
      <c r="K1840" s="5">
        <v>14</v>
      </c>
      <c r="L1840" s="5">
        <v>13</v>
      </c>
      <c r="M1840" s="5">
        <v>35</v>
      </c>
      <c r="N1840" s="5">
        <v>51</v>
      </c>
      <c r="O1840" s="5">
        <v>37</v>
      </c>
      <c r="P1840" s="5">
        <v>10</v>
      </c>
      <c r="Q1840" s="5">
        <v>53</v>
      </c>
      <c r="R1840" s="5">
        <v>13</v>
      </c>
      <c r="S1840" s="5">
        <v>43</v>
      </c>
      <c r="T1840" s="7">
        <f t="shared" si="127"/>
        <v>327</v>
      </c>
      <c r="U1840" s="7">
        <f t="shared" si="124"/>
        <v>27</v>
      </c>
      <c r="V1840" s="7">
        <f t="shared" si="125"/>
        <v>189</v>
      </c>
      <c r="W1840" s="13">
        <v>1071</v>
      </c>
      <c r="X1840" s="13">
        <f t="shared" si="126"/>
        <v>202419</v>
      </c>
    </row>
    <row r="1841" spans="1:24" ht="15">
      <c r="A1841" s="9">
        <v>1031870002</v>
      </c>
      <c r="B1841" s="2" t="s">
        <v>431</v>
      </c>
      <c r="C1841" t="s">
        <v>432</v>
      </c>
      <c r="D1841" t="s">
        <v>2116</v>
      </c>
      <c r="E1841">
        <v>2024</v>
      </c>
      <c r="G1841" s="7" t="s">
        <v>2769</v>
      </c>
      <c r="H1841" s="7">
        <v>57</v>
      </c>
      <c r="I1841" s="7">
        <v>138</v>
      </c>
      <c r="J1841" s="7">
        <v>157</v>
      </c>
      <c r="K1841" s="7">
        <v>39</v>
      </c>
      <c r="L1841" s="7">
        <v>75</v>
      </c>
      <c r="M1841" s="7">
        <v>46</v>
      </c>
      <c r="N1841" s="7">
        <v>26</v>
      </c>
      <c r="O1841" s="7">
        <v>114</v>
      </c>
      <c r="P1841" s="7">
        <v>85</v>
      </c>
      <c r="Q1841" s="7">
        <v>14</v>
      </c>
      <c r="R1841" s="7">
        <v>199</v>
      </c>
      <c r="S1841" s="7">
        <v>100</v>
      </c>
      <c r="T1841" s="7">
        <f t="shared" si="127"/>
        <v>1050</v>
      </c>
      <c r="U1841" s="7">
        <f t="shared" si="124"/>
        <v>88</v>
      </c>
      <c r="V1841" s="7">
        <f t="shared" si="125"/>
        <v>616</v>
      </c>
      <c r="W1841" s="13">
        <v>328</v>
      </c>
      <c r="X1841" s="13">
        <f t="shared" si="126"/>
        <v>202048</v>
      </c>
    </row>
    <row r="1842" spans="1:24" ht="15">
      <c r="A1842" s="9" t="s">
        <v>2775</v>
      </c>
      <c r="B1842" s="2" t="s">
        <v>498</v>
      </c>
      <c r="C1842" t="s">
        <v>499</v>
      </c>
      <c r="D1842" t="s">
        <v>2116</v>
      </c>
      <c r="E1842">
        <v>2024</v>
      </c>
      <c r="G1842" s="7" t="s">
        <v>2770</v>
      </c>
      <c r="H1842" s="7">
        <v>71</v>
      </c>
      <c r="I1842" s="7">
        <v>86</v>
      </c>
      <c r="J1842" s="7">
        <v>102</v>
      </c>
      <c r="K1842" s="7">
        <v>88</v>
      </c>
      <c r="L1842" s="7">
        <v>97</v>
      </c>
      <c r="M1842" s="7">
        <v>98</v>
      </c>
      <c r="N1842" s="7">
        <v>64</v>
      </c>
      <c r="O1842" s="7">
        <v>98</v>
      </c>
      <c r="P1842" s="7">
        <v>24</v>
      </c>
      <c r="Q1842" s="7">
        <v>57</v>
      </c>
      <c r="R1842" s="7">
        <v>2</v>
      </c>
      <c r="S1842" s="7">
        <v>41</v>
      </c>
      <c r="T1842" s="7">
        <f t="shared" si="127"/>
        <v>828</v>
      </c>
      <c r="U1842" s="7">
        <f t="shared" si="124"/>
        <v>69</v>
      </c>
      <c r="V1842" s="7">
        <f t="shared" si="125"/>
        <v>483</v>
      </c>
      <c r="W1842" s="13">
        <v>417</v>
      </c>
      <c r="X1842" s="13">
        <f t="shared" si="126"/>
        <v>201411</v>
      </c>
    </row>
    <row r="1843" spans="1:24" ht="15">
      <c r="A1843" s="9">
        <v>1031050040</v>
      </c>
      <c r="B1843" s="2" t="s">
        <v>255</v>
      </c>
      <c r="C1843" t="s">
        <v>256</v>
      </c>
      <c r="D1843" t="s">
        <v>2116</v>
      </c>
      <c r="E1843">
        <v>2025</v>
      </c>
      <c r="G1843" s="7" t="s">
        <v>2770</v>
      </c>
      <c r="H1843" s="5">
        <v>240</v>
      </c>
      <c r="I1843" s="5">
        <v>242</v>
      </c>
      <c r="J1843" s="5">
        <v>233</v>
      </c>
      <c r="K1843" s="5">
        <v>254</v>
      </c>
      <c r="L1843" s="5">
        <v>193</v>
      </c>
      <c r="M1843" s="5">
        <v>294</v>
      </c>
      <c r="N1843" s="5">
        <v>123</v>
      </c>
      <c r="O1843" s="5">
        <v>193</v>
      </c>
      <c r="P1843" s="5">
        <v>202</v>
      </c>
      <c r="Q1843" s="5">
        <v>360</v>
      </c>
      <c r="R1843" s="5">
        <v>286</v>
      </c>
      <c r="S1843" s="5">
        <v>143</v>
      </c>
      <c r="T1843" s="7">
        <f t="shared" si="127"/>
        <v>2763</v>
      </c>
      <c r="U1843" s="7">
        <f t="shared" si="124"/>
        <v>230</v>
      </c>
      <c r="V1843" s="7">
        <f t="shared" si="125"/>
        <v>1610</v>
      </c>
      <c r="W1843" s="13">
        <v>125</v>
      </c>
      <c r="X1843" s="13">
        <f t="shared" si="126"/>
        <v>201250</v>
      </c>
    </row>
    <row r="1844" spans="1:24" ht="15">
      <c r="A1844" s="9">
        <v>1031610082</v>
      </c>
      <c r="B1844" s="2" t="s">
        <v>1830</v>
      </c>
      <c r="C1844" t="s">
        <v>1831</v>
      </c>
      <c r="D1844" t="s">
        <v>2116</v>
      </c>
      <c r="E1844">
        <v>2024</v>
      </c>
      <c r="G1844" s="7" t="s">
        <v>2769</v>
      </c>
      <c r="M1844" s="7">
        <v>1</v>
      </c>
      <c r="O1844" s="7">
        <v>6</v>
      </c>
      <c r="P1844" s="7">
        <v>1</v>
      </c>
      <c r="T1844" s="7">
        <f t="shared" si="127"/>
        <v>8</v>
      </c>
      <c r="U1844" s="7">
        <f t="shared" si="124"/>
        <v>1</v>
      </c>
      <c r="V1844" s="7">
        <f t="shared" si="125"/>
        <v>7</v>
      </c>
      <c r="W1844" s="13">
        <v>28627</v>
      </c>
      <c r="X1844" s="13">
        <f t="shared" si="126"/>
        <v>200389</v>
      </c>
    </row>
    <row r="1845" spans="1:24" ht="15">
      <c r="A1845" s="9">
        <v>1031610081</v>
      </c>
      <c r="B1845" s="2" t="s">
        <v>347</v>
      </c>
      <c r="C1845" t="s">
        <v>348</v>
      </c>
      <c r="D1845" t="s">
        <v>2116</v>
      </c>
      <c r="E1845">
        <v>2024</v>
      </c>
      <c r="G1845" s="7" t="s">
        <v>2770</v>
      </c>
      <c r="H1845" s="7">
        <v>111</v>
      </c>
      <c r="I1845" s="7">
        <v>134</v>
      </c>
      <c r="J1845" s="7">
        <v>153</v>
      </c>
      <c r="K1845" s="7">
        <v>56</v>
      </c>
      <c r="L1845" s="7">
        <v>98</v>
      </c>
      <c r="M1845" s="7">
        <v>179</v>
      </c>
      <c r="N1845" s="7">
        <v>131</v>
      </c>
      <c r="O1845" s="7">
        <v>161</v>
      </c>
      <c r="P1845" s="7">
        <v>214</v>
      </c>
      <c r="Q1845" s="7">
        <v>76</v>
      </c>
      <c r="R1845" s="7">
        <v>91</v>
      </c>
      <c r="S1845" s="7">
        <v>68</v>
      </c>
      <c r="T1845" s="7">
        <f t="shared" si="127"/>
        <v>1472</v>
      </c>
      <c r="U1845" s="7">
        <f t="shared" si="124"/>
        <v>123</v>
      </c>
      <c r="V1845" s="7">
        <f t="shared" si="125"/>
        <v>861</v>
      </c>
      <c r="W1845" s="13">
        <v>231</v>
      </c>
      <c r="X1845" s="13">
        <f t="shared" si="126"/>
        <v>198891</v>
      </c>
    </row>
    <row r="1846" spans="1:24" ht="15">
      <c r="A1846" s="9">
        <v>1032160059</v>
      </c>
      <c r="B1846" s="2" t="s">
        <v>740</v>
      </c>
      <c r="C1846" t="s">
        <v>741</v>
      </c>
      <c r="D1846" t="s">
        <v>2116</v>
      </c>
      <c r="E1846">
        <v>2024</v>
      </c>
      <c r="G1846" s="7" t="s">
        <v>2770</v>
      </c>
      <c r="H1846" s="7">
        <v>50</v>
      </c>
      <c r="I1846" s="7">
        <v>30</v>
      </c>
      <c r="J1846" s="7">
        <v>16</v>
      </c>
      <c r="K1846" s="7">
        <v>15</v>
      </c>
      <c r="L1846" s="7">
        <v>13</v>
      </c>
      <c r="M1846" s="7">
        <v>26</v>
      </c>
      <c r="N1846" s="7">
        <v>32</v>
      </c>
      <c r="O1846" s="7">
        <v>65</v>
      </c>
      <c r="P1846" s="7">
        <v>1</v>
      </c>
      <c r="Q1846" s="7">
        <v>19</v>
      </c>
      <c r="R1846" s="7">
        <v>14</v>
      </c>
      <c r="S1846" s="7">
        <v>32</v>
      </c>
      <c r="T1846" s="7">
        <f t="shared" si="127"/>
        <v>313</v>
      </c>
      <c r="U1846" s="7">
        <f t="shared" si="124"/>
        <v>26</v>
      </c>
      <c r="V1846" s="7">
        <f t="shared" si="125"/>
        <v>182</v>
      </c>
      <c r="W1846" s="13">
        <v>1091</v>
      </c>
      <c r="X1846" s="13">
        <f t="shared" si="126"/>
        <v>198562</v>
      </c>
    </row>
    <row r="1847" spans="1:24" ht="15">
      <c r="A1847" s="9">
        <v>1031211152</v>
      </c>
      <c r="B1847" s="2" t="s">
        <v>1245</v>
      </c>
      <c r="C1847" t="s">
        <v>1246</v>
      </c>
      <c r="D1847" t="s">
        <v>2116</v>
      </c>
      <c r="E1847">
        <v>2024</v>
      </c>
      <c r="G1847" s="7" t="s">
        <v>2770</v>
      </c>
      <c r="L1847" s="7">
        <v>14</v>
      </c>
      <c r="M1847" s="7">
        <v>7</v>
      </c>
      <c r="N1847" s="7">
        <v>12</v>
      </c>
      <c r="O1847" s="7">
        <v>15</v>
      </c>
      <c r="Q1847" s="7">
        <v>25</v>
      </c>
      <c r="R1847" s="7">
        <v>6</v>
      </c>
      <c r="T1847" s="7">
        <f t="shared" si="127"/>
        <v>79</v>
      </c>
      <c r="U1847" s="7">
        <f t="shared" si="124"/>
        <v>7</v>
      </c>
      <c r="V1847" s="7">
        <f t="shared" si="125"/>
        <v>49</v>
      </c>
      <c r="W1847" s="13">
        <v>4048</v>
      </c>
      <c r="X1847" s="13">
        <f t="shared" si="126"/>
        <v>198352</v>
      </c>
    </row>
    <row r="1848" spans="1:24" ht="15">
      <c r="A1848" s="9">
        <v>1032410010</v>
      </c>
      <c r="B1848" s="2" t="s">
        <v>2483</v>
      </c>
      <c r="C1848" t="s">
        <v>792</v>
      </c>
      <c r="D1848" t="s">
        <v>2519</v>
      </c>
      <c r="E1848">
        <v>2024</v>
      </c>
      <c r="G1848" s="7" t="s">
        <v>2770</v>
      </c>
      <c r="P1848" s="7">
        <v>6</v>
      </c>
      <c r="T1848" s="7">
        <f t="shared" si="127"/>
        <v>6</v>
      </c>
      <c r="U1848" s="7">
        <f t="shared" si="124"/>
        <v>1</v>
      </c>
      <c r="V1848" s="7">
        <f t="shared" si="125"/>
        <v>7</v>
      </c>
      <c r="W1848" s="13">
        <v>28333</v>
      </c>
      <c r="X1848" s="13">
        <f t="shared" si="126"/>
        <v>198331</v>
      </c>
    </row>
    <row r="1849" spans="1:24" ht="15">
      <c r="A1849" s="9">
        <v>1031610005</v>
      </c>
      <c r="B1849" s="2" t="s">
        <v>1715</v>
      </c>
      <c r="C1849" t="s">
        <v>1716</v>
      </c>
      <c r="D1849" t="s">
        <v>2116</v>
      </c>
      <c r="E1849">
        <v>2025</v>
      </c>
      <c r="G1849" s="7" t="s">
        <v>2770</v>
      </c>
      <c r="H1849" s="5">
        <v>2</v>
      </c>
      <c r="I1849" s="5">
        <v>2</v>
      </c>
      <c r="J1849" s="5"/>
      <c r="K1849" s="5"/>
      <c r="L1849" s="5"/>
      <c r="M1849" s="5">
        <v>2</v>
      </c>
      <c r="N1849" s="5">
        <v>7</v>
      </c>
      <c r="O1849" s="5"/>
      <c r="P1849" s="5">
        <v>6</v>
      </c>
      <c r="Q1849" s="5">
        <v>4</v>
      </c>
      <c r="R1849" s="5"/>
      <c r="S1849" s="5">
        <v>3</v>
      </c>
      <c r="T1849" s="7">
        <f t="shared" si="127"/>
        <v>26</v>
      </c>
      <c r="U1849" s="7">
        <f t="shared" si="124"/>
        <v>2</v>
      </c>
      <c r="V1849" s="7">
        <f t="shared" si="125"/>
        <v>14</v>
      </c>
      <c r="W1849" s="13">
        <v>14156</v>
      </c>
      <c r="X1849" s="13">
        <f t="shared" si="126"/>
        <v>198184</v>
      </c>
    </row>
    <row r="1850" spans="1:24" ht="15">
      <c r="A1850" s="9">
        <v>1031210060</v>
      </c>
      <c r="B1850" s="2" t="s">
        <v>1014</v>
      </c>
      <c r="C1850" t="s">
        <v>1015</v>
      </c>
      <c r="D1850" t="s">
        <v>2116</v>
      </c>
      <c r="E1850">
        <v>2024</v>
      </c>
      <c r="G1850" s="7" t="s">
        <v>2769</v>
      </c>
      <c r="H1850" s="7">
        <v>11</v>
      </c>
      <c r="I1850" s="7">
        <v>13</v>
      </c>
      <c r="K1850" s="7">
        <v>7</v>
      </c>
      <c r="L1850" s="7">
        <v>23</v>
      </c>
      <c r="O1850" s="7">
        <v>26</v>
      </c>
      <c r="P1850" s="7">
        <v>30</v>
      </c>
      <c r="R1850" s="7">
        <v>6</v>
      </c>
      <c r="S1850" s="7">
        <v>39</v>
      </c>
      <c r="T1850" s="7">
        <f t="shared" si="127"/>
        <v>155</v>
      </c>
      <c r="U1850" s="7">
        <f t="shared" si="124"/>
        <v>13</v>
      </c>
      <c r="V1850" s="7">
        <f t="shared" si="125"/>
        <v>91</v>
      </c>
      <c r="W1850" s="13">
        <v>2175</v>
      </c>
      <c r="X1850" s="13">
        <f t="shared" si="126"/>
        <v>197925</v>
      </c>
    </row>
    <row r="1851" spans="1:24" ht="15">
      <c r="A1851" s="9">
        <v>1032150140</v>
      </c>
      <c r="B1851" s="2" t="s">
        <v>1106</v>
      </c>
      <c r="C1851" t="s">
        <v>1107</v>
      </c>
      <c r="D1851" t="s">
        <v>2116</v>
      </c>
      <c r="E1851">
        <v>2024</v>
      </c>
      <c r="G1851" s="7" t="s">
        <v>2769</v>
      </c>
      <c r="H1851" s="7">
        <v>15</v>
      </c>
      <c r="I1851" s="7">
        <v>9</v>
      </c>
      <c r="J1851" s="7">
        <v>6</v>
      </c>
      <c r="K1851" s="7">
        <v>25</v>
      </c>
      <c r="M1851" s="7">
        <v>23</v>
      </c>
      <c r="N1851" s="7">
        <v>10</v>
      </c>
      <c r="O1851" s="7">
        <v>13</v>
      </c>
      <c r="P1851" s="7">
        <v>9</v>
      </c>
      <c r="Q1851" s="7">
        <v>7</v>
      </c>
      <c r="S1851" s="7">
        <v>2</v>
      </c>
      <c r="T1851" s="7">
        <f t="shared" si="127"/>
        <v>119</v>
      </c>
      <c r="U1851" s="7">
        <f t="shared" si="124"/>
        <v>10</v>
      </c>
      <c r="V1851" s="7">
        <f t="shared" si="125"/>
        <v>70</v>
      </c>
      <c r="W1851" s="13">
        <v>2817</v>
      </c>
      <c r="X1851" s="13">
        <f t="shared" si="126"/>
        <v>197190</v>
      </c>
    </row>
    <row r="1852" spans="1:24" ht="15">
      <c r="A1852" s="9">
        <v>1033495010</v>
      </c>
      <c r="B1852" s="2" t="s">
        <v>1577</v>
      </c>
      <c r="C1852" t="s">
        <v>1578</v>
      </c>
      <c r="D1852" t="s">
        <v>2116</v>
      </c>
      <c r="E1852">
        <v>2024</v>
      </c>
      <c r="G1852" s="7" t="s">
        <v>2770</v>
      </c>
      <c r="H1852" s="7">
        <v>1</v>
      </c>
      <c r="I1852" s="7">
        <v>3</v>
      </c>
      <c r="J1852" s="7">
        <v>3</v>
      </c>
      <c r="K1852" s="7">
        <v>5</v>
      </c>
      <c r="L1852" s="7">
        <v>4</v>
      </c>
      <c r="N1852" s="7">
        <v>1</v>
      </c>
      <c r="P1852" s="7">
        <v>2</v>
      </c>
      <c r="Q1852" s="7">
        <v>2</v>
      </c>
      <c r="R1852" s="7">
        <v>2</v>
      </c>
      <c r="S1852" s="7">
        <v>2</v>
      </c>
      <c r="T1852" s="7">
        <f t="shared" si="127"/>
        <v>25</v>
      </c>
      <c r="U1852" s="7">
        <f t="shared" si="124"/>
        <v>2</v>
      </c>
      <c r="V1852" s="7">
        <f t="shared" si="125"/>
        <v>14</v>
      </c>
      <c r="W1852" s="13">
        <v>14082</v>
      </c>
      <c r="X1852" s="13">
        <f t="shared" si="126"/>
        <v>197148</v>
      </c>
    </row>
    <row r="1853" spans="1:24" ht="15">
      <c r="A1853" s="9">
        <v>1032144050</v>
      </c>
      <c r="B1853" s="2" t="s">
        <v>946</v>
      </c>
      <c r="C1853" t="s">
        <v>947</v>
      </c>
      <c r="D1853" t="s">
        <v>2116</v>
      </c>
      <c r="E1853">
        <v>2024</v>
      </c>
      <c r="G1853" s="7" t="s">
        <v>2769</v>
      </c>
      <c r="H1853" s="7">
        <v>36</v>
      </c>
      <c r="I1853" s="7">
        <v>27</v>
      </c>
      <c r="J1853" s="7">
        <v>15</v>
      </c>
      <c r="K1853" s="7">
        <v>5</v>
      </c>
      <c r="L1853" s="7">
        <v>27</v>
      </c>
      <c r="M1853" s="7">
        <v>12</v>
      </c>
      <c r="N1853" s="7">
        <v>13</v>
      </c>
      <c r="O1853" s="7">
        <v>5</v>
      </c>
      <c r="P1853" s="7">
        <v>18</v>
      </c>
      <c r="Q1853" s="7">
        <v>5</v>
      </c>
      <c r="R1853" s="7">
        <v>15</v>
      </c>
      <c r="S1853" s="7">
        <v>5</v>
      </c>
      <c r="T1853" s="7">
        <f t="shared" si="127"/>
        <v>183</v>
      </c>
      <c r="U1853" s="7">
        <f t="shared" si="124"/>
        <v>15</v>
      </c>
      <c r="V1853" s="7">
        <f t="shared" si="125"/>
        <v>105</v>
      </c>
      <c r="W1853" s="13">
        <v>1875</v>
      </c>
      <c r="X1853" s="13">
        <f t="shared" si="126"/>
        <v>196875</v>
      </c>
    </row>
    <row r="1854" spans="1:24" ht="15">
      <c r="A1854" s="9">
        <v>1031810118</v>
      </c>
      <c r="B1854" s="2" t="s">
        <v>930</v>
      </c>
      <c r="C1854" t="s">
        <v>931</v>
      </c>
      <c r="D1854" t="s">
        <v>2116</v>
      </c>
      <c r="E1854">
        <v>2025</v>
      </c>
      <c r="G1854" s="7" t="s">
        <v>2769</v>
      </c>
      <c r="H1854" s="5">
        <v>17</v>
      </c>
      <c r="I1854" s="5">
        <v>25</v>
      </c>
      <c r="J1854" s="5">
        <v>38</v>
      </c>
      <c r="K1854" s="5">
        <v>30</v>
      </c>
      <c r="L1854" s="5">
        <v>39</v>
      </c>
      <c r="M1854" s="5">
        <v>9</v>
      </c>
      <c r="N1854" s="5">
        <v>20</v>
      </c>
      <c r="O1854" s="5">
        <v>17</v>
      </c>
      <c r="P1854" s="5">
        <v>2</v>
      </c>
      <c r="Q1854" s="5">
        <v>20</v>
      </c>
      <c r="R1854" s="5">
        <v>30</v>
      </c>
      <c r="S1854" s="5">
        <v>32</v>
      </c>
      <c r="T1854" s="7">
        <f t="shared" si="127"/>
        <v>279</v>
      </c>
      <c r="U1854" s="7">
        <f t="shared" si="124"/>
        <v>23</v>
      </c>
      <c r="V1854" s="7">
        <f t="shared" si="125"/>
        <v>161</v>
      </c>
      <c r="W1854" s="13">
        <v>1220</v>
      </c>
      <c r="X1854" s="13">
        <f t="shared" si="126"/>
        <v>196420</v>
      </c>
    </row>
    <row r="1855" spans="1:24" ht="15">
      <c r="A1855" s="9">
        <v>1031040030</v>
      </c>
      <c r="B1855" s="2" t="s">
        <v>1331</v>
      </c>
      <c r="C1855" t="s">
        <v>1332</v>
      </c>
      <c r="D1855" t="s">
        <v>2116</v>
      </c>
      <c r="E1855">
        <v>2024</v>
      </c>
      <c r="G1855" s="7" t="s">
        <v>2770</v>
      </c>
      <c r="H1855" s="7">
        <v>9</v>
      </c>
      <c r="I1855" s="7">
        <v>2</v>
      </c>
      <c r="J1855" s="7">
        <v>5</v>
      </c>
      <c r="K1855" s="7">
        <v>5</v>
      </c>
      <c r="L1855" s="7">
        <v>4</v>
      </c>
      <c r="M1855" s="7">
        <v>4</v>
      </c>
      <c r="N1855" s="7">
        <v>4</v>
      </c>
      <c r="O1855" s="7">
        <v>6</v>
      </c>
      <c r="P1855" s="7">
        <v>4</v>
      </c>
      <c r="Q1855" s="7">
        <v>7</v>
      </c>
      <c r="R1855" s="7">
        <v>1</v>
      </c>
      <c r="S1855" s="7">
        <v>6</v>
      </c>
      <c r="T1855" s="7">
        <f t="shared" si="127"/>
        <v>57</v>
      </c>
      <c r="U1855" s="7">
        <f t="shared" si="124"/>
        <v>5</v>
      </c>
      <c r="V1855" s="7">
        <f t="shared" si="125"/>
        <v>35</v>
      </c>
      <c r="W1855" s="13">
        <v>5604</v>
      </c>
      <c r="X1855" s="13">
        <f t="shared" si="126"/>
        <v>196140</v>
      </c>
    </row>
    <row r="1856" spans="1:24" ht="15">
      <c r="A1856" s="9">
        <v>1032160058</v>
      </c>
      <c r="B1856" s="2" t="s">
        <v>632</v>
      </c>
      <c r="C1856" t="s">
        <v>633</v>
      </c>
      <c r="D1856" t="s">
        <v>2116</v>
      </c>
      <c r="E1856">
        <v>2025</v>
      </c>
      <c r="G1856" s="7" t="s">
        <v>2770</v>
      </c>
      <c r="H1856" s="5">
        <v>82</v>
      </c>
      <c r="I1856" s="5">
        <v>24</v>
      </c>
      <c r="J1856" s="5">
        <v>43</v>
      </c>
      <c r="K1856" s="5">
        <v>59</v>
      </c>
      <c r="L1856" s="5">
        <v>51</v>
      </c>
      <c r="M1856" s="5">
        <v>63</v>
      </c>
      <c r="N1856" s="5">
        <v>47</v>
      </c>
      <c r="O1856" s="5">
        <v>32</v>
      </c>
      <c r="P1856" s="5">
        <v>39</v>
      </c>
      <c r="Q1856" s="5">
        <v>85</v>
      </c>
      <c r="R1856" s="5">
        <v>77</v>
      </c>
      <c r="S1856" s="5">
        <v>32</v>
      </c>
      <c r="T1856" s="7">
        <f t="shared" si="127"/>
        <v>634</v>
      </c>
      <c r="U1856" s="7">
        <f t="shared" si="124"/>
        <v>53</v>
      </c>
      <c r="V1856" s="7">
        <f t="shared" si="125"/>
        <v>371</v>
      </c>
      <c r="W1856" s="13">
        <v>522</v>
      </c>
      <c r="X1856" s="13">
        <f t="shared" si="126"/>
        <v>193662</v>
      </c>
    </row>
    <row r="1857" spans="1:24" ht="15">
      <c r="A1857" s="9">
        <v>1033220030</v>
      </c>
      <c r="B1857" s="2" t="s">
        <v>1087</v>
      </c>
      <c r="C1857" t="s">
        <v>1088</v>
      </c>
      <c r="D1857" t="s">
        <v>2116</v>
      </c>
      <c r="E1857">
        <v>2024</v>
      </c>
      <c r="G1857" s="7" t="s">
        <v>2770</v>
      </c>
      <c r="H1857" s="7">
        <v>10</v>
      </c>
      <c r="I1857" s="7">
        <v>15</v>
      </c>
      <c r="J1857" s="7">
        <v>9</v>
      </c>
      <c r="K1857" s="7">
        <v>7</v>
      </c>
      <c r="L1857" s="7">
        <v>13</v>
      </c>
      <c r="M1857" s="7">
        <v>17</v>
      </c>
      <c r="N1857" s="7">
        <v>17</v>
      </c>
      <c r="O1857" s="7">
        <v>9</v>
      </c>
      <c r="P1857" s="7">
        <v>8</v>
      </c>
      <c r="Q1857" s="7">
        <v>5</v>
      </c>
      <c r="R1857" s="7">
        <v>6</v>
      </c>
      <c r="S1857" s="7">
        <v>10</v>
      </c>
      <c r="T1857" s="7">
        <f t="shared" si="127"/>
        <v>126</v>
      </c>
      <c r="U1857" s="7">
        <f t="shared" si="124"/>
        <v>11</v>
      </c>
      <c r="V1857" s="7">
        <f t="shared" si="125"/>
        <v>77</v>
      </c>
      <c r="W1857" s="13">
        <v>2513</v>
      </c>
      <c r="X1857" s="13">
        <f t="shared" si="126"/>
        <v>193501</v>
      </c>
    </row>
    <row r="1858" spans="1:24" ht="15">
      <c r="A1858" s="9">
        <v>1033480001</v>
      </c>
      <c r="B1858" s="2" t="s">
        <v>1749</v>
      </c>
      <c r="C1858" t="s">
        <v>1750</v>
      </c>
      <c r="D1858" t="s">
        <v>2116</v>
      </c>
      <c r="E1858">
        <v>2024</v>
      </c>
      <c r="G1858" s="7" t="s">
        <v>2770</v>
      </c>
      <c r="H1858" s="7">
        <v>1</v>
      </c>
      <c r="K1858" s="7">
        <v>5</v>
      </c>
      <c r="L1858" s="7">
        <v>1</v>
      </c>
      <c r="M1858" s="7">
        <v>3</v>
      </c>
      <c r="O1858" s="7">
        <v>1</v>
      </c>
      <c r="S1858" s="7">
        <v>2</v>
      </c>
      <c r="T1858" s="7">
        <f t="shared" si="127"/>
        <v>13</v>
      </c>
      <c r="U1858" s="7">
        <f t="shared" ref="U1858:U1921" si="128">+ROUND(T1858/12,0)</f>
        <v>1</v>
      </c>
      <c r="V1858" s="7">
        <f t="shared" ref="V1858:V1921" si="129">+IF(F1858="",U1858*7,U1858*2)</f>
        <v>7</v>
      </c>
      <c r="W1858" s="13">
        <v>27608</v>
      </c>
      <c r="X1858" s="13">
        <f t="shared" ref="X1858:X1921" si="130">+V1858*W1858</f>
        <v>193256</v>
      </c>
    </row>
    <row r="1859" spans="1:24" ht="15">
      <c r="A1859" s="9">
        <v>1033480001</v>
      </c>
      <c r="B1859" s="2" t="s">
        <v>1749</v>
      </c>
      <c r="C1859" t="s">
        <v>1750</v>
      </c>
      <c r="D1859" t="s">
        <v>2116</v>
      </c>
      <c r="E1859">
        <v>2025</v>
      </c>
      <c r="G1859" s="7" t="s">
        <v>2770</v>
      </c>
      <c r="H1859" s="5"/>
      <c r="I1859" s="5">
        <v>1</v>
      </c>
      <c r="J1859" s="5"/>
      <c r="K1859" s="5"/>
      <c r="L1859" s="5">
        <v>1</v>
      </c>
      <c r="M1859" s="5">
        <v>1</v>
      </c>
      <c r="N1859" s="5">
        <v>1</v>
      </c>
      <c r="O1859" s="5">
        <v>1</v>
      </c>
      <c r="P1859" s="5"/>
      <c r="Q1859" s="5">
        <v>1</v>
      </c>
      <c r="R1859" s="5"/>
      <c r="S1859" s="5"/>
      <c r="T1859" s="7">
        <f t="shared" si="127"/>
        <v>6</v>
      </c>
      <c r="U1859" s="7">
        <f t="shared" si="128"/>
        <v>1</v>
      </c>
      <c r="V1859" s="7">
        <f t="shared" si="129"/>
        <v>7</v>
      </c>
      <c r="W1859" s="13">
        <v>27608</v>
      </c>
      <c r="X1859" s="13">
        <f t="shared" si="130"/>
        <v>193256</v>
      </c>
    </row>
    <row r="1860" spans="1:24" ht="15">
      <c r="A1860" s="9">
        <v>1031230005</v>
      </c>
      <c r="B1860" s="2" t="s">
        <v>638</v>
      </c>
      <c r="C1860" t="s">
        <v>639</v>
      </c>
      <c r="D1860" t="s">
        <v>2116</v>
      </c>
      <c r="E1860">
        <v>2024</v>
      </c>
      <c r="G1860" s="7" t="s">
        <v>2770</v>
      </c>
      <c r="H1860" s="7">
        <v>66</v>
      </c>
      <c r="I1860" s="7">
        <v>43</v>
      </c>
      <c r="J1860" s="7">
        <v>22</v>
      </c>
      <c r="K1860" s="7">
        <v>60</v>
      </c>
      <c r="L1860" s="7">
        <v>24</v>
      </c>
      <c r="M1860" s="7">
        <v>3</v>
      </c>
      <c r="N1860" s="7">
        <v>28</v>
      </c>
      <c r="O1860" s="7">
        <v>109</v>
      </c>
      <c r="P1860" s="7">
        <v>37</v>
      </c>
      <c r="Q1860" s="7">
        <v>22</v>
      </c>
      <c r="R1860" s="7">
        <v>15</v>
      </c>
      <c r="S1860" s="7">
        <v>41</v>
      </c>
      <c r="T1860" s="7">
        <f t="shared" si="127"/>
        <v>470</v>
      </c>
      <c r="U1860" s="7">
        <f t="shared" si="128"/>
        <v>39</v>
      </c>
      <c r="V1860" s="7">
        <f t="shared" si="129"/>
        <v>273</v>
      </c>
      <c r="W1860" s="13">
        <v>704</v>
      </c>
      <c r="X1860" s="13">
        <f t="shared" si="130"/>
        <v>192192</v>
      </c>
    </row>
    <row r="1861" spans="1:24" ht="15">
      <c r="A1861" s="9">
        <v>1032143010</v>
      </c>
      <c r="B1861" s="2" t="s">
        <v>992</v>
      </c>
      <c r="C1861" t="s">
        <v>993</v>
      </c>
      <c r="D1861" t="s">
        <v>2116</v>
      </c>
      <c r="E1861">
        <v>2024</v>
      </c>
      <c r="G1861" s="7" t="s">
        <v>2770</v>
      </c>
      <c r="H1861" s="7">
        <v>33</v>
      </c>
      <c r="K1861" s="7">
        <v>38</v>
      </c>
      <c r="L1861" s="7">
        <v>13</v>
      </c>
      <c r="M1861" s="7">
        <v>2</v>
      </c>
      <c r="P1861" s="7">
        <v>12</v>
      </c>
      <c r="Q1861" s="7">
        <v>44</v>
      </c>
      <c r="R1861" s="7">
        <v>12</v>
      </c>
      <c r="S1861" s="7">
        <v>11</v>
      </c>
      <c r="T1861" s="7">
        <f t="shared" si="127"/>
        <v>165</v>
      </c>
      <c r="U1861" s="7">
        <f t="shared" si="128"/>
        <v>14</v>
      </c>
      <c r="V1861" s="7">
        <f t="shared" si="129"/>
        <v>98</v>
      </c>
      <c r="W1861" s="13">
        <v>1952</v>
      </c>
      <c r="X1861" s="13">
        <f t="shared" si="130"/>
        <v>191296</v>
      </c>
    </row>
    <row r="1862" spans="1:24" ht="15">
      <c r="A1862" s="9">
        <v>1033350070</v>
      </c>
      <c r="B1862" s="2" t="s">
        <v>1449</v>
      </c>
      <c r="C1862" t="s">
        <v>1450</v>
      </c>
      <c r="D1862" t="s">
        <v>2116</v>
      </c>
      <c r="E1862">
        <v>2024</v>
      </c>
      <c r="G1862" s="7" t="s">
        <v>2770</v>
      </c>
      <c r="H1862" s="7">
        <v>7</v>
      </c>
      <c r="I1862" s="7">
        <v>7</v>
      </c>
      <c r="J1862" s="7">
        <v>11</v>
      </c>
      <c r="K1862" s="7">
        <v>2</v>
      </c>
      <c r="R1862" s="7">
        <v>8</v>
      </c>
      <c r="S1862" s="7">
        <v>5</v>
      </c>
      <c r="T1862" s="7">
        <f t="shared" si="127"/>
        <v>40</v>
      </c>
      <c r="U1862" s="7">
        <f t="shared" si="128"/>
        <v>3</v>
      </c>
      <c r="V1862" s="7">
        <f t="shared" si="129"/>
        <v>21</v>
      </c>
      <c r="W1862" s="13">
        <v>9095</v>
      </c>
      <c r="X1862" s="13">
        <f t="shared" si="130"/>
        <v>190995</v>
      </c>
    </row>
    <row r="1863" spans="1:24" ht="15">
      <c r="A1863" s="9" t="s">
        <v>2800</v>
      </c>
      <c r="B1863" s="2" t="s">
        <v>530</v>
      </c>
      <c r="C1863" t="s">
        <v>531</v>
      </c>
      <c r="D1863" t="s">
        <v>2116</v>
      </c>
      <c r="E1863">
        <v>2025</v>
      </c>
      <c r="G1863" s="7" t="s">
        <v>2770</v>
      </c>
      <c r="H1863" s="5">
        <v>24</v>
      </c>
      <c r="I1863" s="5">
        <v>80</v>
      </c>
      <c r="J1863" s="5">
        <v>11</v>
      </c>
      <c r="K1863" s="5">
        <v>21</v>
      </c>
      <c r="L1863" s="5">
        <v>38</v>
      </c>
      <c r="M1863" s="5">
        <v>43</v>
      </c>
      <c r="N1863" s="5">
        <v>40</v>
      </c>
      <c r="O1863" s="5">
        <v>10</v>
      </c>
      <c r="P1863" s="5">
        <v>74</v>
      </c>
      <c r="Q1863" s="5">
        <v>45</v>
      </c>
      <c r="R1863" s="5">
        <v>23</v>
      </c>
      <c r="S1863" s="5">
        <v>18</v>
      </c>
      <c r="T1863" s="7">
        <f t="shared" si="127"/>
        <v>427</v>
      </c>
      <c r="U1863" s="7">
        <f t="shared" si="128"/>
        <v>36</v>
      </c>
      <c r="V1863" s="7">
        <f t="shared" si="129"/>
        <v>252</v>
      </c>
      <c r="W1863" s="13">
        <v>756</v>
      </c>
      <c r="X1863" s="13">
        <f t="shared" si="130"/>
        <v>190512</v>
      </c>
    </row>
    <row r="1864" spans="1:24" ht="15">
      <c r="A1864" s="9">
        <v>1032010065</v>
      </c>
      <c r="B1864" s="2" t="s">
        <v>1478</v>
      </c>
      <c r="C1864" t="s">
        <v>1479</v>
      </c>
      <c r="D1864" t="s">
        <v>2519</v>
      </c>
      <c r="E1864">
        <v>2024</v>
      </c>
      <c r="G1864" s="7" t="s">
        <v>2769</v>
      </c>
      <c r="K1864" s="7">
        <v>1</v>
      </c>
      <c r="L1864" s="7">
        <v>7</v>
      </c>
      <c r="N1864" s="7">
        <v>3</v>
      </c>
      <c r="P1864" s="7">
        <v>2</v>
      </c>
      <c r="R1864" s="7">
        <v>2</v>
      </c>
      <c r="T1864" s="7">
        <f t="shared" si="127"/>
        <v>15</v>
      </c>
      <c r="U1864" s="7">
        <f t="shared" si="128"/>
        <v>1</v>
      </c>
      <c r="V1864" s="7">
        <f t="shared" si="129"/>
        <v>7</v>
      </c>
      <c r="W1864" s="13">
        <v>27174</v>
      </c>
      <c r="X1864" s="13">
        <f t="shared" si="130"/>
        <v>190218</v>
      </c>
    </row>
    <row r="1865" spans="1:24" ht="15">
      <c r="A1865" s="9">
        <v>1032010065</v>
      </c>
      <c r="B1865" s="2" t="s">
        <v>1478</v>
      </c>
      <c r="C1865" t="s">
        <v>1479</v>
      </c>
      <c r="D1865" t="s">
        <v>2116</v>
      </c>
      <c r="E1865">
        <v>2025</v>
      </c>
      <c r="G1865" s="7" t="s">
        <v>2769</v>
      </c>
      <c r="H1865" s="5">
        <v>0</v>
      </c>
      <c r="I1865" s="5">
        <v>1</v>
      </c>
      <c r="J1865" s="5">
        <v>0</v>
      </c>
      <c r="K1865" s="5">
        <v>7</v>
      </c>
      <c r="L1865" s="5">
        <v>1</v>
      </c>
      <c r="M1865" s="5"/>
      <c r="N1865" s="5">
        <v>1</v>
      </c>
      <c r="O1865" s="5"/>
      <c r="P1865" s="5"/>
      <c r="Q1865" s="5">
        <v>1</v>
      </c>
      <c r="R1865" s="5">
        <v>2</v>
      </c>
      <c r="S1865" s="5">
        <v>1</v>
      </c>
      <c r="T1865" s="7">
        <f t="shared" si="127"/>
        <v>14</v>
      </c>
      <c r="U1865" s="7">
        <f t="shared" si="128"/>
        <v>1</v>
      </c>
      <c r="V1865" s="7">
        <f t="shared" si="129"/>
        <v>7</v>
      </c>
      <c r="W1865" s="13">
        <v>27174</v>
      </c>
      <c r="X1865" s="13">
        <f t="shared" si="130"/>
        <v>190218</v>
      </c>
    </row>
    <row r="1866" spans="1:24" ht="15">
      <c r="A1866" s="9">
        <v>1032010065</v>
      </c>
      <c r="B1866" s="2" t="s">
        <v>1478</v>
      </c>
      <c r="C1866" t="s">
        <v>1479</v>
      </c>
      <c r="D1866" t="s">
        <v>2519</v>
      </c>
      <c r="E1866">
        <v>2025</v>
      </c>
      <c r="G1866" s="7" t="s">
        <v>2769</v>
      </c>
      <c r="H1866" s="5"/>
      <c r="I1866" s="5">
        <v>2</v>
      </c>
      <c r="J1866" s="5"/>
      <c r="K1866" s="5">
        <v>2</v>
      </c>
      <c r="L1866" s="5">
        <v>4</v>
      </c>
      <c r="M1866" s="5"/>
      <c r="N1866" s="5"/>
      <c r="O1866" s="5"/>
      <c r="P1866" s="5"/>
      <c r="Q1866" s="5"/>
      <c r="R1866" s="5"/>
      <c r="S1866" s="5"/>
      <c r="T1866" s="7">
        <f t="shared" si="127"/>
        <v>8</v>
      </c>
      <c r="U1866" s="7">
        <f t="shared" si="128"/>
        <v>1</v>
      </c>
      <c r="V1866" s="7">
        <f t="shared" si="129"/>
        <v>7</v>
      </c>
      <c r="W1866" s="13">
        <v>27174</v>
      </c>
      <c r="X1866" s="13">
        <f t="shared" si="130"/>
        <v>190218</v>
      </c>
    </row>
    <row r="1867" spans="1:24" ht="15">
      <c r="A1867" s="9">
        <v>1032160046</v>
      </c>
      <c r="B1867" s="2" t="s">
        <v>359</v>
      </c>
      <c r="C1867" t="s">
        <v>360</v>
      </c>
      <c r="D1867" t="s">
        <v>2116</v>
      </c>
      <c r="E1867">
        <v>2024</v>
      </c>
      <c r="G1867" s="7" t="s">
        <v>2770</v>
      </c>
      <c r="H1867" s="7">
        <v>52</v>
      </c>
      <c r="I1867" s="7">
        <v>75</v>
      </c>
      <c r="J1867" s="7">
        <v>40</v>
      </c>
      <c r="K1867" s="7">
        <v>106</v>
      </c>
      <c r="L1867" s="7">
        <v>72</v>
      </c>
      <c r="M1867" s="7">
        <v>244</v>
      </c>
      <c r="N1867" s="7">
        <v>119</v>
      </c>
      <c r="O1867" s="7">
        <v>30</v>
      </c>
      <c r="P1867" s="7">
        <v>124</v>
      </c>
      <c r="Q1867" s="7">
        <v>98</v>
      </c>
      <c r="R1867" s="7">
        <v>124</v>
      </c>
      <c r="S1867" s="7">
        <v>297</v>
      </c>
      <c r="T1867" s="7">
        <f t="shared" si="127"/>
        <v>1381</v>
      </c>
      <c r="U1867" s="7">
        <f t="shared" si="128"/>
        <v>115</v>
      </c>
      <c r="V1867" s="7">
        <f t="shared" si="129"/>
        <v>805</v>
      </c>
      <c r="W1867" s="13">
        <v>236</v>
      </c>
      <c r="X1867" s="13">
        <f t="shared" si="130"/>
        <v>189980</v>
      </c>
    </row>
    <row r="1868" spans="1:24" ht="15">
      <c r="A1868" s="9">
        <v>1031440047</v>
      </c>
      <c r="B1868" s="2" t="s">
        <v>697</v>
      </c>
      <c r="C1868" t="s">
        <v>698</v>
      </c>
      <c r="D1868" t="s">
        <v>2116</v>
      </c>
      <c r="E1868">
        <v>2025</v>
      </c>
      <c r="G1868" s="7" t="s">
        <v>2769</v>
      </c>
      <c r="H1868" s="5"/>
      <c r="I1868" s="5">
        <v>30</v>
      </c>
      <c r="J1868" s="5"/>
      <c r="K1868" s="5">
        <v>1</v>
      </c>
      <c r="L1868" s="5"/>
      <c r="M1868" s="5"/>
      <c r="N1868" s="5"/>
      <c r="O1868" s="5">
        <v>30</v>
      </c>
      <c r="P1868" s="5"/>
      <c r="Q1868" s="5"/>
      <c r="R1868" s="5">
        <v>0</v>
      </c>
      <c r="S1868" s="5"/>
      <c r="T1868" s="7">
        <f t="shared" si="127"/>
        <v>61</v>
      </c>
      <c r="U1868" s="7">
        <f t="shared" si="128"/>
        <v>5</v>
      </c>
      <c r="V1868" s="7">
        <f t="shared" si="129"/>
        <v>35</v>
      </c>
      <c r="W1868" s="13">
        <v>5407</v>
      </c>
      <c r="X1868" s="13">
        <f t="shared" si="130"/>
        <v>189245</v>
      </c>
    </row>
    <row r="1869" spans="1:24" ht="15">
      <c r="A1869" s="9">
        <v>1032810068</v>
      </c>
      <c r="B1869" s="2" t="s">
        <v>1039</v>
      </c>
      <c r="C1869" t="s">
        <v>1040</v>
      </c>
      <c r="D1869" t="s">
        <v>2116</v>
      </c>
      <c r="E1869">
        <v>2025</v>
      </c>
      <c r="G1869" s="7" t="s">
        <v>2770</v>
      </c>
      <c r="H1869" s="5">
        <v>28</v>
      </c>
      <c r="I1869" s="5">
        <v>87</v>
      </c>
      <c r="J1869" s="5">
        <v>9</v>
      </c>
      <c r="K1869" s="5"/>
      <c r="L1869" s="5">
        <v>18</v>
      </c>
      <c r="M1869" s="5">
        <v>32</v>
      </c>
      <c r="N1869" s="5">
        <v>28</v>
      </c>
      <c r="O1869" s="5">
        <v>84</v>
      </c>
      <c r="P1869" s="5">
        <v>26</v>
      </c>
      <c r="Q1869" s="5">
        <v>51</v>
      </c>
      <c r="R1869" s="5">
        <v>77</v>
      </c>
      <c r="S1869" s="5">
        <v>34</v>
      </c>
      <c r="T1869" s="7">
        <f t="shared" si="127"/>
        <v>474</v>
      </c>
      <c r="U1869" s="7">
        <f t="shared" si="128"/>
        <v>40</v>
      </c>
      <c r="V1869" s="7">
        <f t="shared" si="129"/>
        <v>280</v>
      </c>
      <c r="W1869" s="13">
        <v>675</v>
      </c>
      <c r="X1869" s="13">
        <f t="shared" si="130"/>
        <v>189000</v>
      </c>
    </row>
    <row r="1870" spans="1:24" ht="15">
      <c r="A1870" s="9">
        <v>1031210001</v>
      </c>
      <c r="B1870" s="2" t="s">
        <v>261</v>
      </c>
      <c r="C1870" t="s">
        <v>262</v>
      </c>
      <c r="D1870" t="s">
        <v>2519</v>
      </c>
      <c r="E1870">
        <v>2025</v>
      </c>
      <c r="G1870" s="7" t="s">
        <v>2769</v>
      </c>
      <c r="H1870" s="5">
        <v>14</v>
      </c>
      <c r="I1870" s="5">
        <v>16</v>
      </c>
      <c r="J1870" s="5">
        <v>25</v>
      </c>
      <c r="K1870" s="5">
        <v>38</v>
      </c>
      <c r="L1870" s="5">
        <v>1</v>
      </c>
      <c r="M1870" s="5">
        <v>19</v>
      </c>
      <c r="N1870" s="5">
        <v>53</v>
      </c>
      <c r="O1870" s="5">
        <v>5</v>
      </c>
      <c r="P1870" s="5">
        <v>36</v>
      </c>
      <c r="Q1870" s="5">
        <v>11</v>
      </c>
      <c r="R1870" s="5">
        <v>9</v>
      </c>
      <c r="S1870" s="5">
        <v>58</v>
      </c>
      <c r="T1870" s="7">
        <f t="shared" si="127"/>
        <v>285</v>
      </c>
      <c r="U1870" s="7">
        <f t="shared" si="128"/>
        <v>24</v>
      </c>
      <c r="V1870" s="7">
        <f t="shared" si="129"/>
        <v>168</v>
      </c>
      <c r="W1870" s="13">
        <v>1124</v>
      </c>
      <c r="X1870" s="13">
        <f t="shared" si="130"/>
        <v>188832</v>
      </c>
    </row>
    <row r="1871" spans="1:24" ht="15">
      <c r="A1871" s="9">
        <v>1031012066</v>
      </c>
      <c r="B1871" s="2" t="s">
        <v>1241</v>
      </c>
      <c r="C1871" t="s">
        <v>1242</v>
      </c>
      <c r="D1871" t="s">
        <v>2116</v>
      </c>
      <c r="E1871">
        <v>2024</v>
      </c>
      <c r="G1871" s="7" t="s">
        <v>2770</v>
      </c>
      <c r="H1871" s="7">
        <v>2</v>
      </c>
      <c r="I1871" s="7">
        <v>18</v>
      </c>
      <c r="J1871" s="7">
        <v>5</v>
      </c>
      <c r="K1871" s="7">
        <v>9</v>
      </c>
      <c r="L1871" s="7">
        <v>11</v>
      </c>
      <c r="M1871" s="7">
        <v>4</v>
      </c>
      <c r="N1871" s="7">
        <v>3</v>
      </c>
      <c r="O1871" s="7">
        <v>1</v>
      </c>
      <c r="P1871" s="7">
        <v>7</v>
      </c>
      <c r="Q1871" s="7">
        <v>10</v>
      </c>
      <c r="R1871" s="7">
        <v>5</v>
      </c>
      <c r="S1871" s="7">
        <v>4</v>
      </c>
      <c r="T1871" s="7">
        <f t="shared" si="127"/>
        <v>79</v>
      </c>
      <c r="U1871" s="7">
        <f t="shared" si="128"/>
        <v>7</v>
      </c>
      <c r="V1871" s="7">
        <f t="shared" si="129"/>
        <v>49</v>
      </c>
      <c r="W1871" s="13">
        <v>3846</v>
      </c>
      <c r="X1871" s="13">
        <f t="shared" si="130"/>
        <v>188454</v>
      </c>
    </row>
    <row r="1872" spans="1:24" ht="15">
      <c r="A1872" s="9">
        <v>1031870002</v>
      </c>
      <c r="B1872" s="2" t="s">
        <v>431</v>
      </c>
      <c r="C1872" t="s">
        <v>432</v>
      </c>
      <c r="D1872" t="s">
        <v>2116</v>
      </c>
      <c r="E1872">
        <v>2025</v>
      </c>
      <c r="G1872" s="7" t="s">
        <v>2769</v>
      </c>
      <c r="H1872" s="5">
        <v>93</v>
      </c>
      <c r="I1872" s="5">
        <v>67</v>
      </c>
      <c r="J1872" s="5">
        <v>118</v>
      </c>
      <c r="K1872" s="5">
        <v>118</v>
      </c>
      <c r="L1872" s="5">
        <v>66</v>
      </c>
      <c r="M1872" s="5">
        <v>44</v>
      </c>
      <c r="N1872" s="5">
        <v>81</v>
      </c>
      <c r="O1872" s="5">
        <v>40</v>
      </c>
      <c r="P1872" s="5">
        <v>47</v>
      </c>
      <c r="Q1872" s="5">
        <v>66</v>
      </c>
      <c r="R1872" s="5">
        <v>80</v>
      </c>
      <c r="S1872" s="5">
        <v>159</v>
      </c>
      <c r="T1872" s="7">
        <f t="shared" si="127"/>
        <v>979</v>
      </c>
      <c r="U1872" s="7">
        <f t="shared" si="128"/>
        <v>82</v>
      </c>
      <c r="V1872" s="7">
        <f t="shared" si="129"/>
        <v>574</v>
      </c>
      <c r="W1872" s="13">
        <v>328</v>
      </c>
      <c r="X1872" s="13">
        <f t="shared" si="130"/>
        <v>188272</v>
      </c>
    </row>
    <row r="1873" spans="1:24" ht="15">
      <c r="A1873" s="9">
        <v>1031810230</v>
      </c>
      <c r="B1873" s="2" t="s">
        <v>797</v>
      </c>
      <c r="C1873" t="s">
        <v>798</v>
      </c>
      <c r="D1873" t="s">
        <v>2116</v>
      </c>
      <c r="E1873">
        <v>2024</v>
      </c>
      <c r="G1873" s="7" t="s">
        <v>2769</v>
      </c>
      <c r="H1873" s="7">
        <v>68</v>
      </c>
      <c r="I1873" s="7">
        <v>45</v>
      </c>
      <c r="J1873" s="7">
        <v>18</v>
      </c>
      <c r="K1873" s="7">
        <v>46</v>
      </c>
      <c r="L1873" s="7">
        <v>9</v>
      </c>
      <c r="M1873" s="7">
        <v>20</v>
      </c>
      <c r="N1873" s="7">
        <v>13</v>
      </c>
      <c r="O1873" s="7">
        <v>3</v>
      </c>
      <c r="P1873" s="7">
        <v>7</v>
      </c>
      <c r="Q1873" s="7">
        <v>10</v>
      </c>
      <c r="R1873" s="7">
        <v>11</v>
      </c>
      <c r="S1873" s="7">
        <v>17</v>
      </c>
      <c r="T1873" s="7">
        <f t="shared" si="127"/>
        <v>267</v>
      </c>
      <c r="U1873" s="7">
        <f t="shared" si="128"/>
        <v>22</v>
      </c>
      <c r="V1873" s="7">
        <f t="shared" si="129"/>
        <v>154</v>
      </c>
      <c r="W1873" s="13">
        <v>1220</v>
      </c>
      <c r="X1873" s="13">
        <f t="shared" si="130"/>
        <v>187880</v>
      </c>
    </row>
    <row r="1874" spans="1:24" ht="15">
      <c r="A1874" s="9">
        <v>1031014101</v>
      </c>
      <c r="B1874" s="2" t="s">
        <v>1653</v>
      </c>
      <c r="C1874" t="s">
        <v>1654</v>
      </c>
      <c r="D1874" t="s">
        <v>2116</v>
      </c>
      <c r="E1874">
        <v>2025</v>
      </c>
      <c r="G1874" s="7" t="s">
        <v>2770</v>
      </c>
      <c r="H1874" s="5">
        <v>1</v>
      </c>
      <c r="I1874" s="5">
        <v>1</v>
      </c>
      <c r="J1874" s="5">
        <v>2</v>
      </c>
      <c r="K1874" s="5">
        <v>1</v>
      </c>
      <c r="L1874" s="5"/>
      <c r="M1874" s="5">
        <v>2</v>
      </c>
      <c r="N1874" s="5">
        <v>1</v>
      </c>
      <c r="O1874" s="5"/>
      <c r="P1874" s="5">
        <v>1</v>
      </c>
      <c r="Q1874" s="5">
        <v>0</v>
      </c>
      <c r="R1874" s="5">
        <v>1</v>
      </c>
      <c r="S1874" s="5"/>
      <c r="T1874" s="7">
        <f t="shared" si="127"/>
        <v>10</v>
      </c>
      <c r="U1874" s="7">
        <f t="shared" si="128"/>
        <v>1</v>
      </c>
      <c r="V1874" s="7">
        <f t="shared" si="129"/>
        <v>7</v>
      </c>
      <c r="W1874" s="13">
        <v>26830</v>
      </c>
      <c r="X1874" s="13">
        <f t="shared" si="130"/>
        <v>187810</v>
      </c>
    </row>
    <row r="1875" spans="1:24" ht="15">
      <c r="A1875" s="9">
        <v>1031220019</v>
      </c>
      <c r="B1875" s="2" t="s">
        <v>928</v>
      </c>
      <c r="C1875" t="s">
        <v>929</v>
      </c>
      <c r="D1875" t="s">
        <v>2116</v>
      </c>
      <c r="E1875">
        <v>2025</v>
      </c>
      <c r="G1875" s="7" t="s">
        <v>2769</v>
      </c>
      <c r="H1875" s="5">
        <v>12</v>
      </c>
      <c r="I1875" s="5">
        <v>32</v>
      </c>
      <c r="J1875" s="5">
        <v>42</v>
      </c>
      <c r="K1875" s="5">
        <v>19</v>
      </c>
      <c r="L1875" s="5">
        <v>47</v>
      </c>
      <c r="M1875" s="5">
        <v>41</v>
      </c>
      <c r="N1875" s="5">
        <v>48</v>
      </c>
      <c r="O1875" s="5">
        <v>36</v>
      </c>
      <c r="P1875" s="5">
        <v>24</v>
      </c>
      <c r="Q1875" s="5">
        <v>18</v>
      </c>
      <c r="R1875" s="5">
        <v>58</v>
      </c>
      <c r="S1875" s="5">
        <v>20</v>
      </c>
      <c r="T1875" s="7">
        <f t="shared" si="127"/>
        <v>397</v>
      </c>
      <c r="U1875" s="7">
        <f t="shared" si="128"/>
        <v>33</v>
      </c>
      <c r="V1875" s="7">
        <f t="shared" si="129"/>
        <v>231</v>
      </c>
      <c r="W1875" s="13">
        <v>810</v>
      </c>
      <c r="X1875" s="13">
        <f t="shared" si="130"/>
        <v>187110</v>
      </c>
    </row>
    <row r="1876" spans="1:24" ht="15">
      <c r="A1876" s="9">
        <v>1032810071</v>
      </c>
      <c r="B1876" s="2" t="s">
        <v>966</v>
      </c>
      <c r="C1876" t="s">
        <v>967</v>
      </c>
      <c r="D1876" t="s">
        <v>2116</v>
      </c>
      <c r="E1876">
        <v>2024</v>
      </c>
      <c r="G1876" s="7" t="s">
        <v>2770</v>
      </c>
      <c r="I1876" s="7">
        <v>5</v>
      </c>
      <c r="K1876" s="7">
        <v>10</v>
      </c>
      <c r="M1876" s="7">
        <v>23</v>
      </c>
      <c r="N1876" s="7">
        <v>9</v>
      </c>
      <c r="O1876" s="7">
        <v>3</v>
      </c>
      <c r="P1876" s="7">
        <v>10</v>
      </c>
      <c r="Q1876" s="7">
        <v>102</v>
      </c>
      <c r="R1876" s="7">
        <v>2</v>
      </c>
      <c r="S1876" s="7">
        <v>12</v>
      </c>
      <c r="T1876" s="7">
        <f t="shared" si="127"/>
        <v>176</v>
      </c>
      <c r="U1876" s="7">
        <f t="shared" si="128"/>
        <v>15</v>
      </c>
      <c r="V1876" s="7">
        <f t="shared" si="129"/>
        <v>105</v>
      </c>
      <c r="W1876" s="13">
        <v>1779</v>
      </c>
      <c r="X1876" s="13">
        <f t="shared" si="130"/>
        <v>186795</v>
      </c>
    </row>
    <row r="1877" spans="1:24" ht="15">
      <c r="A1877" s="9">
        <v>1031820057</v>
      </c>
      <c r="B1877" s="2" t="s">
        <v>1517</v>
      </c>
      <c r="C1877" t="s">
        <v>1518</v>
      </c>
      <c r="D1877" t="s">
        <v>2116</v>
      </c>
      <c r="E1877">
        <v>2024</v>
      </c>
      <c r="G1877" s="7" t="s">
        <v>2769</v>
      </c>
      <c r="I1877" s="7">
        <v>1</v>
      </c>
      <c r="J1877" s="7">
        <v>5</v>
      </c>
      <c r="K1877" s="7">
        <v>1</v>
      </c>
      <c r="L1877" s="7">
        <v>5</v>
      </c>
      <c r="M1877" s="7">
        <v>2</v>
      </c>
      <c r="N1877" s="7">
        <v>16</v>
      </c>
      <c r="P1877" s="7">
        <v>2</v>
      </c>
      <c r="T1877" s="7">
        <f t="shared" si="127"/>
        <v>32</v>
      </c>
      <c r="U1877" s="7">
        <f t="shared" si="128"/>
        <v>3</v>
      </c>
      <c r="V1877" s="7">
        <f t="shared" si="129"/>
        <v>21</v>
      </c>
      <c r="W1877" s="13">
        <v>8885</v>
      </c>
      <c r="X1877" s="13">
        <f t="shared" si="130"/>
        <v>186585</v>
      </c>
    </row>
    <row r="1878" spans="1:24" ht="15">
      <c r="A1878" s="9">
        <v>1032410060</v>
      </c>
      <c r="B1878" s="2" t="s">
        <v>1293</v>
      </c>
      <c r="C1878" t="s">
        <v>1294</v>
      </c>
      <c r="D1878" t="s">
        <v>2116</v>
      </c>
      <c r="E1878">
        <v>2025</v>
      </c>
      <c r="G1878" s="7" t="s">
        <v>2770</v>
      </c>
      <c r="H1878" s="5">
        <v>11</v>
      </c>
      <c r="I1878" s="5"/>
      <c r="J1878" s="5"/>
      <c r="K1878" s="5"/>
      <c r="L1878" s="5"/>
      <c r="M1878" s="5"/>
      <c r="N1878" s="5">
        <v>19</v>
      </c>
      <c r="O1878" s="5">
        <v>1</v>
      </c>
      <c r="P1878" s="5"/>
      <c r="Q1878" s="5"/>
      <c r="R1878" s="5"/>
      <c r="S1878" s="5"/>
      <c r="T1878" s="7">
        <f t="shared" si="127"/>
        <v>31</v>
      </c>
      <c r="U1878" s="7">
        <f t="shared" si="128"/>
        <v>3</v>
      </c>
      <c r="V1878" s="7">
        <f t="shared" si="129"/>
        <v>21</v>
      </c>
      <c r="W1878" s="13">
        <v>8866</v>
      </c>
      <c r="X1878" s="13">
        <f t="shared" si="130"/>
        <v>186186</v>
      </c>
    </row>
    <row r="1879" spans="1:24" ht="15">
      <c r="A1879" s="9">
        <v>1031080310</v>
      </c>
      <c r="B1879" s="2" t="s">
        <v>886</v>
      </c>
      <c r="C1879" t="s">
        <v>887</v>
      </c>
      <c r="D1879" t="s">
        <v>2116</v>
      </c>
      <c r="E1879">
        <v>2024</v>
      </c>
      <c r="G1879" s="7" t="s">
        <v>2770</v>
      </c>
      <c r="H1879" s="7">
        <v>62</v>
      </c>
      <c r="I1879" s="7">
        <v>34</v>
      </c>
      <c r="J1879" s="7">
        <v>31</v>
      </c>
      <c r="K1879" s="7">
        <v>28</v>
      </c>
      <c r="N1879" s="7">
        <v>46</v>
      </c>
      <c r="P1879" s="7">
        <v>2</v>
      </c>
      <c r="Q1879" s="7">
        <v>17</v>
      </c>
      <c r="T1879" s="7">
        <f t="shared" si="127"/>
        <v>220</v>
      </c>
      <c r="U1879" s="7">
        <f t="shared" si="128"/>
        <v>18</v>
      </c>
      <c r="V1879" s="7">
        <f t="shared" si="129"/>
        <v>126</v>
      </c>
      <c r="W1879" s="13">
        <v>1477</v>
      </c>
      <c r="X1879" s="13">
        <f t="shared" si="130"/>
        <v>186102</v>
      </c>
    </row>
    <row r="1880" spans="1:24" ht="15">
      <c r="A1880" s="9">
        <v>1031080310</v>
      </c>
      <c r="B1880" s="2" t="s">
        <v>886</v>
      </c>
      <c r="C1880" t="s">
        <v>887</v>
      </c>
      <c r="D1880" t="s">
        <v>2116</v>
      </c>
      <c r="E1880">
        <v>2025</v>
      </c>
      <c r="G1880" s="7" t="s">
        <v>2770</v>
      </c>
      <c r="H1880" s="5"/>
      <c r="I1880" s="5"/>
      <c r="J1880" s="5"/>
      <c r="K1880" s="5">
        <v>9</v>
      </c>
      <c r="L1880" s="5">
        <v>81</v>
      </c>
      <c r="M1880" s="5">
        <v>24</v>
      </c>
      <c r="N1880" s="5">
        <v>2</v>
      </c>
      <c r="O1880" s="5">
        <v>30</v>
      </c>
      <c r="P1880" s="5">
        <v>10</v>
      </c>
      <c r="Q1880" s="5"/>
      <c r="R1880" s="5">
        <v>44</v>
      </c>
      <c r="S1880" s="5">
        <v>17</v>
      </c>
      <c r="T1880" s="7">
        <f t="shared" si="127"/>
        <v>217</v>
      </c>
      <c r="U1880" s="7">
        <f t="shared" si="128"/>
        <v>18</v>
      </c>
      <c r="V1880" s="7">
        <f t="shared" si="129"/>
        <v>126</v>
      </c>
      <c r="W1880" s="13">
        <v>1477</v>
      </c>
      <c r="X1880" s="13">
        <f t="shared" si="130"/>
        <v>186102</v>
      </c>
    </row>
    <row r="1881" spans="1:24" ht="15">
      <c r="A1881" s="9">
        <v>1031220032</v>
      </c>
      <c r="B1881" s="2" t="s">
        <v>127</v>
      </c>
      <c r="C1881" t="s">
        <v>128</v>
      </c>
      <c r="D1881" t="s">
        <v>2116</v>
      </c>
      <c r="E1881">
        <v>2025</v>
      </c>
      <c r="G1881" s="7" t="s">
        <v>2770</v>
      </c>
      <c r="H1881" s="5">
        <v>430</v>
      </c>
      <c r="I1881" s="5">
        <v>351</v>
      </c>
      <c r="J1881" s="5">
        <v>424</v>
      </c>
      <c r="K1881" s="5">
        <v>348</v>
      </c>
      <c r="L1881" s="5">
        <v>431</v>
      </c>
      <c r="M1881" s="5">
        <v>475</v>
      </c>
      <c r="N1881" s="5">
        <v>449</v>
      </c>
      <c r="O1881" s="5">
        <v>496</v>
      </c>
      <c r="P1881" s="5">
        <v>534</v>
      </c>
      <c r="Q1881" s="5">
        <v>481</v>
      </c>
      <c r="R1881" s="5">
        <v>456</v>
      </c>
      <c r="S1881" s="5">
        <v>426</v>
      </c>
      <c r="T1881" s="7">
        <f t="shared" si="127"/>
        <v>5301</v>
      </c>
      <c r="U1881" s="7">
        <f t="shared" si="128"/>
        <v>442</v>
      </c>
      <c r="V1881" s="7">
        <f t="shared" si="129"/>
        <v>3094</v>
      </c>
      <c r="W1881" s="13">
        <v>60</v>
      </c>
      <c r="X1881" s="13">
        <f t="shared" si="130"/>
        <v>185640</v>
      </c>
    </row>
    <row r="1882" spans="1:24" ht="15">
      <c r="A1882" s="9">
        <v>1031220180</v>
      </c>
      <c r="B1882" s="2" t="s">
        <v>1005</v>
      </c>
      <c r="C1882" t="s">
        <v>1006</v>
      </c>
      <c r="D1882" t="s">
        <v>2116</v>
      </c>
      <c r="E1882">
        <v>2024</v>
      </c>
      <c r="G1882" s="7" t="s">
        <v>2769</v>
      </c>
      <c r="J1882" s="7">
        <v>2</v>
      </c>
      <c r="K1882" s="7">
        <v>4</v>
      </c>
      <c r="L1882" s="7">
        <v>13</v>
      </c>
      <c r="N1882" s="7">
        <v>4</v>
      </c>
      <c r="O1882" s="7">
        <v>12</v>
      </c>
      <c r="P1882" s="7">
        <v>43</v>
      </c>
      <c r="Q1882" s="7">
        <v>26</v>
      </c>
      <c r="R1882" s="7">
        <v>22</v>
      </c>
      <c r="S1882" s="7">
        <v>32</v>
      </c>
      <c r="T1882" s="7">
        <f t="shared" si="127"/>
        <v>158</v>
      </c>
      <c r="U1882" s="7">
        <f t="shared" si="128"/>
        <v>13</v>
      </c>
      <c r="V1882" s="7">
        <f t="shared" si="129"/>
        <v>91</v>
      </c>
      <c r="W1882" s="13">
        <v>2035</v>
      </c>
      <c r="X1882" s="13">
        <f t="shared" si="130"/>
        <v>185185</v>
      </c>
    </row>
    <row r="1883" spans="1:24" ht="15">
      <c r="A1883" s="9">
        <v>1031610093</v>
      </c>
      <c r="B1883" s="2" t="s">
        <v>609</v>
      </c>
      <c r="C1883" t="s">
        <v>610</v>
      </c>
      <c r="D1883" t="s">
        <v>2116</v>
      </c>
      <c r="E1883">
        <v>2025</v>
      </c>
      <c r="G1883" s="7" t="s">
        <v>2770</v>
      </c>
      <c r="H1883" s="5">
        <v>48</v>
      </c>
      <c r="I1883" s="5">
        <v>11</v>
      </c>
      <c r="J1883" s="5">
        <v>12</v>
      </c>
      <c r="K1883" s="5">
        <v>34</v>
      </c>
      <c r="L1883" s="5">
        <v>19</v>
      </c>
      <c r="M1883" s="5">
        <v>11</v>
      </c>
      <c r="N1883" s="5">
        <v>19</v>
      </c>
      <c r="O1883" s="5"/>
      <c r="P1883" s="5">
        <v>15</v>
      </c>
      <c r="Q1883" s="5">
        <v>37</v>
      </c>
      <c r="R1883" s="5">
        <v>13</v>
      </c>
      <c r="S1883" s="5">
        <v>8</v>
      </c>
      <c r="T1883" s="7">
        <f t="shared" si="127"/>
        <v>227</v>
      </c>
      <c r="U1883" s="7">
        <f t="shared" si="128"/>
        <v>19</v>
      </c>
      <c r="V1883" s="7">
        <f t="shared" si="129"/>
        <v>133</v>
      </c>
      <c r="W1883" s="13">
        <v>1392</v>
      </c>
      <c r="X1883" s="13">
        <f t="shared" si="130"/>
        <v>185136</v>
      </c>
    </row>
    <row r="1884" spans="1:24" ht="15">
      <c r="A1884" s="9">
        <v>1033480010</v>
      </c>
      <c r="B1884" s="2" t="s">
        <v>1538</v>
      </c>
      <c r="C1884" t="s">
        <v>1539</v>
      </c>
      <c r="D1884" t="s">
        <v>2116</v>
      </c>
      <c r="E1884">
        <v>2024</v>
      </c>
      <c r="G1884" s="7" t="s">
        <v>2770</v>
      </c>
      <c r="I1884" s="7">
        <v>4</v>
      </c>
      <c r="J1884" s="7">
        <v>1</v>
      </c>
      <c r="K1884" s="7">
        <v>2</v>
      </c>
      <c r="L1884" s="7">
        <v>3</v>
      </c>
      <c r="M1884" s="7">
        <v>2</v>
      </c>
      <c r="N1884" s="7">
        <v>3</v>
      </c>
      <c r="O1884" s="7">
        <v>1</v>
      </c>
      <c r="P1884" s="7">
        <v>3</v>
      </c>
      <c r="Q1884" s="7">
        <v>5</v>
      </c>
      <c r="R1884" s="7">
        <v>4</v>
      </c>
      <c r="S1884" s="7">
        <v>2</v>
      </c>
      <c r="T1884" s="7">
        <f t="shared" si="127"/>
        <v>30</v>
      </c>
      <c r="U1884" s="7">
        <f t="shared" si="128"/>
        <v>3</v>
      </c>
      <c r="V1884" s="7">
        <f t="shared" si="129"/>
        <v>21</v>
      </c>
      <c r="W1884" s="13">
        <v>8802</v>
      </c>
      <c r="X1884" s="13">
        <f t="shared" si="130"/>
        <v>184842</v>
      </c>
    </row>
    <row r="1885" spans="1:24" ht="15">
      <c r="A1885" s="9">
        <v>1033480010</v>
      </c>
      <c r="B1885" s="2" t="s">
        <v>1538</v>
      </c>
      <c r="C1885" t="s">
        <v>1539</v>
      </c>
      <c r="D1885" t="s">
        <v>2116</v>
      </c>
      <c r="E1885">
        <v>2025</v>
      </c>
      <c r="G1885" s="7" t="s">
        <v>2770</v>
      </c>
      <c r="H1885" s="5"/>
      <c r="I1885" s="5">
        <v>3</v>
      </c>
      <c r="J1885" s="5">
        <v>3</v>
      </c>
      <c r="K1885" s="5">
        <v>3</v>
      </c>
      <c r="L1885" s="5">
        <v>5</v>
      </c>
      <c r="M1885" s="5">
        <v>1</v>
      </c>
      <c r="N1885" s="5">
        <v>3</v>
      </c>
      <c r="O1885" s="5">
        <v>2</v>
      </c>
      <c r="P1885" s="5">
        <v>6</v>
      </c>
      <c r="Q1885" s="5">
        <v>8</v>
      </c>
      <c r="R1885" s="5">
        <v>1</v>
      </c>
      <c r="S1885" s="5">
        <v>1</v>
      </c>
      <c r="T1885" s="7">
        <f t="shared" si="127"/>
        <v>36</v>
      </c>
      <c r="U1885" s="7">
        <f t="shared" si="128"/>
        <v>3</v>
      </c>
      <c r="V1885" s="7">
        <f t="shared" si="129"/>
        <v>21</v>
      </c>
      <c r="W1885" s="13">
        <v>8802</v>
      </c>
      <c r="X1885" s="13">
        <f t="shared" si="130"/>
        <v>184842</v>
      </c>
    </row>
    <row r="1886" spans="1:24" ht="15">
      <c r="A1886" s="9">
        <v>1031820013</v>
      </c>
      <c r="B1886" s="2" t="s">
        <v>1423</v>
      </c>
      <c r="C1886" t="s">
        <v>1424</v>
      </c>
      <c r="D1886" t="s">
        <v>2116</v>
      </c>
      <c r="E1886">
        <v>2025</v>
      </c>
      <c r="G1886" s="7" t="s">
        <v>2769</v>
      </c>
      <c r="H1886" s="5">
        <v>3</v>
      </c>
      <c r="I1886" s="5"/>
      <c r="J1886" s="5"/>
      <c r="K1886" s="5">
        <v>2</v>
      </c>
      <c r="L1886" s="5">
        <v>18</v>
      </c>
      <c r="M1886" s="5">
        <v>3</v>
      </c>
      <c r="N1886" s="5"/>
      <c r="O1886" s="5">
        <v>1</v>
      </c>
      <c r="P1886" s="5"/>
      <c r="Q1886" s="5">
        <v>2</v>
      </c>
      <c r="R1886" s="5">
        <v>8</v>
      </c>
      <c r="S1886" s="5"/>
      <c r="T1886" s="7">
        <f t="shared" si="127"/>
        <v>37</v>
      </c>
      <c r="U1886" s="7">
        <f t="shared" si="128"/>
        <v>3</v>
      </c>
      <c r="V1886" s="7">
        <f t="shared" si="129"/>
        <v>21</v>
      </c>
      <c r="W1886" s="13">
        <v>8784</v>
      </c>
      <c r="X1886" s="13">
        <f t="shared" si="130"/>
        <v>184464</v>
      </c>
    </row>
    <row r="1887" spans="1:24" ht="15">
      <c r="A1887" s="9">
        <v>1031830015</v>
      </c>
      <c r="B1887" s="2" t="s">
        <v>211</v>
      </c>
      <c r="C1887" t="s">
        <v>212</v>
      </c>
      <c r="D1887" t="s">
        <v>2116</v>
      </c>
      <c r="E1887">
        <v>2025</v>
      </c>
      <c r="G1887" s="7" t="s">
        <v>2770</v>
      </c>
      <c r="H1887" s="5">
        <v>245</v>
      </c>
      <c r="I1887" s="5">
        <v>192</v>
      </c>
      <c r="J1887" s="5">
        <v>250</v>
      </c>
      <c r="K1887" s="5">
        <v>268</v>
      </c>
      <c r="L1887" s="5">
        <v>190</v>
      </c>
      <c r="M1887" s="5">
        <v>278</v>
      </c>
      <c r="N1887" s="5">
        <v>220</v>
      </c>
      <c r="O1887" s="5">
        <v>222</v>
      </c>
      <c r="P1887" s="5">
        <v>206</v>
      </c>
      <c r="Q1887" s="5">
        <v>264</v>
      </c>
      <c r="R1887" s="5">
        <v>229</v>
      </c>
      <c r="S1887" s="5">
        <v>200</v>
      </c>
      <c r="T1887" s="7">
        <f t="shared" si="127"/>
        <v>2764</v>
      </c>
      <c r="U1887" s="7">
        <f t="shared" si="128"/>
        <v>230</v>
      </c>
      <c r="V1887" s="7">
        <f t="shared" si="129"/>
        <v>1610</v>
      </c>
      <c r="W1887" s="13">
        <v>114</v>
      </c>
      <c r="X1887" s="13">
        <f t="shared" si="130"/>
        <v>183540</v>
      </c>
    </row>
    <row r="1888" spans="1:24" ht="15">
      <c r="A1888" s="9">
        <v>1031210060</v>
      </c>
      <c r="B1888" s="2" t="s">
        <v>1014</v>
      </c>
      <c r="C1888" t="s">
        <v>1015</v>
      </c>
      <c r="D1888" t="s">
        <v>2116</v>
      </c>
      <c r="E1888">
        <v>2025</v>
      </c>
      <c r="G1888" s="7" t="s">
        <v>2769</v>
      </c>
      <c r="H1888" s="5">
        <v>40</v>
      </c>
      <c r="I1888" s="5">
        <v>41</v>
      </c>
      <c r="J1888" s="5">
        <v>6</v>
      </c>
      <c r="K1888" s="5">
        <v>3</v>
      </c>
      <c r="L1888" s="5"/>
      <c r="M1888" s="5"/>
      <c r="N1888" s="5"/>
      <c r="O1888" s="5">
        <v>4</v>
      </c>
      <c r="P1888" s="5">
        <v>9</v>
      </c>
      <c r="Q1888" s="5"/>
      <c r="R1888" s="5">
        <v>31</v>
      </c>
      <c r="S1888" s="5">
        <v>14</v>
      </c>
      <c r="T1888" s="7">
        <f t="shared" ref="T1888:T1951" si="131">+SUM(H1888:S1888)</f>
        <v>148</v>
      </c>
      <c r="U1888" s="7">
        <f t="shared" si="128"/>
        <v>12</v>
      </c>
      <c r="V1888" s="7">
        <f t="shared" si="129"/>
        <v>84</v>
      </c>
      <c r="W1888" s="13">
        <v>2175</v>
      </c>
      <c r="X1888" s="13">
        <f t="shared" si="130"/>
        <v>182700</v>
      </c>
    </row>
    <row r="1889" spans="1:24" ht="15">
      <c r="A1889" s="9">
        <v>1031016030</v>
      </c>
      <c r="B1889" s="2" t="s">
        <v>1001</v>
      </c>
      <c r="C1889" t="s">
        <v>1002</v>
      </c>
      <c r="D1889" t="s">
        <v>2116</v>
      </c>
      <c r="E1889">
        <v>2024</v>
      </c>
      <c r="G1889" s="7" t="s">
        <v>2770</v>
      </c>
      <c r="H1889" s="7">
        <v>16</v>
      </c>
      <c r="I1889" s="7">
        <v>3</v>
      </c>
      <c r="J1889" s="7">
        <v>10</v>
      </c>
      <c r="K1889" s="7">
        <v>15</v>
      </c>
      <c r="L1889" s="7">
        <v>22</v>
      </c>
      <c r="M1889" s="7">
        <v>17</v>
      </c>
      <c r="N1889" s="7">
        <v>8</v>
      </c>
      <c r="O1889" s="7">
        <v>12</v>
      </c>
      <c r="P1889" s="7">
        <v>0</v>
      </c>
      <c r="Q1889" s="7">
        <v>28</v>
      </c>
      <c r="R1889" s="7">
        <v>13</v>
      </c>
      <c r="S1889" s="7">
        <v>15</v>
      </c>
      <c r="T1889" s="7">
        <f t="shared" si="131"/>
        <v>159</v>
      </c>
      <c r="U1889" s="7">
        <f t="shared" si="128"/>
        <v>13</v>
      </c>
      <c r="V1889" s="7">
        <f t="shared" si="129"/>
        <v>91</v>
      </c>
      <c r="W1889" s="13">
        <v>1998</v>
      </c>
      <c r="X1889" s="13">
        <f t="shared" si="130"/>
        <v>181818</v>
      </c>
    </row>
    <row r="1890" spans="1:24" ht="15">
      <c r="A1890" s="9">
        <v>1031050040</v>
      </c>
      <c r="B1890" s="2" t="s">
        <v>255</v>
      </c>
      <c r="C1890" t="s">
        <v>256</v>
      </c>
      <c r="D1890" t="s">
        <v>2116</v>
      </c>
      <c r="E1890">
        <v>2024</v>
      </c>
      <c r="G1890" s="7" t="s">
        <v>2770</v>
      </c>
      <c r="H1890" s="7">
        <v>248</v>
      </c>
      <c r="I1890" s="7">
        <v>224</v>
      </c>
      <c r="J1890" s="7">
        <v>205</v>
      </c>
      <c r="K1890" s="7">
        <v>219</v>
      </c>
      <c r="L1890" s="7">
        <v>153</v>
      </c>
      <c r="M1890" s="7">
        <v>186</v>
      </c>
      <c r="N1890" s="7">
        <v>319</v>
      </c>
      <c r="O1890" s="7">
        <v>191</v>
      </c>
      <c r="P1890" s="7">
        <v>111</v>
      </c>
      <c r="Q1890" s="7">
        <v>201</v>
      </c>
      <c r="R1890" s="7">
        <v>290</v>
      </c>
      <c r="S1890" s="7">
        <v>131</v>
      </c>
      <c r="T1890" s="7">
        <f t="shared" si="131"/>
        <v>2478</v>
      </c>
      <c r="U1890" s="7">
        <f t="shared" si="128"/>
        <v>207</v>
      </c>
      <c r="V1890" s="7">
        <f t="shared" si="129"/>
        <v>1449</v>
      </c>
      <c r="W1890" s="13">
        <v>125</v>
      </c>
      <c r="X1890" s="13">
        <f t="shared" si="130"/>
        <v>181125</v>
      </c>
    </row>
    <row r="1891" spans="1:24" ht="15">
      <c r="A1891" s="9">
        <v>1031220005</v>
      </c>
      <c r="B1891" s="2" t="s">
        <v>563</v>
      </c>
      <c r="C1891" t="s">
        <v>564</v>
      </c>
      <c r="D1891" t="s">
        <v>2116</v>
      </c>
      <c r="E1891">
        <v>2024</v>
      </c>
      <c r="G1891" s="7" t="s">
        <v>2770</v>
      </c>
      <c r="H1891" s="7">
        <v>46</v>
      </c>
      <c r="I1891" s="7">
        <v>136</v>
      </c>
      <c r="J1891" s="7">
        <v>109</v>
      </c>
      <c r="K1891" s="7">
        <v>76</v>
      </c>
      <c r="L1891" s="7">
        <v>66</v>
      </c>
      <c r="M1891" s="7">
        <v>35</v>
      </c>
      <c r="N1891" s="7">
        <v>42</v>
      </c>
      <c r="O1891" s="7">
        <v>31</v>
      </c>
      <c r="P1891" s="7">
        <v>18</v>
      </c>
      <c r="Q1891" s="7">
        <v>19</v>
      </c>
      <c r="R1891" s="7">
        <v>17</v>
      </c>
      <c r="S1891" s="7">
        <v>25</v>
      </c>
      <c r="T1891" s="7">
        <f t="shared" si="131"/>
        <v>620</v>
      </c>
      <c r="U1891" s="7">
        <f t="shared" si="128"/>
        <v>52</v>
      </c>
      <c r="V1891" s="7">
        <f t="shared" si="129"/>
        <v>364</v>
      </c>
      <c r="W1891" s="13">
        <v>497</v>
      </c>
      <c r="X1891" s="13">
        <f t="shared" si="130"/>
        <v>180908</v>
      </c>
    </row>
    <row r="1892" spans="1:24" ht="15">
      <c r="A1892" s="9">
        <v>1031220010</v>
      </c>
      <c r="B1892" s="2" t="s">
        <v>1258</v>
      </c>
      <c r="C1892" t="s">
        <v>1259</v>
      </c>
      <c r="D1892" t="s">
        <v>2116</v>
      </c>
      <c r="E1892">
        <v>2025</v>
      </c>
      <c r="G1892" s="7" t="s">
        <v>2770</v>
      </c>
      <c r="H1892" s="5">
        <v>24</v>
      </c>
      <c r="I1892" s="5">
        <v>31</v>
      </c>
      <c r="J1892" s="5">
        <v>37</v>
      </c>
      <c r="K1892" s="5">
        <v>7</v>
      </c>
      <c r="L1892" s="5">
        <v>28</v>
      </c>
      <c r="M1892" s="5">
        <v>8</v>
      </c>
      <c r="N1892" s="5"/>
      <c r="O1892" s="5">
        <v>12</v>
      </c>
      <c r="P1892" s="5">
        <v>1</v>
      </c>
      <c r="Q1892" s="5">
        <v>49</v>
      </c>
      <c r="R1892" s="5">
        <v>12</v>
      </c>
      <c r="S1892" s="5">
        <v>10</v>
      </c>
      <c r="T1892" s="7">
        <f t="shared" si="131"/>
        <v>219</v>
      </c>
      <c r="U1892" s="7">
        <f t="shared" si="128"/>
        <v>18</v>
      </c>
      <c r="V1892" s="7">
        <f t="shared" si="129"/>
        <v>126</v>
      </c>
      <c r="W1892" s="13">
        <v>1434</v>
      </c>
      <c r="X1892" s="13">
        <f t="shared" si="130"/>
        <v>180684</v>
      </c>
    </row>
    <row r="1893" spans="1:24" ht="15">
      <c r="A1893" s="9">
        <v>1031014113</v>
      </c>
      <c r="B1893" s="2" t="s">
        <v>1237</v>
      </c>
      <c r="C1893" t="s">
        <v>1238</v>
      </c>
      <c r="D1893" t="s">
        <v>2116</v>
      </c>
      <c r="E1893">
        <v>2024</v>
      </c>
      <c r="G1893" s="7" t="s">
        <v>2770</v>
      </c>
      <c r="H1893" s="7">
        <v>1</v>
      </c>
      <c r="I1893" s="7">
        <v>7</v>
      </c>
      <c r="J1893" s="7">
        <v>8</v>
      </c>
      <c r="K1893" s="7">
        <v>18</v>
      </c>
      <c r="L1893" s="7">
        <v>10</v>
      </c>
      <c r="M1893" s="7">
        <v>13</v>
      </c>
      <c r="N1893" s="7">
        <v>2</v>
      </c>
      <c r="O1893" s="7">
        <v>3</v>
      </c>
      <c r="P1893" s="7">
        <v>3</v>
      </c>
      <c r="Q1893" s="7">
        <v>5</v>
      </c>
      <c r="R1893" s="7">
        <v>3</v>
      </c>
      <c r="S1893" s="7">
        <v>8</v>
      </c>
      <c r="T1893" s="7">
        <f t="shared" si="131"/>
        <v>81</v>
      </c>
      <c r="U1893" s="7">
        <f t="shared" si="128"/>
        <v>7</v>
      </c>
      <c r="V1893" s="7">
        <f t="shared" si="129"/>
        <v>49</v>
      </c>
      <c r="W1893" s="13">
        <v>3681</v>
      </c>
      <c r="X1893" s="13">
        <f t="shared" si="130"/>
        <v>180369</v>
      </c>
    </row>
    <row r="1894" spans="1:24" ht="15">
      <c r="A1894" s="9">
        <v>1031820062</v>
      </c>
      <c r="B1894" s="2" t="s">
        <v>1385</v>
      </c>
      <c r="C1894" t="s">
        <v>1386</v>
      </c>
      <c r="D1894" t="s">
        <v>2116</v>
      </c>
      <c r="E1894">
        <v>2024</v>
      </c>
      <c r="G1894" s="7" t="s">
        <v>2769</v>
      </c>
      <c r="O1894" s="7">
        <v>15</v>
      </c>
      <c r="P1894" s="7">
        <v>17</v>
      </c>
      <c r="Q1894" s="7">
        <v>6</v>
      </c>
      <c r="R1894" s="7">
        <v>11</v>
      </c>
      <c r="S1894" s="7">
        <v>0</v>
      </c>
      <c r="T1894" s="7">
        <f t="shared" si="131"/>
        <v>49</v>
      </c>
      <c r="U1894" s="7">
        <f t="shared" si="128"/>
        <v>4</v>
      </c>
      <c r="V1894" s="7">
        <f t="shared" si="129"/>
        <v>28</v>
      </c>
      <c r="W1894" s="13">
        <v>6429</v>
      </c>
      <c r="X1894" s="13">
        <f t="shared" si="130"/>
        <v>180012</v>
      </c>
    </row>
    <row r="1895" spans="1:24" ht="15">
      <c r="A1895" s="9" t="s">
        <v>2780</v>
      </c>
      <c r="B1895" s="2" t="s">
        <v>380</v>
      </c>
      <c r="C1895" t="s">
        <v>381</v>
      </c>
      <c r="D1895" t="s">
        <v>2116</v>
      </c>
      <c r="E1895">
        <v>2024</v>
      </c>
      <c r="G1895" s="7" t="s">
        <v>2770</v>
      </c>
      <c r="H1895" s="7">
        <v>89</v>
      </c>
      <c r="I1895" s="7">
        <v>69</v>
      </c>
      <c r="J1895" s="7">
        <v>140</v>
      </c>
      <c r="K1895" s="7">
        <v>75</v>
      </c>
      <c r="L1895" s="7">
        <v>131</v>
      </c>
      <c r="M1895" s="7">
        <v>161</v>
      </c>
      <c r="N1895" s="7">
        <v>110</v>
      </c>
      <c r="O1895" s="7">
        <v>140</v>
      </c>
      <c r="P1895" s="7">
        <v>81</v>
      </c>
      <c r="Q1895" s="7">
        <v>96</v>
      </c>
      <c r="R1895" s="7">
        <v>116</v>
      </c>
      <c r="S1895" s="7">
        <v>104</v>
      </c>
      <c r="T1895" s="7">
        <f t="shared" si="131"/>
        <v>1312</v>
      </c>
      <c r="U1895" s="7">
        <f t="shared" si="128"/>
        <v>109</v>
      </c>
      <c r="V1895" s="7">
        <f t="shared" si="129"/>
        <v>763</v>
      </c>
      <c r="W1895" s="13">
        <v>234</v>
      </c>
      <c r="X1895" s="13">
        <f t="shared" si="130"/>
        <v>178542</v>
      </c>
    </row>
    <row r="1896" spans="1:24" ht="15">
      <c r="A1896" s="9">
        <v>1032810063</v>
      </c>
      <c r="B1896" s="2" t="s">
        <v>1560</v>
      </c>
      <c r="C1896" t="s">
        <v>1561</v>
      </c>
      <c r="D1896" t="s">
        <v>2116</v>
      </c>
      <c r="E1896">
        <v>2024</v>
      </c>
      <c r="G1896" s="7" t="s">
        <v>2770</v>
      </c>
      <c r="M1896" s="7">
        <v>3</v>
      </c>
      <c r="N1896" s="7">
        <v>1</v>
      </c>
      <c r="O1896" s="7">
        <v>1</v>
      </c>
      <c r="P1896" s="7">
        <v>4</v>
      </c>
      <c r="Q1896" s="7">
        <v>7</v>
      </c>
      <c r="R1896" s="7">
        <v>4</v>
      </c>
      <c r="S1896" s="7">
        <v>7</v>
      </c>
      <c r="T1896" s="7">
        <f t="shared" si="131"/>
        <v>27</v>
      </c>
      <c r="U1896" s="7">
        <f t="shared" si="128"/>
        <v>2</v>
      </c>
      <c r="V1896" s="7">
        <f t="shared" si="129"/>
        <v>14</v>
      </c>
      <c r="W1896" s="13">
        <v>12750</v>
      </c>
      <c r="X1896" s="13">
        <f t="shared" si="130"/>
        <v>178500</v>
      </c>
    </row>
    <row r="1897" spans="1:24" ht="15">
      <c r="A1897" s="9">
        <v>1032150140</v>
      </c>
      <c r="B1897" s="2" t="s">
        <v>1106</v>
      </c>
      <c r="C1897" t="s">
        <v>1107</v>
      </c>
      <c r="D1897" t="s">
        <v>2116</v>
      </c>
      <c r="E1897">
        <v>2025</v>
      </c>
      <c r="G1897" s="7" t="s">
        <v>2769</v>
      </c>
      <c r="H1897" s="5">
        <v>14</v>
      </c>
      <c r="I1897" s="5">
        <v>6</v>
      </c>
      <c r="J1897" s="5">
        <v>6</v>
      </c>
      <c r="K1897" s="5"/>
      <c r="L1897" s="5">
        <v>2</v>
      </c>
      <c r="M1897" s="5">
        <v>1</v>
      </c>
      <c r="N1897" s="5">
        <v>12</v>
      </c>
      <c r="O1897" s="5">
        <v>15</v>
      </c>
      <c r="P1897" s="5">
        <v>10</v>
      </c>
      <c r="Q1897" s="5">
        <v>23</v>
      </c>
      <c r="R1897" s="5">
        <v>11</v>
      </c>
      <c r="S1897" s="5">
        <v>11</v>
      </c>
      <c r="T1897" s="7">
        <f t="shared" si="131"/>
        <v>111</v>
      </c>
      <c r="U1897" s="7">
        <f t="shared" si="128"/>
        <v>9</v>
      </c>
      <c r="V1897" s="7">
        <f t="shared" si="129"/>
        <v>63</v>
      </c>
      <c r="W1897" s="13">
        <v>2817</v>
      </c>
      <c r="X1897" s="13">
        <f t="shared" si="130"/>
        <v>177471</v>
      </c>
    </row>
    <row r="1898" spans="1:24" ht="15">
      <c r="A1898" s="9">
        <v>1031212090</v>
      </c>
      <c r="B1898" s="2" t="s">
        <v>349</v>
      </c>
      <c r="C1898" t="s">
        <v>350</v>
      </c>
      <c r="D1898" t="s">
        <v>2519</v>
      </c>
      <c r="E1898">
        <v>2024</v>
      </c>
      <c r="G1898" s="7" t="s">
        <v>2770</v>
      </c>
      <c r="J1898" s="7">
        <v>22</v>
      </c>
      <c r="K1898" s="7">
        <v>10</v>
      </c>
      <c r="L1898" s="7">
        <v>2</v>
      </c>
      <c r="N1898" s="7">
        <v>20</v>
      </c>
      <c r="O1898" s="7">
        <v>5</v>
      </c>
      <c r="P1898" s="7">
        <v>6</v>
      </c>
      <c r="R1898" s="7">
        <v>1</v>
      </c>
      <c r="S1898" s="7">
        <v>6</v>
      </c>
      <c r="T1898" s="7">
        <f t="shared" si="131"/>
        <v>72</v>
      </c>
      <c r="U1898" s="7">
        <f t="shared" si="128"/>
        <v>6</v>
      </c>
      <c r="V1898" s="7">
        <f t="shared" si="129"/>
        <v>42</v>
      </c>
      <c r="W1898" s="13">
        <v>4219</v>
      </c>
      <c r="X1898" s="13">
        <f t="shared" si="130"/>
        <v>177198</v>
      </c>
    </row>
    <row r="1899" spans="1:24" ht="15">
      <c r="A1899" s="9">
        <v>1031212060</v>
      </c>
      <c r="B1899" s="2" t="s">
        <v>2559</v>
      </c>
      <c r="C1899" t="s">
        <v>963</v>
      </c>
      <c r="D1899" t="s">
        <v>2116</v>
      </c>
      <c r="E1899">
        <v>2025</v>
      </c>
      <c r="G1899" s="7" t="s">
        <v>2770</v>
      </c>
      <c r="H1899" s="5"/>
      <c r="I1899" s="5"/>
      <c r="J1899" s="5"/>
      <c r="K1899" s="5"/>
      <c r="L1899" s="5">
        <v>11</v>
      </c>
      <c r="M1899" s="5">
        <v>39</v>
      </c>
      <c r="N1899" s="5"/>
      <c r="O1899" s="5"/>
      <c r="P1899" s="5"/>
      <c r="Q1899" s="5"/>
      <c r="R1899" s="5"/>
      <c r="S1899" s="5"/>
      <c r="T1899" s="7">
        <f t="shared" si="131"/>
        <v>50</v>
      </c>
      <c r="U1899" s="7">
        <f t="shared" si="128"/>
        <v>4</v>
      </c>
      <c r="V1899" s="7">
        <f t="shared" si="129"/>
        <v>28</v>
      </c>
      <c r="W1899" s="13">
        <v>6328</v>
      </c>
      <c r="X1899" s="13">
        <f t="shared" si="130"/>
        <v>177184</v>
      </c>
    </row>
    <row r="1900" spans="1:24" ht="15">
      <c r="A1900" s="9">
        <v>1032150013</v>
      </c>
      <c r="B1900" s="2" t="s">
        <v>1043</v>
      </c>
      <c r="C1900" t="s">
        <v>1044</v>
      </c>
      <c r="D1900" t="s">
        <v>2116</v>
      </c>
      <c r="E1900">
        <v>2024</v>
      </c>
      <c r="G1900" s="7" t="s">
        <v>2769</v>
      </c>
      <c r="H1900" s="7">
        <v>20</v>
      </c>
      <c r="I1900" s="7">
        <v>10</v>
      </c>
      <c r="J1900" s="7">
        <v>32</v>
      </c>
      <c r="K1900" s="7">
        <v>25</v>
      </c>
      <c r="L1900" s="7">
        <v>5</v>
      </c>
      <c r="M1900" s="7">
        <v>16</v>
      </c>
      <c r="N1900" s="7">
        <v>1</v>
      </c>
      <c r="O1900" s="7">
        <v>4</v>
      </c>
      <c r="P1900" s="7">
        <v>15</v>
      </c>
      <c r="R1900" s="7">
        <v>11</v>
      </c>
      <c r="S1900" s="7">
        <v>1</v>
      </c>
      <c r="T1900" s="7">
        <f t="shared" si="131"/>
        <v>140</v>
      </c>
      <c r="U1900" s="7">
        <f t="shared" si="128"/>
        <v>12</v>
      </c>
      <c r="V1900" s="7">
        <f t="shared" si="129"/>
        <v>84</v>
      </c>
      <c r="W1900" s="13">
        <v>2108</v>
      </c>
      <c r="X1900" s="13">
        <f t="shared" si="130"/>
        <v>177072</v>
      </c>
    </row>
    <row r="1901" spans="1:24" ht="15">
      <c r="A1901" s="9">
        <v>1031870056</v>
      </c>
      <c r="B1901" s="2" t="s">
        <v>1470</v>
      </c>
      <c r="C1901" t="s">
        <v>1471</v>
      </c>
      <c r="D1901" t="s">
        <v>2116</v>
      </c>
      <c r="E1901">
        <v>2025</v>
      </c>
      <c r="G1901" s="7" t="s">
        <v>2769</v>
      </c>
      <c r="H1901" s="5"/>
      <c r="I1901" s="5">
        <v>6</v>
      </c>
      <c r="J1901" s="5">
        <v>19</v>
      </c>
      <c r="K1901" s="5">
        <v>7</v>
      </c>
      <c r="L1901" s="5">
        <v>4</v>
      </c>
      <c r="M1901" s="5">
        <v>6</v>
      </c>
      <c r="N1901" s="5">
        <v>40</v>
      </c>
      <c r="O1901" s="5"/>
      <c r="P1901" s="5"/>
      <c r="Q1901" s="5">
        <v>12</v>
      </c>
      <c r="R1901" s="5">
        <v>15</v>
      </c>
      <c r="S1901" s="5">
        <v>12</v>
      </c>
      <c r="T1901" s="7">
        <f t="shared" si="131"/>
        <v>121</v>
      </c>
      <c r="U1901" s="7">
        <f t="shared" si="128"/>
        <v>10</v>
      </c>
      <c r="V1901" s="7">
        <f t="shared" si="129"/>
        <v>70</v>
      </c>
      <c r="W1901" s="13">
        <v>2521</v>
      </c>
      <c r="X1901" s="13">
        <f t="shared" si="130"/>
        <v>176470</v>
      </c>
    </row>
    <row r="1902" spans="1:24" ht="15">
      <c r="A1902" s="9">
        <v>1031015108</v>
      </c>
      <c r="B1902" s="2" t="s">
        <v>599</v>
      </c>
      <c r="C1902" t="s">
        <v>600</v>
      </c>
      <c r="D1902" t="s">
        <v>2116</v>
      </c>
      <c r="E1902">
        <v>2024</v>
      </c>
      <c r="G1902" s="7" t="s">
        <v>2770</v>
      </c>
      <c r="H1902" s="7">
        <v>27</v>
      </c>
      <c r="I1902" s="7">
        <v>32</v>
      </c>
      <c r="J1902" s="7">
        <v>35</v>
      </c>
      <c r="K1902" s="7">
        <v>66</v>
      </c>
      <c r="L1902" s="7">
        <v>46</v>
      </c>
      <c r="N1902" s="7">
        <v>56</v>
      </c>
      <c r="O1902" s="7">
        <v>79</v>
      </c>
      <c r="P1902" s="7">
        <v>88</v>
      </c>
      <c r="Q1902" s="7">
        <v>39</v>
      </c>
      <c r="R1902" s="7">
        <v>30</v>
      </c>
      <c r="S1902" s="7">
        <v>43</v>
      </c>
      <c r="T1902" s="7">
        <f t="shared" si="131"/>
        <v>541</v>
      </c>
      <c r="U1902" s="7">
        <f t="shared" si="128"/>
        <v>45</v>
      </c>
      <c r="V1902" s="7">
        <f t="shared" si="129"/>
        <v>315</v>
      </c>
      <c r="W1902" s="13">
        <v>559</v>
      </c>
      <c r="X1902" s="13">
        <f t="shared" si="130"/>
        <v>176085</v>
      </c>
    </row>
    <row r="1903" spans="1:24" ht="15">
      <c r="A1903" s="9">
        <v>1032160050</v>
      </c>
      <c r="B1903" s="2" t="s">
        <v>411</v>
      </c>
      <c r="C1903" t="s">
        <v>412</v>
      </c>
      <c r="D1903" t="s">
        <v>2116</v>
      </c>
      <c r="E1903">
        <v>2025</v>
      </c>
      <c r="G1903" s="7" t="s">
        <v>2770</v>
      </c>
      <c r="H1903" s="5">
        <v>128</v>
      </c>
      <c r="I1903" s="5">
        <v>133</v>
      </c>
      <c r="J1903" s="5">
        <v>128</v>
      </c>
      <c r="K1903" s="5">
        <v>93</v>
      </c>
      <c r="L1903" s="5">
        <v>95</v>
      </c>
      <c r="M1903" s="5">
        <v>86</v>
      </c>
      <c r="N1903" s="5">
        <v>97</v>
      </c>
      <c r="O1903" s="5">
        <v>40</v>
      </c>
      <c r="P1903" s="5">
        <v>106</v>
      </c>
      <c r="Q1903" s="5">
        <v>116</v>
      </c>
      <c r="R1903" s="5">
        <v>106</v>
      </c>
      <c r="S1903" s="5">
        <v>104</v>
      </c>
      <c r="T1903" s="7">
        <f t="shared" si="131"/>
        <v>1232</v>
      </c>
      <c r="U1903" s="7">
        <f t="shared" si="128"/>
        <v>103</v>
      </c>
      <c r="V1903" s="7">
        <f t="shared" si="129"/>
        <v>721</v>
      </c>
      <c r="W1903" s="13">
        <v>243</v>
      </c>
      <c r="X1903" s="13">
        <f t="shared" si="130"/>
        <v>175203</v>
      </c>
    </row>
    <row r="1904" spans="1:24" ht="15">
      <c r="A1904" s="9">
        <v>1033340041</v>
      </c>
      <c r="B1904" s="2" t="s">
        <v>1544</v>
      </c>
      <c r="C1904" t="s">
        <v>1545</v>
      </c>
      <c r="D1904" t="s">
        <v>2116</v>
      </c>
      <c r="E1904">
        <v>2024</v>
      </c>
      <c r="G1904" s="7" t="s">
        <v>2770</v>
      </c>
      <c r="H1904" s="7">
        <v>5</v>
      </c>
      <c r="I1904" s="7">
        <v>2</v>
      </c>
      <c r="J1904" s="7">
        <v>5</v>
      </c>
      <c r="K1904" s="7">
        <v>7</v>
      </c>
      <c r="L1904" s="7">
        <v>1</v>
      </c>
      <c r="M1904" s="7">
        <v>3</v>
      </c>
      <c r="N1904" s="7">
        <v>1</v>
      </c>
      <c r="O1904" s="7">
        <v>1</v>
      </c>
      <c r="P1904" s="7">
        <v>2</v>
      </c>
      <c r="R1904" s="7">
        <v>1</v>
      </c>
      <c r="S1904" s="7">
        <v>1</v>
      </c>
      <c r="T1904" s="7">
        <f t="shared" si="131"/>
        <v>29</v>
      </c>
      <c r="U1904" s="7">
        <f t="shared" si="128"/>
        <v>2</v>
      </c>
      <c r="V1904" s="7">
        <f t="shared" si="129"/>
        <v>14</v>
      </c>
      <c r="W1904" s="13">
        <v>12405</v>
      </c>
      <c r="X1904" s="13">
        <f t="shared" si="130"/>
        <v>173670</v>
      </c>
    </row>
    <row r="1905" spans="1:24" ht="15">
      <c r="A1905" s="9">
        <v>1033340041</v>
      </c>
      <c r="B1905" s="2" t="s">
        <v>1544</v>
      </c>
      <c r="C1905" t="s">
        <v>1545</v>
      </c>
      <c r="D1905" t="s">
        <v>2116</v>
      </c>
      <c r="E1905">
        <v>2025</v>
      </c>
      <c r="G1905" s="7" t="s">
        <v>2770</v>
      </c>
      <c r="H1905" s="5">
        <v>4</v>
      </c>
      <c r="I1905" s="5"/>
      <c r="J1905" s="5"/>
      <c r="K1905" s="5">
        <v>7</v>
      </c>
      <c r="L1905" s="5"/>
      <c r="M1905" s="5">
        <v>1</v>
      </c>
      <c r="N1905" s="5">
        <v>2</v>
      </c>
      <c r="O1905" s="5">
        <v>2</v>
      </c>
      <c r="P1905" s="5"/>
      <c r="Q1905" s="5">
        <v>1</v>
      </c>
      <c r="R1905" s="5"/>
      <c r="S1905" s="5">
        <v>1</v>
      </c>
      <c r="T1905" s="7">
        <f t="shared" si="131"/>
        <v>18</v>
      </c>
      <c r="U1905" s="7">
        <f t="shared" si="128"/>
        <v>2</v>
      </c>
      <c r="V1905" s="7">
        <f t="shared" si="129"/>
        <v>14</v>
      </c>
      <c r="W1905" s="13">
        <v>12405</v>
      </c>
      <c r="X1905" s="13">
        <f t="shared" si="130"/>
        <v>173670</v>
      </c>
    </row>
    <row r="1906" spans="1:24" ht="15">
      <c r="A1906" s="9">
        <v>1031014110</v>
      </c>
      <c r="B1906" s="2" t="s">
        <v>807</v>
      </c>
      <c r="C1906" t="s">
        <v>808</v>
      </c>
      <c r="D1906" t="s">
        <v>2116</v>
      </c>
      <c r="E1906">
        <v>2025</v>
      </c>
      <c r="G1906" s="7" t="s">
        <v>2770</v>
      </c>
      <c r="H1906" s="5">
        <v>16</v>
      </c>
      <c r="I1906" s="5">
        <v>23</v>
      </c>
      <c r="J1906" s="5">
        <v>31</v>
      </c>
      <c r="K1906" s="5">
        <v>38</v>
      </c>
      <c r="L1906" s="5">
        <v>15</v>
      </c>
      <c r="M1906" s="5">
        <v>44</v>
      </c>
      <c r="N1906" s="5">
        <v>45</v>
      </c>
      <c r="O1906" s="5">
        <v>34</v>
      </c>
      <c r="P1906" s="5">
        <v>43</v>
      </c>
      <c r="Q1906" s="5">
        <v>16</v>
      </c>
      <c r="R1906" s="5">
        <v>18</v>
      </c>
      <c r="S1906" s="5">
        <v>22</v>
      </c>
      <c r="T1906" s="7">
        <f t="shared" si="131"/>
        <v>345</v>
      </c>
      <c r="U1906" s="7">
        <f t="shared" si="128"/>
        <v>29</v>
      </c>
      <c r="V1906" s="7">
        <f t="shared" si="129"/>
        <v>203</v>
      </c>
      <c r="W1906" s="13">
        <v>851</v>
      </c>
      <c r="X1906" s="13">
        <f t="shared" si="130"/>
        <v>172753</v>
      </c>
    </row>
    <row r="1907" spans="1:24" ht="15">
      <c r="A1907" s="9">
        <v>1032160060</v>
      </c>
      <c r="B1907" s="2" t="s">
        <v>1090</v>
      </c>
      <c r="C1907" t="s">
        <v>1091</v>
      </c>
      <c r="D1907" t="s">
        <v>2116</v>
      </c>
      <c r="E1907">
        <v>2024</v>
      </c>
      <c r="G1907" s="7" t="s">
        <v>2770</v>
      </c>
      <c r="H1907" s="7">
        <v>19</v>
      </c>
      <c r="J1907" s="7">
        <v>3</v>
      </c>
      <c r="K1907" s="7">
        <v>6</v>
      </c>
      <c r="L1907" s="7">
        <v>10</v>
      </c>
      <c r="N1907" s="7">
        <v>18</v>
      </c>
      <c r="O1907" s="7">
        <v>21</v>
      </c>
      <c r="P1907" s="7">
        <v>11</v>
      </c>
      <c r="Q1907" s="7">
        <v>11</v>
      </c>
      <c r="R1907" s="7">
        <v>22</v>
      </c>
      <c r="S1907" s="7">
        <v>4</v>
      </c>
      <c r="T1907" s="7">
        <f t="shared" si="131"/>
        <v>125</v>
      </c>
      <c r="U1907" s="7">
        <f t="shared" si="128"/>
        <v>10</v>
      </c>
      <c r="V1907" s="7">
        <f t="shared" si="129"/>
        <v>70</v>
      </c>
      <c r="W1907" s="13">
        <v>2460</v>
      </c>
      <c r="X1907" s="13">
        <f t="shared" si="130"/>
        <v>172200</v>
      </c>
    </row>
    <row r="1908" spans="1:24" ht="15">
      <c r="A1908" s="9">
        <v>1032160060</v>
      </c>
      <c r="B1908" s="2" t="s">
        <v>1090</v>
      </c>
      <c r="C1908" t="s">
        <v>1091</v>
      </c>
      <c r="D1908" t="s">
        <v>2116</v>
      </c>
      <c r="E1908">
        <v>2025</v>
      </c>
      <c r="G1908" s="7" t="s">
        <v>2770</v>
      </c>
      <c r="H1908" s="5"/>
      <c r="I1908" s="5">
        <v>9</v>
      </c>
      <c r="J1908" s="5">
        <v>28</v>
      </c>
      <c r="K1908" s="5">
        <v>11</v>
      </c>
      <c r="L1908" s="5"/>
      <c r="M1908" s="5">
        <v>3</v>
      </c>
      <c r="N1908" s="5">
        <v>1</v>
      </c>
      <c r="O1908" s="5">
        <v>11</v>
      </c>
      <c r="P1908" s="5">
        <v>12</v>
      </c>
      <c r="Q1908" s="5">
        <v>22</v>
      </c>
      <c r="R1908" s="5">
        <v>7</v>
      </c>
      <c r="S1908" s="5">
        <v>16</v>
      </c>
      <c r="T1908" s="7">
        <f t="shared" si="131"/>
        <v>120</v>
      </c>
      <c r="U1908" s="7">
        <f t="shared" si="128"/>
        <v>10</v>
      </c>
      <c r="V1908" s="7">
        <f t="shared" si="129"/>
        <v>70</v>
      </c>
      <c r="W1908" s="13">
        <v>2460</v>
      </c>
      <c r="X1908" s="13">
        <f t="shared" si="130"/>
        <v>172200</v>
      </c>
    </row>
    <row r="1909" spans="1:24" ht="15">
      <c r="A1909" s="9">
        <v>1031015108</v>
      </c>
      <c r="B1909" s="2" t="s">
        <v>599</v>
      </c>
      <c r="C1909" t="s">
        <v>600</v>
      </c>
      <c r="D1909" t="s">
        <v>2116</v>
      </c>
      <c r="E1909">
        <v>2025</v>
      </c>
      <c r="G1909" s="7" t="s">
        <v>2770</v>
      </c>
      <c r="H1909" s="5">
        <v>74</v>
      </c>
      <c r="I1909" s="5">
        <v>29</v>
      </c>
      <c r="J1909" s="5">
        <v>18</v>
      </c>
      <c r="K1909" s="5">
        <v>40</v>
      </c>
      <c r="L1909" s="5">
        <v>14</v>
      </c>
      <c r="M1909" s="5">
        <v>8</v>
      </c>
      <c r="N1909" s="5">
        <v>116</v>
      </c>
      <c r="O1909" s="5">
        <v>34</v>
      </c>
      <c r="P1909" s="5">
        <v>75</v>
      </c>
      <c r="Q1909" s="5">
        <v>50</v>
      </c>
      <c r="R1909" s="5">
        <v>46</v>
      </c>
      <c r="S1909" s="5">
        <v>29</v>
      </c>
      <c r="T1909" s="7">
        <f t="shared" si="131"/>
        <v>533</v>
      </c>
      <c r="U1909" s="7">
        <f t="shared" si="128"/>
        <v>44</v>
      </c>
      <c r="V1909" s="7">
        <f t="shared" si="129"/>
        <v>308</v>
      </c>
      <c r="W1909" s="13">
        <v>559</v>
      </c>
      <c r="X1909" s="13">
        <f t="shared" si="130"/>
        <v>172172</v>
      </c>
    </row>
    <row r="1910" spans="1:24" ht="15">
      <c r="A1910" s="9">
        <v>1031016265</v>
      </c>
      <c r="B1910" s="2" t="s">
        <v>1079</v>
      </c>
      <c r="C1910" t="s">
        <v>1080</v>
      </c>
      <c r="D1910" t="s">
        <v>2116</v>
      </c>
      <c r="E1910">
        <v>2024</v>
      </c>
      <c r="G1910" s="7" t="s">
        <v>2770</v>
      </c>
      <c r="H1910" s="7">
        <v>5</v>
      </c>
      <c r="I1910" s="7">
        <v>7</v>
      </c>
      <c r="J1910" s="7">
        <v>10</v>
      </c>
      <c r="K1910" s="7">
        <v>12</v>
      </c>
      <c r="L1910" s="7">
        <v>11</v>
      </c>
      <c r="M1910" s="7">
        <v>10</v>
      </c>
      <c r="N1910" s="7">
        <v>8</v>
      </c>
      <c r="O1910" s="7">
        <v>15</v>
      </c>
      <c r="P1910" s="7">
        <v>23</v>
      </c>
      <c r="Q1910" s="7">
        <v>8</v>
      </c>
      <c r="R1910" s="7">
        <v>13</v>
      </c>
      <c r="S1910" s="7">
        <v>5</v>
      </c>
      <c r="T1910" s="7">
        <f t="shared" si="131"/>
        <v>127</v>
      </c>
      <c r="U1910" s="7">
        <f t="shared" si="128"/>
        <v>11</v>
      </c>
      <c r="V1910" s="7">
        <f t="shared" si="129"/>
        <v>77</v>
      </c>
      <c r="W1910" s="13">
        <v>2223</v>
      </c>
      <c r="X1910" s="13">
        <f t="shared" si="130"/>
        <v>171171</v>
      </c>
    </row>
    <row r="1911" spans="1:24" ht="15">
      <c r="A1911" s="9">
        <v>1031810230</v>
      </c>
      <c r="B1911" s="2" t="s">
        <v>797</v>
      </c>
      <c r="C1911" t="s">
        <v>798</v>
      </c>
      <c r="D1911" t="s">
        <v>2116</v>
      </c>
      <c r="E1911">
        <v>2025</v>
      </c>
      <c r="G1911" s="7" t="s">
        <v>2769</v>
      </c>
      <c r="H1911" s="5">
        <v>10</v>
      </c>
      <c r="I1911" s="5">
        <v>14</v>
      </c>
      <c r="J1911" s="5">
        <v>10</v>
      </c>
      <c r="K1911" s="5">
        <v>36</v>
      </c>
      <c r="L1911" s="5"/>
      <c r="M1911" s="5">
        <v>52</v>
      </c>
      <c r="N1911" s="5">
        <v>16</v>
      </c>
      <c r="O1911" s="5">
        <v>6</v>
      </c>
      <c r="P1911" s="5">
        <v>3</v>
      </c>
      <c r="Q1911" s="5">
        <v>24</v>
      </c>
      <c r="R1911" s="5">
        <v>23</v>
      </c>
      <c r="S1911" s="5">
        <v>43</v>
      </c>
      <c r="T1911" s="7">
        <f t="shared" si="131"/>
        <v>237</v>
      </c>
      <c r="U1911" s="7">
        <f t="shared" si="128"/>
        <v>20</v>
      </c>
      <c r="V1911" s="7">
        <f t="shared" si="129"/>
        <v>140</v>
      </c>
      <c r="W1911" s="13">
        <v>1220</v>
      </c>
      <c r="X1911" s="13">
        <f t="shared" si="130"/>
        <v>170800</v>
      </c>
    </row>
    <row r="1912" spans="1:24" ht="15">
      <c r="A1912" s="9">
        <v>1031012058</v>
      </c>
      <c r="B1912" s="2" t="s">
        <v>1247</v>
      </c>
      <c r="C1912" t="s">
        <v>1248</v>
      </c>
      <c r="D1912" t="s">
        <v>2116</v>
      </c>
      <c r="E1912">
        <v>2024</v>
      </c>
      <c r="G1912" s="7" t="s">
        <v>2770</v>
      </c>
      <c r="I1912" s="7">
        <v>47</v>
      </c>
      <c r="J1912" s="7">
        <v>8</v>
      </c>
      <c r="L1912" s="7">
        <v>1</v>
      </c>
      <c r="O1912" s="7">
        <v>22</v>
      </c>
      <c r="T1912" s="7">
        <f t="shared" si="131"/>
        <v>78</v>
      </c>
      <c r="U1912" s="7">
        <f t="shared" si="128"/>
        <v>7</v>
      </c>
      <c r="V1912" s="7">
        <f t="shared" si="129"/>
        <v>49</v>
      </c>
      <c r="W1912" s="13">
        <v>3475</v>
      </c>
      <c r="X1912" s="13">
        <f t="shared" si="130"/>
        <v>170275</v>
      </c>
    </row>
    <row r="1913" spans="1:24" ht="15">
      <c r="A1913" s="9">
        <v>1031440001</v>
      </c>
      <c r="B1913" s="2" t="s">
        <v>1659</v>
      </c>
      <c r="C1913" t="s">
        <v>1660</v>
      </c>
      <c r="D1913" t="s">
        <v>2116</v>
      </c>
      <c r="E1913">
        <v>2024</v>
      </c>
      <c r="G1913" s="7" t="s">
        <v>2770</v>
      </c>
      <c r="L1913" s="7">
        <v>5</v>
      </c>
      <c r="M1913" s="7">
        <v>2</v>
      </c>
      <c r="N1913" s="7">
        <v>5</v>
      </c>
      <c r="P1913" s="7">
        <v>1</v>
      </c>
      <c r="Q1913" s="7">
        <v>1</v>
      </c>
      <c r="R1913" s="7">
        <v>3</v>
      </c>
      <c r="S1913" s="7">
        <v>2</v>
      </c>
      <c r="T1913" s="7">
        <f t="shared" si="131"/>
        <v>19</v>
      </c>
      <c r="U1913" s="7">
        <f t="shared" si="128"/>
        <v>2</v>
      </c>
      <c r="V1913" s="7">
        <f t="shared" si="129"/>
        <v>14</v>
      </c>
      <c r="W1913" s="13">
        <v>12125</v>
      </c>
      <c r="X1913" s="13">
        <f t="shared" si="130"/>
        <v>169750</v>
      </c>
    </row>
    <row r="1914" spans="1:24" ht="15">
      <c r="A1914" s="9">
        <v>1032150034</v>
      </c>
      <c r="B1914" s="2" t="s">
        <v>1692</v>
      </c>
      <c r="C1914" t="s">
        <v>1693</v>
      </c>
      <c r="D1914" t="s">
        <v>2116</v>
      </c>
      <c r="E1914">
        <v>2024</v>
      </c>
      <c r="G1914" s="7" t="s">
        <v>2769</v>
      </c>
      <c r="H1914" s="7">
        <v>1</v>
      </c>
      <c r="I1914" s="7">
        <v>3</v>
      </c>
      <c r="J1914" s="7">
        <v>1</v>
      </c>
      <c r="K1914" s="7">
        <v>1</v>
      </c>
      <c r="M1914" s="7">
        <v>2</v>
      </c>
      <c r="N1914" s="7">
        <v>0</v>
      </c>
      <c r="O1914" s="7">
        <v>1</v>
      </c>
      <c r="P1914" s="7">
        <v>4</v>
      </c>
      <c r="Q1914" s="7">
        <v>1</v>
      </c>
      <c r="R1914" s="7">
        <v>2</v>
      </c>
      <c r="S1914" s="7">
        <v>1</v>
      </c>
      <c r="T1914" s="7">
        <f t="shared" si="131"/>
        <v>17</v>
      </c>
      <c r="U1914" s="7">
        <f t="shared" si="128"/>
        <v>1</v>
      </c>
      <c r="V1914" s="7">
        <f t="shared" si="129"/>
        <v>7</v>
      </c>
      <c r="W1914" s="13">
        <v>24204</v>
      </c>
      <c r="X1914" s="13">
        <f t="shared" si="130"/>
        <v>169428</v>
      </c>
    </row>
    <row r="1915" spans="1:24" ht="15">
      <c r="A1915" s="9">
        <v>1032150034</v>
      </c>
      <c r="B1915" s="2" t="s">
        <v>1692</v>
      </c>
      <c r="C1915" t="s">
        <v>1693</v>
      </c>
      <c r="D1915" t="s">
        <v>2116</v>
      </c>
      <c r="E1915">
        <v>2025</v>
      </c>
      <c r="G1915" s="7" t="s">
        <v>2769</v>
      </c>
      <c r="H1915" s="5">
        <v>1</v>
      </c>
      <c r="I1915" s="5">
        <v>1</v>
      </c>
      <c r="J1915" s="5"/>
      <c r="K1915" s="5">
        <v>2</v>
      </c>
      <c r="L1915" s="5">
        <v>1</v>
      </c>
      <c r="M1915" s="5"/>
      <c r="N1915" s="5"/>
      <c r="O1915" s="5">
        <v>3</v>
      </c>
      <c r="P1915" s="5"/>
      <c r="Q1915" s="5">
        <v>3</v>
      </c>
      <c r="R1915" s="5"/>
      <c r="S1915" s="5"/>
      <c r="T1915" s="7">
        <f t="shared" si="131"/>
        <v>11</v>
      </c>
      <c r="U1915" s="7">
        <f t="shared" si="128"/>
        <v>1</v>
      </c>
      <c r="V1915" s="7">
        <f t="shared" si="129"/>
        <v>7</v>
      </c>
      <c r="W1915" s="13">
        <v>24204</v>
      </c>
      <c r="X1915" s="13">
        <f t="shared" si="130"/>
        <v>169428</v>
      </c>
    </row>
    <row r="1916" spans="1:24" ht="15">
      <c r="A1916" s="9">
        <v>1033420018</v>
      </c>
      <c r="B1916" s="2" t="s">
        <v>1673</v>
      </c>
      <c r="C1916" t="s">
        <v>1674</v>
      </c>
      <c r="D1916" t="s">
        <v>2116</v>
      </c>
      <c r="E1916">
        <v>2025</v>
      </c>
      <c r="G1916" s="7" t="s">
        <v>2770</v>
      </c>
      <c r="H1916" s="5"/>
      <c r="I1916" s="5"/>
      <c r="J1916" s="5">
        <v>1</v>
      </c>
      <c r="K1916" s="5">
        <v>1</v>
      </c>
      <c r="L1916" s="5">
        <v>1</v>
      </c>
      <c r="M1916" s="5"/>
      <c r="N1916" s="5">
        <v>1</v>
      </c>
      <c r="O1916" s="5">
        <v>2</v>
      </c>
      <c r="P1916" s="5"/>
      <c r="Q1916" s="5"/>
      <c r="R1916" s="5"/>
      <c r="S1916" s="5"/>
      <c r="T1916" s="7">
        <f t="shared" si="131"/>
        <v>6</v>
      </c>
      <c r="U1916" s="7">
        <f t="shared" si="128"/>
        <v>1</v>
      </c>
      <c r="V1916" s="7">
        <f t="shared" si="129"/>
        <v>7</v>
      </c>
      <c r="W1916" s="13">
        <v>24194</v>
      </c>
      <c r="X1916" s="13">
        <f t="shared" si="130"/>
        <v>169358</v>
      </c>
    </row>
    <row r="1917" spans="1:24" ht="15">
      <c r="A1917" s="9" t="s">
        <v>2871</v>
      </c>
      <c r="B1917" s="2" t="s">
        <v>367</v>
      </c>
      <c r="C1917" t="s">
        <v>368</v>
      </c>
      <c r="D1917" t="s">
        <v>2116</v>
      </c>
      <c r="E1917">
        <v>2024</v>
      </c>
      <c r="G1917" s="7" t="s">
        <v>2770</v>
      </c>
      <c r="H1917" s="7">
        <v>81</v>
      </c>
      <c r="I1917" s="7">
        <v>149</v>
      </c>
      <c r="J1917" s="7">
        <v>131</v>
      </c>
      <c r="K1917" s="7">
        <v>99</v>
      </c>
      <c r="L1917" s="7">
        <v>82</v>
      </c>
      <c r="M1917" s="7">
        <v>43</v>
      </c>
      <c r="N1917" s="7">
        <v>72</v>
      </c>
      <c r="O1917" s="7">
        <v>195</v>
      </c>
      <c r="P1917" s="7">
        <v>173</v>
      </c>
      <c r="Q1917" s="7">
        <v>149</v>
      </c>
      <c r="R1917" s="7">
        <v>118</v>
      </c>
      <c r="S1917" s="7">
        <v>78</v>
      </c>
      <c r="T1917" s="7">
        <f t="shared" si="131"/>
        <v>1370</v>
      </c>
      <c r="U1917" s="7">
        <f t="shared" si="128"/>
        <v>114</v>
      </c>
      <c r="V1917" s="7">
        <f t="shared" si="129"/>
        <v>798</v>
      </c>
      <c r="W1917" s="13">
        <v>735</v>
      </c>
      <c r="X1917" s="13">
        <f t="shared" si="130"/>
        <v>586530</v>
      </c>
    </row>
    <row r="1918" spans="1:24" ht="15">
      <c r="A1918" s="9" t="s">
        <v>2798</v>
      </c>
      <c r="B1918" s="2" t="s">
        <v>1198</v>
      </c>
      <c r="C1918" t="s">
        <v>1199</v>
      </c>
      <c r="D1918" t="s">
        <v>2116</v>
      </c>
      <c r="E1918">
        <v>2025</v>
      </c>
      <c r="G1918" s="7" t="s">
        <v>2770</v>
      </c>
      <c r="H1918" s="5"/>
      <c r="I1918" s="5">
        <v>6</v>
      </c>
      <c r="J1918" s="5">
        <v>8</v>
      </c>
      <c r="K1918" s="5">
        <v>7</v>
      </c>
      <c r="L1918" s="5">
        <v>3</v>
      </c>
      <c r="M1918" s="5">
        <v>7</v>
      </c>
      <c r="N1918" s="5">
        <v>44</v>
      </c>
      <c r="O1918" s="5">
        <v>31</v>
      </c>
      <c r="P1918" s="5"/>
      <c r="Q1918" s="5">
        <v>3</v>
      </c>
      <c r="R1918" s="5">
        <v>2</v>
      </c>
      <c r="S1918" s="5">
        <v>9</v>
      </c>
      <c r="T1918" s="7">
        <f t="shared" si="131"/>
        <v>120</v>
      </c>
      <c r="U1918" s="7">
        <f t="shared" si="128"/>
        <v>10</v>
      </c>
      <c r="V1918" s="7">
        <f t="shared" si="129"/>
        <v>70</v>
      </c>
      <c r="W1918" s="13">
        <v>2393</v>
      </c>
      <c r="X1918" s="13">
        <f t="shared" si="130"/>
        <v>167510</v>
      </c>
    </row>
    <row r="1919" spans="1:24" ht="15">
      <c r="A1919" s="9">
        <v>1031220057</v>
      </c>
      <c r="B1919" s="2" t="s">
        <v>400</v>
      </c>
      <c r="C1919" t="s">
        <v>132</v>
      </c>
      <c r="D1919" t="s">
        <v>2116</v>
      </c>
      <c r="E1919">
        <v>2024</v>
      </c>
      <c r="G1919" s="7" t="s">
        <v>2770</v>
      </c>
      <c r="H1919" s="7">
        <v>141</v>
      </c>
      <c r="I1919" s="7">
        <v>235</v>
      </c>
      <c r="J1919" s="7">
        <v>60</v>
      </c>
      <c r="K1919" s="7">
        <v>203</v>
      </c>
      <c r="L1919" s="7">
        <v>225</v>
      </c>
      <c r="M1919" s="7">
        <v>224</v>
      </c>
      <c r="O1919" s="7">
        <v>15</v>
      </c>
      <c r="P1919" s="7">
        <v>9</v>
      </c>
      <c r="Q1919" s="7">
        <v>11</v>
      </c>
      <c r="R1919" s="7">
        <v>54</v>
      </c>
      <c r="S1919" s="7">
        <v>22</v>
      </c>
      <c r="T1919" s="7">
        <f t="shared" si="131"/>
        <v>1199</v>
      </c>
      <c r="U1919" s="7">
        <f t="shared" si="128"/>
        <v>100</v>
      </c>
      <c r="V1919" s="7">
        <f t="shared" si="129"/>
        <v>700</v>
      </c>
      <c r="W1919" s="13">
        <v>239</v>
      </c>
      <c r="X1919" s="13">
        <f t="shared" si="130"/>
        <v>167300</v>
      </c>
    </row>
    <row r="1920" spans="1:24" ht="15">
      <c r="A1920" s="9">
        <v>1031010015</v>
      </c>
      <c r="B1920" s="2" t="s">
        <v>701</v>
      </c>
      <c r="C1920" t="s">
        <v>702</v>
      </c>
      <c r="D1920" t="s">
        <v>2519</v>
      </c>
      <c r="E1920">
        <v>2025</v>
      </c>
      <c r="G1920" s="7" t="s">
        <v>2770</v>
      </c>
      <c r="H1920" s="5">
        <v>6</v>
      </c>
      <c r="I1920" s="5">
        <v>16</v>
      </c>
      <c r="J1920" s="5">
        <v>11</v>
      </c>
      <c r="K1920" s="5">
        <v>22</v>
      </c>
      <c r="L1920" s="5">
        <v>25</v>
      </c>
      <c r="M1920" s="5">
        <v>23</v>
      </c>
      <c r="N1920" s="5">
        <v>33</v>
      </c>
      <c r="O1920" s="5">
        <v>35</v>
      </c>
      <c r="P1920" s="5">
        <v>22</v>
      </c>
      <c r="Q1920" s="5">
        <v>22</v>
      </c>
      <c r="R1920" s="5">
        <v>22</v>
      </c>
      <c r="S1920" s="5">
        <v>20</v>
      </c>
      <c r="T1920" s="7">
        <f t="shared" si="131"/>
        <v>257</v>
      </c>
      <c r="U1920" s="7">
        <f t="shared" si="128"/>
        <v>21</v>
      </c>
      <c r="V1920" s="7">
        <f t="shared" si="129"/>
        <v>147</v>
      </c>
      <c r="W1920" s="13">
        <v>1136</v>
      </c>
      <c r="X1920" s="13">
        <f t="shared" si="130"/>
        <v>166992</v>
      </c>
    </row>
    <row r="1921" spans="1:24" ht="15">
      <c r="A1921" s="9">
        <v>1031020041</v>
      </c>
      <c r="B1921" s="2" t="s">
        <v>828</v>
      </c>
      <c r="C1921" t="s">
        <v>829</v>
      </c>
      <c r="D1921" t="s">
        <v>2116</v>
      </c>
      <c r="E1921">
        <v>2024</v>
      </c>
      <c r="G1921" s="7" t="s">
        <v>2770</v>
      </c>
      <c r="I1921" s="7">
        <v>20</v>
      </c>
      <c r="J1921" s="7">
        <v>9</v>
      </c>
      <c r="K1921" s="7">
        <v>9</v>
      </c>
      <c r="L1921" s="7">
        <v>5</v>
      </c>
      <c r="M1921" s="7">
        <v>31</v>
      </c>
      <c r="N1921" s="7">
        <v>5</v>
      </c>
      <c r="O1921" s="7">
        <v>29</v>
      </c>
      <c r="P1921" s="7">
        <v>42</v>
      </c>
      <c r="Q1921" s="7">
        <v>24</v>
      </c>
      <c r="R1921" s="7">
        <v>27</v>
      </c>
      <c r="S1921" s="7">
        <v>47</v>
      </c>
      <c r="T1921" s="7">
        <f t="shared" si="131"/>
        <v>248</v>
      </c>
      <c r="U1921" s="7">
        <f t="shared" si="128"/>
        <v>21</v>
      </c>
      <c r="V1921" s="7">
        <f t="shared" si="129"/>
        <v>147</v>
      </c>
      <c r="W1921" s="13">
        <v>1135</v>
      </c>
      <c r="X1921" s="13">
        <f t="shared" si="130"/>
        <v>166845</v>
      </c>
    </row>
    <row r="1922" spans="1:24" ht="15">
      <c r="A1922" s="9">
        <v>1031820056</v>
      </c>
      <c r="B1922" s="2" t="s">
        <v>1683</v>
      </c>
      <c r="C1922" t="s">
        <v>1684</v>
      </c>
      <c r="D1922" t="s">
        <v>2116</v>
      </c>
      <c r="E1922">
        <v>2025</v>
      </c>
      <c r="G1922" s="7" t="s">
        <v>2769</v>
      </c>
      <c r="H1922" s="5">
        <v>1</v>
      </c>
      <c r="I1922" s="5"/>
      <c r="J1922" s="5"/>
      <c r="K1922" s="5">
        <v>1</v>
      </c>
      <c r="L1922" s="5"/>
      <c r="M1922" s="5"/>
      <c r="N1922" s="5"/>
      <c r="O1922" s="5">
        <v>4</v>
      </c>
      <c r="P1922" s="5"/>
      <c r="Q1922" s="5"/>
      <c r="R1922" s="5">
        <v>1</v>
      </c>
      <c r="S1922" s="5"/>
      <c r="T1922" s="7">
        <f t="shared" si="131"/>
        <v>7</v>
      </c>
      <c r="U1922" s="7">
        <f t="shared" ref="U1922:U1985" si="132">+ROUND(T1922/12,0)</f>
        <v>1</v>
      </c>
      <c r="V1922" s="7">
        <f t="shared" ref="V1922:V1985" si="133">+IF(F1922="",U1922*7,U1922*2)</f>
        <v>7</v>
      </c>
      <c r="W1922" s="13">
        <v>23784</v>
      </c>
      <c r="X1922" s="13">
        <f t="shared" ref="X1922:X1985" si="134">+V1922*W1922</f>
        <v>166488</v>
      </c>
    </row>
    <row r="1923" spans="1:24" ht="15">
      <c r="A1923" s="9" t="s">
        <v>2871</v>
      </c>
      <c r="B1923" s="2" t="s">
        <v>367</v>
      </c>
      <c r="C1923" t="s">
        <v>368</v>
      </c>
      <c r="D1923" t="s">
        <v>2116</v>
      </c>
      <c r="E1923">
        <v>2025</v>
      </c>
      <c r="G1923" s="7" t="s">
        <v>2770</v>
      </c>
      <c r="H1923" s="5">
        <v>54</v>
      </c>
      <c r="I1923" s="5">
        <v>177</v>
      </c>
      <c r="J1923" s="5">
        <v>315</v>
      </c>
      <c r="K1923" s="5">
        <v>69</v>
      </c>
      <c r="L1923" s="5">
        <v>106</v>
      </c>
      <c r="M1923" s="5">
        <v>65</v>
      </c>
      <c r="N1923" s="5">
        <v>62</v>
      </c>
      <c r="O1923" s="5">
        <v>82</v>
      </c>
      <c r="P1923" s="5">
        <v>124</v>
      </c>
      <c r="Q1923" s="5">
        <v>122</v>
      </c>
      <c r="R1923" s="5">
        <v>86</v>
      </c>
      <c r="S1923" s="5">
        <v>91</v>
      </c>
      <c r="T1923" s="7">
        <f t="shared" si="131"/>
        <v>1353</v>
      </c>
      <c r="U1923" s="7">
        <f t="shared" si="132"/>
        <v>113</v>
      </c>
      <c r="V1923" s="7">
        <f t="shared" si="133"/>
        <v>791</v>
      </c>
      <c r="W1923" s="13">
        <v>735</v>
      </c>
      <c r="X1923" s="13">
        <f t="shared" si="134"/>
        <v>581385</v>
      </c>
    </row>
    <row r="1924" spans="1:24" ht="15">
      <c r="A1924" s="9">
        <v>1033320060</v>
      </c>
      <c r="B1924" s="2" t="s">
        <v>1766</v>
      </c>
      <c r="C1924" t="s">
        <v>1767</v>
      </c>
      <c r="D1924" t="s">
        <v>2116</v>
      </c>
      <c r="E1924">
        <v>2025</v>
      </c>
      <c r="G1924" s="7" t="s">
        <v>2770</v>
      </c>
      <c r="H1924" s="5">
        <v>1</v>
      </c>
      <c r="I1924" s="5">
        <v>2</v>
      </c>
      <c r="J1924" s="5"/>
      <c r="K1924" s="5">
        <v>6</v>
      </c>
      <c r="L1924" s="5">
        <v>4</v>
      </c>
      <c r="M1924" s="5">
        <v>1</v>
      </c>
      <c r="N1924" s="5">
        <v>7</v>
      </c>
      <c r="O1924" s="5">
        <v>1</v>
      </c>
      <c r="P1924" s="5">
        <v>1</v>
      </c>
      <c r="Q1924" s="5">
        <v>2</v>
      </c>
      <c r="R1924" s="5"/>
      <c r="S1924" s="5">
        <v>1</v>
      </c>
      <c r="T1924" s="7">
        <f t="shared" si="131"/>
        <v>26</v>
      </c>
      <c r="U1924" s="7">
        <f t="shared" si="132"/>
        <v>2</v>
      </c>
      <c r="V1924" s="7">
        <f t="shared" si="133"/>
        <v>14</v>
      </c>
      <c r="W1924" s="13">
        <v>11850</v>
      </c>
      <c r="X1924" s="13">
        <f t="shared" si="134"/>
        <v>165900</v>
      </c>
    </row>
    <row r="1925" spans="1:24" ht="15">
      <c r="A1925" s="9">
        <v>1032210096</v>
      </c>
      <c r="B1925" s="2" t="s">
        <v>1059</v>
      </c>
      <c r="C1925" t="s">
        <v>1060</v>
      </c>
      <c r="D1925" t="s">
        <v>2116</v>
      </c>
      <c r="E1925">
        <v>2025</v>
      </c>
      <c r="G1925" s="7" t="s">
        <v>2769</v>
      </c>
      <c r="H1925" s="5"/>
      <c r="I1925" s="5">
        <v>34</v>
      </c>
      <c r="J1925" s="5">
        <v>12</v>
      </c>
      <c r="K1925" s="5"/>
      <c r="L1925" s="5">
        <v>29</v>
      </c>
      <c r="M1925" s="5"/>
      <c r="N1925" s="5"/>
      <c r="O1925" s="5"/>
      <c r="P1925" s="5">
        <v>23</v>
      </c>
      <c r="Q1925" s="5">
        <v>4</v>
      </c>
      <c r="R1925" s="5"/>
      <c r="S1925" s="5"/>
      <c r="T1925" s="7">
        <f t="shared" si="131"/>
        <v>102</v>
      </c>
      <c r="U1925" s="7">
        <f t="shared" si="132"/>
        <v>9</v>
      </c>
      <c r="V1925" s="7">
        <f t="shared" si="133"/>
        <v>63</v>
      </c>
      <c r="W1925" s="13">
        <v>2629</v>
      </c>
      <c r="X1925" s="13">
        <f t="shared" si="134"/>
        <v>165627</v>
      </c>
    </row>
    <row r="1926" spans="1:24" ht="15">
      <c r="A1926" s="9">
        <v>1033470013</v>
      </c>
      <c r="B1926" s="2" t="s">
        <v>1796</v>
      </c>
      <c r="C1926" t="s">
        <v>1797</v>
      </c>
      <c r="D1926" t="s">
        <v>2116</v>
      </c>
      <c r="E1926">
        <v>2025</v>
      </c>
      <c r="G1926" s="7" t="s">
        <v>2770</v>
      </c>
      <c r="H1926" s="5">
        <v>0</v>
      </c>
      <c r="I1926" s="5">
        <v>1</v>
      </c>
      <c r="J1926" s="5">
        <v>2</v>
      </c>
      <c r="K1926" s="5">
        <v>3</v>
      </c>
      <c r="L1926" s="5">
        <v>2</v>
      </c>
      <c r="M1926" s="5">
        <v>2</v>
      </c>
      <c r="N1926" s="5">
        <v>9</v>
      </c>
      <c r="O1926" s="5">
        <v>1</v>
      </c>
      <c r="P1926" s="5">
        <v>3</v>
      </c>
      <c r="Q1926" s="5"/>
      <c r="R1926" s="5"/>
      <c r="S1926" s="5"/>
      <c r="T1926" s="7">
        <f t="shared" si="131"/>
        <v>23</v>
      </c>
      <c r="U1926" s="7">
        <f t="shared" si="132"/>
        <v>2</v>
      </c>
      <c r="V1926" s="7">
        <f t="shared" si="133"/>
        <v>14</v>
      </c>
      <c r="W1926" s="13">
        <v>11823</v>
      </c>
      <c r="X1926" s="13">
        <f t="shared" si="134"/>
        <v>165522</v>
      </c>
    </row>
    <row r="1927" spans="1:24" ht="15">
      <c r="A1927" s="9">
        <v>1031440003</v>
      </c>
      <c r="B1927" s="2" t="s">
        <v>1894</v>
      </c>
      <c r="C1927" t="s">
        <v>1895</v>
      </c>
      <c r="D1927" t="s">
        <v>2116</v>
      </c>
      <c r="E1927">
        <v>2025</v>
      </c>
      <c r="G1927" s="7" t="s">
        <v>2769</v>
      </c>
      <c r="H1927" s="5"/>
      <c r="I1927" s="5">
        <v>3</v>
      </c>
      <c r="J1927" s="5"/>
      <c r="K1927" s="5">
        <v>0</v>
      </c>
      <c r="L1927" s="5">
        <v>1</v>
      </c>
      <c r="M1927" s="5">
        <v>1</v>
      </c>
      <c r="N1927" s="5"/>
      <c r="O1927" s="5"/>
      <c r="P1927" s="5"/>
      <c r="Q1927" s="5">
        <v>1</v>
      </c>
      <c r="R1927" s="5">
        <v>1</v>
      </c>
      <c r="S1927" s="5">
        <v>1</v>
      </c>
      <c r="T1927" s="7">
        <f t="shared" si="131"/>
        <v>8</v>
      </c>
      <c r="U1927" s="7">
        <f t="shared" si="132"/>
        <v>1</v>
      </c>
      <c r="V1927" s="7">
        <f t="shared" si="133"/>
        <v>7</v>
      </c>
      <c r="W1927" s="13">
        <v>23595</v>
      </c>
      <c r="X1927" s="13">
        <f t="shared" si="134"/>
        <v>165165</v>
      </c>
    </row>
    <row r="1928" spans="1:24" ht="15">
      <c r="A1928" s="9">
        <v>1031080025</v>
      </c>
      <c r="B1928" s="2" t="s">
        <v>1061</v>
      </c>
      <c r="C1928" t="s">
        <v>1062</v>
      </c>
      <c r="D1928" t="s">
        <v>2116</v>
      </c>
      <c r="E1928">
        <v>2024</v>
      </c>
      <c r="G1928" s="7" t="s">
        <v>2770</v>
      </c>
      <c r="M1928" s="7">
        <v>2</v>
      </c>
      <c r="Q1928" s="7">
        <v>72</v>
      </c>
      <c r="R1928" s="7">
        <v>60</v>
      </c>
      <c r="T1928" s="7">
        <f t="shared" si="131"/>
        <v>134</v>
      </c>
      <c r="U1928" s="7">
        <f t="shared" si="132"/>
        <v>11</v>
      </c>
      <c r="V1928" s="7">
        <f t="shared" si="133"/>
        <v>77</v>
      </c>
      <c r="W1928" s="13">
        <v>2143</v>
      </c>
      <c r="X1928" s="13">
        <f t="shared" si="134"/>
        <v>165011</v>
      </c>
    </row>
    <row r="1929" spans="1:24" ht="15">
      <c r="A1929" s="9" t="s">
        <v>2845</v>
      </c>
      <c r="B1929" s="2" t="s">
        <v>1196</v>
      </c>
      <c r="C1929" t="s">
        <v>1197</v>
      </c>
      <c r="D1929" t="s">
        <v>2116</v>
      </c>
      <c r="E1929">
        <v>2024</v>
      </c>
      <c r="G1929" s="7" t="s">
        <v>2770</v>
      </c>
      <c r="H1929" s="7">
        <v>6</v>
      </c>
      <c r="I1929" s="7">
        <v>3</v>
      </c>
      <c r="J1929" s="7">
        <v>6</v>
      </c>
      <c r="K1929" s="7">
        <v>8</v>
      </c>
      <c r="L1929" s="7">
        <v>9</v>
      </c>
      <c r="M1929" s="7">
        <v>10</v>
      </c>
      <c r="N1929" s="7">
        <v>15</v>
      </c>
      <c r="O1929" s="7">
        <v>9</v>
      </c>
      <c r="P1929" s="7">
        <v>9</v>
      </c>
      <c r="Q1929" s="7">
        <v>7</v>
      </c>
      <c r="R1929" s="7">
        <v>6</v>
      </c>
      <c r="S1929" s="7">
        <v>5</v>
      </c>
      <c r="T1929" s="7">
        <f t="shared" si="131"/>
        <v>93</v>
      </c>
      <c r="U1929" s="7">
        <f t="shared" si="132"/>
        <v>8</v>
      </c>
      <c r="V1929" s="7">
        <f t="shared" si="133"/>
        <v>56</v>
      </c>
      <c r="W1929" s="13">
        <v>2930</v>
      </c>
      <c r="X1929" s="13">
        <f t="shared" si="134"/>
        <v>164080</v>
      </c>
    </row>
    <row r="1930" spans="1:24" ht="15">
      <c r="A1930" s="9">
        <v>1032160050</v>
      </c>
      <c r="B1930" s="2" t="s">
        <v>411</v>
      </c>
      <c r="C1930" t="s">
        <v>412</v>
      </c>
      <c r="D1930" t="s">
        <v>2116</v>
      </c>
      <c r="E1930">
        <v>2024</v>
      </c>
      <c r="G1930" s="7" t="s">
        <v>2770</v>
      </c>
      <c r="H1930" s="7">
        <v>45</v>
      </c>
      <c r="I1930" s="7">
        <v>96</v>
      </c>
      <c r="J1930" s="7">
        <v>50</v>
      </c>
      <c r="K1930" s="7">
        <v>86</v>
      </c>
      <c r="L1930" s="7">
        <v>104</v>
      </c>
      <c r="M1930" s="7">
        <v>61</v>
      </c>
      <c r="N1930" s="7">
        <v>181</v>
      </c>
      <c r="O1930" s="7">
        <v>95</v>
      </c>
      <c r="P1930" s="7">
        <v>147</v>
      </c>
      <c r="Q1930" s="7">
        <v>137</v>
      </c>
      <c r="R1930" s="7">
        <v>57</v>
      </c>
      <c r="S1930" s="7">
        <v>93</v>
      </c>
      <c r="T1930" s="7">
        <f t="shared" si="131"/>
        <v>1152</v>
      </c>
      <c r="U1930" s="7">
        <f t="shared" si="132"/>
        <v>96</v>
      </c>
      <c r="V1930" s="7">
        <f t="shared" si="133"/>
        <v>672</v>
      </c>
      <c r="W1930" s="13">
        <v>243</v>
      </c>
      <c r="X1930" s="13">
        <f t="shared" si="134"/>
        <v>163296</v>
      </c>
    </row>
    <row r="1931" spans="1:24" ht="15">
      <c r="A1931" s="9">
        <v>1032620007</v>
      </c>
      <c r="B1931" s="2" t="s">
        <v>1387</v>
      </c>
      <c r="C1931" t="s">
        <v>1388</v>
      </c>
      <c r="D1931" t="s">
        <v>2116</v>
      </c>
      <c r="E1931">
        <v>2024</v>
      </c>
      <c r="G1931" s="7" t="s">
        <v>2770</v>
      </c>
      <c r="K1931" s="7">
        <v>49</v>
      </c>
      <c r="T1931" s="7">
        <f t="shared" si="131"/>
        <v>49</v>
      </c>
      <c r="U1931" s="7">
        <f t="shared" si="132"/>
        <v>4</v>
      </c>
      <c r="V1931" s="7">
        <f t="shared" si="133"/>
        <v>28</v>
      </c>
      <c r="W1931" s="13">
        <v>5823</v>
      </c>
      <c r="X1931" s="13">
        <f t="shared" si="134"/>
        <v>163044</v>
      </c>
    </row>
    <row r="1932" spans="1:24" ht="15">
      <c r="A1932" s="9">
        <v>1031012036</v>
      </c>
      <c r="B1932" s="2" t="s">
        <v>508</v>
      </c>
      <c r="C1932" t="s">
        <v>509</v>
      </c>
      <c r="D1932" t="s">
        <v>2116</v>
      </c>
      <c r="E1932">
        <v>2025</v>
      </c>
      <c r="G1932" s="7" t="s">
        <v>2770</v>
      </c>
      <c r="H1932" s="5">
        <v>57</v>
      </c>
      <c r="I1932" s="5">
        <v>109</v>
      </c>
      <c r="J1932" s="5">
        <v>45</v>
      </c>
      <c r="K1932" s="5">
        <v>35</v>
      </c>
      <c r="L1932" s="5">
        <v>49</v>
      </c>
      <c r="M1932" s="5">
        <v>125</v>
      </c>
      <c r="N1932" s="5">
        <v>175</v>
      </c>
      <c r="O1932" s="5">
        <v>40</v>
      </c>
      <c r="P1932" s="5">
        <v>79</v>
      </c>
      <c r="Q1932" s="5">
        <v>110</v>
      </c>
      <c r="R1932" s="5">
        <v>86</v>
      </c>
      <c r="S1932" s="5">
        <v>107</v>
      </c>
      <c r="T1932" s="7">
        <f t="shared" si="131"/>
        <v>1017</v>
      </c>
      <c r="U1932" s="7">
        <f t="shared" si="132"/>
        <v>85</v>
      </c>
      <c r="V1932" s="7">
        <f t="shared" si="133"/>
        <v>595</v>
      </c>
      <c r="W1932" s="13">
        <v>274</v>
      </c>
      <c r="X1932" s="13">
        <f t="shared" si="134"/>
        <v>163030</v>
      </c>
    </row>
    <row r="1933" spans="1:24" ht="15">
      <c r="A1933" s="9">
        <v>1033350004</v>
      </c>
      <c r="B1933" s="2" t="s">
        <v>1794</v>
      </c>
      <c r="C1933" t="s">
        <v>1795</v>
      </c>
      <c r="D1933" t="s">
        <v>2116</v>
      </c>
      <c r="E1933">
        <v>2024</v>
      </c>
      <c r="G1933" s="7" t="s">
        <v>2769</v>
      </c>
      <c r="I1933" s="7">
        <v>1</v>
      </c>
      <c r="J1933" s="7">
        <v>1</v>
      </c>
      <c r="L1933" s="7">
        <v>2</v>
      </c>
      <c r="N1933" s="7">
        <v>2</v>
      </c>
      <c r="O1933" s="7">
        <v>1</v>
      </c>
      <c r="Q1933" s="7">
        <v>1</v>
      </c>
      <c r="S1933" s="7">
        <v>2</v>
      </c>
      <c r="T1933" s="7">
        <f t="shared" si="131"/>
        <v>10</v>
      </c>
      <c r="U1933" s="7">
        <f t="shared" si="132"/>
        <v>1</v>
      </c>
      <c r="V1933" s="7">
        <f t="shared" si="133"/>
        <v>7</v>
      </c>
      <c r="W1933" s="13">
        <v>23280</v>
      </c>
      <c r="X1933" s="13">
        <f t="shared" si="134"/>
        <v>162960</v>
      </c>
    </row>
    <row r="1934" spans="1:24" ht="15">
      <c r="A1934" s="9">
        <v>1033350004</v>
      </c>
      <c r="B1934" s="2" t="s">
        <v>1794</v>
      </c>
      <c r="C1934" t="s">
        <v>1795</v>
      </c>
      <c r="D1934" t="s">
        <v>2116</v>
      </c>
      <c r="E1934">
        <v>2025</v>
      </c>
      <c r="G1934" s="7" t="s">
        <v>2769</v>
      </c>
      <c r="H1934" s="5">
        <v>3</v>
      </c>
      <c r="I1934" s="5">
        <v>1</v>
      </c>
      <c r="J1934" s="5"/>
      <c r="K1934" s="5"/>
      <c r="L1934" s="5"/>
      <c r="M1934" s="5">
        <v>2</v>
      </c>
      <c r="N1934" s="5">
        <v>2</v>
      </c>
      <c r="O1934" s="5"/>
      <c r="P1934" s="5">
        <v>1</v>
      </c>
      <c r="Q1934" s="5">
        <v>3</v>
      </c>
      <c r="R1934" s="5">
        <v>1</v>
      </c>
      <c r="S1934" s="5"/>
      <c r="T1934" s="7">
        <f t="shared" si="131"/>
        <v>13</v>
      </c>
      <c r="U1934" s="7">
        <f t="shared" si="132"/>
        <v>1</v>
      </c>
      <c r="V1934" s="7">
        <f t="shared" si="133"/>
        <v>7</v>
      </c>
      <c r="W1934" s="13">
        <v>23280</v>
      </c>
      <c r="X1934" s="13">
        <f t="shared" si="134"/>
        <v>162960</v>
      </c>
    </row>
    <row r="1935" spans="1:24" ht="15">
      <c r="A1935" s="9">
        <v>1032620095</v>
      </c>
      <c r="B1935" s="2" t="s">
        <v>2525</v>
      </c>
      <c r="C1935" t="s">
        <v>2526</v>
      </c>
      <c r="D1935" t="s">
        <v>2116</v>
      </c>
      <c r="E1935">
        <v>2025</v>
      </c>
      <c r="G1935" s="7" t="s">
        <v>2770</v>
      </c>
      <c r="H1935" s="5"/>
      <c r="I1935" s="5"/>
      <c r="J1935" s="5">
        <v>4</v>
      </c>
      <c r="K1935" s="5">
        <v>104</v>
      </c>
      <c r="L1935" s="5">
        <v>122</v>
      </c>
      <c r="M1935" s="5">
        <v>120</v>
      </c>
      <c r="N1935" s="5">
        <v>36</v>
      </c>
      <c r="O1935" s="5"/>
      <c r="P1935" s="5"/>
      <c r="Q1935" s="5">
        <v>41</v>
      </c>
      <c r="R1935" s="5"/>
      <c r="S1935" s="5"/>
      <c r="T1935" s="7">
        <f t="shared" si="131"/>
        <v>427</v>
      </c>
      <c r="U1935" s="7">
        <f t="shared" si="132"/>
        <v>36</v>
      </c>
      <c r="V1935" s="7">
        <f t="shared" si="133"/>
        <v>252</v>
      </c>
      <c r="W1935" s="13">
        <v>646</v>
      </c>
      <c r="X1935" s="13">
        <f t="shared" si="134"/>
        <v>162792</v>
      </c>
    </row>
    <row r="1936" spans="1:24" ht="15">
      <c r="A1936" s="9">
        <v>1032210081</v>
      </c>
      <c r="B1936" s="2" t="s">
        <v>1760</v>
      </c>
      <c r="C1936" t="s">
        <v>1761</v>
      </c>
      <c r="D1936" t="s">
        <v>2116</v>
      </c>
      <c r="E1936">
        <v>2024</v>
      </c>
      <c r="G1936" s="7" t="s">
        <v>2770</v>
      </c>
      <c r="H1936" s="7">
        <v>6</v>
      </c>
      <c r="I1936" s="7">
        <v>4</v>
      </c>
      <c r="K1936" s="7">
        <v>2</v>
      </c>
      <c r="T1936" s="7">
        <f t="shared" si="131"/>
        <v>12</v>
      </c>
      <c r="U1936" s="7">
        <f t="shared" si="132"/>
        <v>1</v>
      </c>
      <c r="V1936" s="7">
        <f t="shared" si="133"/>
        <v>7</v>
      </c>
      <c r="W1936" s="13">
        <v>23141</v>
      </c>
      <c r="X1936" s="13">
        <f t="shared" si="134"/>
        <v>161987</v>
      </c>
    </row>
    <row r="1937" spans="1:24" ht="15">
      <c r="A1937" s="9">
        <v>1032210081</v>
      </c>
      <c r="B1937" s="2" t="s">
        <v>1760</v>
      </c>
      <c r="C1937" t="s">
        <v>1761</v>
      </c>
      <c r="D1937" t="s">
        <v>2116</v>
      </c>
      <c r="E1937">
        <v>2025</v>
      </c>
      <c r="G1937" s="7" t="s">
        <v>2770</v>
      </c>
      <c r="H1937" s="5"/>
      <c r="I1937" s="5">
        <v>6</v>
      </c>
      <c r="J1937" s="5"/>
      <c r="K1937" s="5"/>
      <c r="L1937" s="5">
        <v>2</v>
      </c>
      <c r="M1937" s="5">
        <v>5</v>
      </c>
      <c r="N1937" s="5"/>
      <c r="O1937" s="5"/>
      <c r="P1937" s="5"/>
      <c r="Q1937" s="5"/>
      <c r="R1937" s="5"/>
      <c r="S1937" s="5"/>
      <c r="T1937" s="7">
        <f t="shared" si="131"/>
        <v>13</v>
      </c>
      <c r="U1937" s="7">
        <f t="shared" si="132"/>
        <v>1</v>
      </c>
      <c r="V1937" s="7">
        <f t="shared" si="133"/>
        <v>7</v>
      </c>
      <c r="W1937" s="13">
        <v>23141</v>
      </c>
      <c r="X1937" s="13">
        <f t="shared" si="134"/>
        <v>161987</v>
      </c>
    </row>
    <row r="1938" spans="1:24" ht="15">
      <c r="A1938" s="9">
        <v>1031012066</v>
      </c>
      <c r="B1938" s="2" t="s">
        <v>1241</v>
      </c>
      <c r="C1938" t="s">
        <v>1242</v>
      </c>
      <c r="D1938" t="s">
        <v>2116</v>
      </c>
      <c r="E1938">
        <v>2025</v>
      </c>
      <c r="G1938" s="7" t="s">
        <v>2770</v>
      </c>
      <c r="H1938" s="5">
        <v>2</v>
      </c>
      <c r="I1938" s="5">
        <v>3</v>
      </c>
      <c r="J1938" s="5">
        <v>7</v>
      </c>
      <c r="K1938" s="5">
        <v>14</v>
      </c>
      <c r="L1938" s="5">
        <v>7</v>
      </c>
      <c r="M1938" s="5">
        <v>7</v>
      </c>
      <c r="N1938" s="5">
        <v>7</v>
      </c>
      <c r="O1938" s="5">
        <v>6</v>
      </c>
      <c r="P1938" s="5">
        <v>2</v>
      </c>
      <c r="Q1938" s="5">
        <v>11</v>
      </c>
      <c r="R1938" s="5">
        <v>3</v>
      </c>
      <c r="S1938" s="5"/>
      <c r="T1938" s="7">
        <f t="shared" si="131"/>
        <v>69</v>
      </c>
      <c r="U1938" s="7">
        <f t="shared" si="132"/>
        <v>6</v>
      </c>
      <c r="V1938" s="7">
        <f t="shared" si="133"/>
        <v>42</v>
      </c>
      <c r="W1938" s="13">
        <v>3846</v>
      </c>
      <c r="X1938" s="13">
        <f t="shared" si="134"/>
        <v>161532</v>
      </c>
    </row>
    <row r="1939" spans="1:24" ht="15">
      <c r="A1939" s="9">
        <v>1033495186</v>
      </c>
      <c r="B1939" s="2" t="s">
        <v>1605</v>
      </c>
      <c r="C1939" t="s">
        <v>1606</v>
      </c>
      <c r="D1939" t="s">
        <v>2116</v>
      </c>
      <c r="E1939">
        <v>2025</v>
      </c>
      <c r="G1939" s="7" t="s">
        <v>2770</v>
      </c>
      <c r="H1939" s="5">
        <v>3</v>
      </c>
      <c r="I1939" s="5">
        <v>2</v>
      </c>
      <c r="J1939" s="5">
        <v>2</v>
      </c>
      <c r="K1939" s="5"/>
      <c r="L1939" s="5"/>
      <c r="M1939" s="5"/>
      <c r="N1939" s="5"/>
      <c r="O1939" s="5"/>
      <c r="P1939" s="5"/>
      <c r="Q1939" s="5"/>
      <c r="R1939" s="5"/>
      <c r="S1939" s="5"/>
      <c r="T1939" s="7">
        <f t="shared" si="131"/>
        <v>7</v>
      </c>
      <c r="U1939" s="7">
        <f t="shared" si="132"/>
        <v>1</v>
      </c>
      <c r="V1939" s="7">
        <f t="shared" si="133"/>
        <v>7</v>
      </c>
      <c r="W1939" s="13">
        <v>22982</v>
      </c>
      <c r="X1939" s="13">
        <f t="shared" si="134"/>
        <v>160874</v>
      </c>
    </row>
    <row r="1940" spans="1:24" ht="15">
      <c r="A1940" s="9">
        <v>1032411051</v>
      </c>
      <c r="B1940" s="2" t="s">
        <v>1370</v>
      </c>
      <c r="C1940" t="s">
        <v>1371</v>
      </c>
      <c r="D1940" t="s">
        <v>2116</v>
      </c>
      <c r="E1940">
        <v>2024</v>
      </c>
      <c r="G1940" s="7" t="s">
        <v>2769</v>
      </c>
      <c r="H1940" s="7">
        <v>5</v>
      </c>
      <c r="I1940" s="7">
        <v>9</v>
      </c>
      <c r="J1940" s="7">
        <v>2</v>
      </c>
      <c r="K1940" s="7">
        <v>2</v>
      </c>
      <c r="M1940" s="7">
        <v>8</v>
      </c>
      <c r="N1940" s="7">
        <v>9</v>
      </c>
      <c r="O1940" s="7">
        <v>5</v>
      </c>
      <c r="P1940" s="7">
        <v>3</v>
      </c>
      <c r="Q1940" s="7">
        <v>8</v>
      </c>
      <c r="T1940" s="7">
        <f t="shared" si="131"/>
        <v>51</v>
      </c>
      <c r="U1940" s="7">
        <f t="shared" si="132"/>
        <v>4</v>
      </c>
      <c r="V1940" s="7">
        <f t="shared" si="133"/>
        <v>28</v>
      </c>
      <c r="W1940" s="13">
        <v>5744</v>
      </c>
      <c r="X1940" s="13">
        <f t="shared" si="134"/>
        <v>160832</v>
      </c>
    </row>
    <row r="1941" spans="1:24" ht="15">
      <c r="A1941" s="9">
        <v>1032150059</v>
      </c>
      <c r="B1941" s="2" t="s">
        <v>1133</v>
      </c>
      <c r="C1941" t="s">
        <v>1134</v>
      </c>
      <c r="D1941" t="s">
        <v>2116</v>
      </c>
      <c r="E1941">
        <v>2024</v>
      </c>
      <c r="G1941" s="7" t="s">
        <v>2769</v>
      </c>
      <c r="H1941" s="7">
        <v>13</v>
      </c>
      <c r="I1941" s="7">
        <v>6</v>
      </c>
      <c r="J1941" s="7">
        <v>4</v>
      </c>
      <c r="K1941" s="7">
        <v>4</v>
      </c>
      <c r="L1941" s="7">
        <v>1</v>
      </c>
      <c r="M1941" s="7">
        <v>3</v>
      </c>
      <c r="N1941" s="7">
        <v>34</v>
      </c>
      <c r="O1941" s="7">
        <v>18</v>
      </c>
      <c r="Q1941" s="7">
        <v>20</v>
      </c>
      <c r="R1941" s="7">
        <v>7</v>
      </c>
      <c r="S1941" s="7">
        <v>1</v>
      </c>
      <c r="T1941" s="7">
        <f t="shared" si="131"/>
        <v>111</v>
      </c>
      <c r="U1941" s="7">
        <f t="shared" si="132"/>
        <v>9</v>
      </c>
      <c r="V1941" s="7">
        <f t="shared" si="133"/>
        <v>63</v>
      </c>
      <c r="W1941" s="13">
        <v>2550</v>
      </c>
      <c r="X1941" s="13">
        <f t="shared" si="134"/>
        <v>160650</v>
      </c>
    </row>
    <row r="1942" spans="1:24" ht="15">
      <c r="A1942" s="9">
        <v>1031611048</v>
      </c>
      <c r="B1942" s="2" t="s">
        <v>1183</v>
      </c>
      <c r="C1942" t="s">
        <v>1184</v>
      </c>
      <c r="D1942" t="s">
        <v>2116</v>
      </c>
      <c r="E1942">
        <v>2025</v>
      </c>
      <c r="G1942" s="7" t="s">
        <v>2769</v>
      </c>
      <c r="H1942" s="5"/>
      <c r="I1942" s="5">
        <v>1</v>
      </c>
      <c r="J1942" s="5">
        <v>4</v>
      </c>
      <c r="K1942" s="5"/>
      <c r="L1942" s="5">
        <v>10</v>
      </c>
      <c r="M1942" s="5"/>
      <c r="N1942" s="5">
        <v>0</v>
      </c>
      <c r="O1942" s="5"/>
      <c r="P1942" s="5"/>
      <c r="Q1942" s="5"/>
      <c r="R1942" s="5">
        <v>1</v>
      </c>
      <c r="S1942" s="5"/>
      <c r="T1942" s="7">
        <f t="shared" si="131"/>
        <v>16</v>
      </c>
      <c r="U1942" s="7">
        <f t="shared" si="132"/>
        <v>1</v>
      </c>
      <c r="V1942" s="7">
        <f t="shared" si="133"/>
        <v>7</v>
      </c>
      <c r="W1942" s="13">
        <v>22797</v>
      </c>
      <c r="X1942" s="13">
        <f t="shared" si="134"/>
        <v>159579</v>
      </c>
    </row>
    <row r="1943" spans="1:24" ht="15">
      <c r="A1943" s="9">
        <v>1031611028</v>
      </c>
      <c r="B1943" s="2" t="s">
        <v>1318</v>
      </c>
      <c r="C1943" t="s">
        <v>788</v>
      </c>
      <c r="D1943" t="s">
        <v>2116</v>
      </c>
      <c r="E1943">
        <v>2024</v>
      </c>
      <c r="G1943" s="7" t="s">
        <v>2769</v>
      </c>
      <c r="H1943" s="7">
        <v>1</v>
      </c>
      <c r="I1943" s="7">
        <v>1</v>
      </c>
      <c r="J1943" s="7">
        <v>4</v>
      </c>
      <c r="K1943" s="7">
        <v>14</v>
      </c>
      <c r="L1943" s="7">
        <v>28</v>
      </c>
      <c r="M1943" s="7">
        <v>6</v>
      </c>
      <c r="R1943" s="7">
        <v>6</v>
      </c>
      <c r="T1943" s="7">
        <f t="shared" si="131"/>
        <v>60</v>
      </c>
      <c r="U1943" s="7">
        <f t="shared" si="132"/>
        <v>5</v>
      </c>
      <c r="V1943" s="7">
        <f t="shared" si="133"/>
        <v>35</v>
      </c>
      <c r="W1943" s="13">
        <v>4559</v>
      </c>
      <c r="X1943" s="13">
        <f t="shared" si="134"/>
        <v>159565</v>
      </c>
    </row>
    <row r="1944" spans="1:24" ht="15">
      <c r="A1944" s="9" t="s">
        <v>2814</v>
      </c>
      <c r="B1944" s="2" t="s">
        <v>1057</v>
      </c>
      <c r="C1944" t="s">
        <v>1058</v>
      </c>
      <c r="D1944" t="s">
        <v>2116</v>
      </c>
      <c r="E1944">
        <v>2024</v>
      </c>
      <c r="G1944" s="7" t="s">
        <v>2770</v>
      </c>
      <c r="H1944" s="7">
        <v>1</v>
      </c>
      <c r="I1944" s="7">
        <v>7</v>
      </c>
      <c r="J1944" s="7">
        <v>2</v>
      </c>
      <c r="K1944" s="7">
        <v>7</v>
      </c>
      <c r="L1944" s="7">
        <v>50</v>
      </c>
      <c r="M1944" s="7">
        <v>11</v>
      </c>
      <c r="N1944" s="7">
        <v>14</v>
      </c>
      <c r="O1944" s="7">
        <v>3</v>
      </c>
      <c r="P1944" s="7">
        <v>8</v>
      </c>
      <c r="Q1944" s="7">
        <v>4</v>
      </c>
      <c r="R1944" s="7">
        <v>20</v>
      </c>
      <c r="S1944" s="7">
        <v>8</v>
      </c>
      <c r="T1944" s="7">
        <f t="shared" si="131"/>
        <v>135</v>
      </c>
      <c r="U1944" s="7">
        <f t="shared" si="132"/>
        <v>11</v>
      </c>
      <c r="V1944" s="7">
        <f t="shared" si="133"/>
        <v>77</v>
      </c>
      <c r="W1944" s="13">
        <v>2069</v>
      </c>
      <c r="X1944" s="13">
        <f t="shared" si="134"/>
        <v>159313</v>
      </c>
    </row>
    <row r="1945" spans="1:24" ht="15">
      <c r="A1945" s="9">
        <v>1031010015</v>
      </c>
      <c r="B1945" s="2" t="s">
        <v>701</v>
      </c>
      <c r="C1945" t="s">
        <v>702</v>
      </c>
      <c r="D1945" t="s">
        <v>2116</v>
      </c>
      <c r="E1945">
        <v>2025</v>
      </c>
      <c r="G1945" s="7" t="s">
        <v>2770</v>
      </c>
      <c r="H1945" s="5">
        <v>1</v>
      </c>
      <c r="I1945" s="5">
        <v>15</v>
      </c>
      <c r="J1945" s="5">
        <v>20</v>
      </c>
      <c r="K1945" s="5">
        <v>8</v>
      </c>
      <c r="L1945" s="5">
        <v>28</v>
      </c>
      <c r="M1945" s="5">
        <v>21</v>
      </c>
      <c r="N1945" s="5">
        <v>20</v>
      </c>
      <c r="O1945" s="5">
        <v>14</v>
      </c>
      <c r="P1945" s="5">
        <v>58</v>
      </c>
      <c r="Q1945" s="5">
        <v>9</v>
      </c>
      <c r="R1945" s="5">
        <v>24</v>
      </c>
      <c r="S1945" s="5">
        <v>26</v>
      </c>
      <c r="T1945" s="7">
        <f t="shared" si="131"/>
        <v>244</v>
      </c>
      <c r="U1945" s="7">
        <f t="shared" si="132"/>
        <v>20</v>
      </c>
      <c r="V1945" s="7">
        <f t="shared" si="133"/>
        <v>140</v>
      </c>
      <c r="W1945" s="13">
        <v>1136</v>
      </c>
      <c r="X1945" s="13">
        <f t="shared" si="134"/>
        <v>159040</v>
      </c>
    </row>
    <row r="1946" spans="1:24" ht="15">
      <c r="A1946" s="9">
        <v>1031010901</v>
      </c>
      <c r="B1946" s="2" t="s">
        <v>870</v>
      </c>
      <c r="C1946" t="s">
        <v>871</v>
      </c>
      <c r="D1946" t="s">
        <v>2116</v>
      </c>
      <c r="E1946">
        <v>2025</v>
      </c>
      <c r="G1946" s="7" t="s">
        <v>2770</v>
      </c>
      <c r="H1946" s="5">
        <v>2</v>
      </c>
      <c r="I1946" s="5">
        <v>42</v>
      </c>
      <c r="J1946" s="5">
        <v>16</v>
      </c>
      <c r="K1946" s="5">
        <v>15</v>
      </c>
      <c r="L1946" s="5">
        <v>9</v>
      </c>
      <c r="M1946" s="5">
        <v>36</v>
      </c>
      <c r="N1946" s="5">
        <v>39</v>
      </c>
      <c r="O1946" s="5">
        <v>62</v>
      </c>
      <c r="P1946" s="5">
        <v>8</v>
      </c>
      <c r="Q1946" s="5">
        <v>26</v>
      </c>
      <c r="R1946" s="5">
        <v>5</v>
      </c>
      <c r="S1946" s="5">
        <v>15</v>
      </c>
      <c r="T1946" s="7">
        <f t="shared" si="131"/>
        <v>275</v>
      </c>
      <c r="U1946" s="7">
        <f t="shared" si="132"/>
        <v>23</v>
      </c>
      <c r="V1946" s="7">
        <f t="shared" si="133"/>
        <v>161</v>
      </c>
      <c r="W1946" s="13">
        <v>984</v>
      </c>
      <c r="X1946" s="13">
        <f t="shared" si="134"/>
        <v>158424</v>
      </c>
    </row>
    <row r="1947" spans="1:24" ht="15">
      <c r="A1947" s="9">
        <v>1031440080</v>
      </c>
      <c r="B1947" s="2" t="s">
        <v>1413</v>
      </c>
      <c r="C1947" t="s">
        <v>1414</v>
      </c>
      <c r="D1947" t="s">
        <v>2116</v>
      </c>
      <c r="E1947">
        <v>2024</v>
      </c>
      <c r="G1947" s="7" t="s">
        <v>2769</v>
      </c>
      <c r="H1947" s="7">
        <v>11</v>
      </c>
      <c r="I1947" s="7">
        <v>2</v>
      </c>
      <c r="N1947" s="7">
        <v>7</v>
      </c>
      <c r="P1947" s="7">
        <v>4</v>
      </c>
      <c r="R1947" s="7">
        <v>11</v>
      </c>
      <c r="S1947" s="7">
        <v>10</v>
      </c>
      <c r="T1947" s="7">
        <f t="shared" si="131"/>
        <v>45</v>
      </c>
      <c r="U1947" s="7">
        <f t="shared" si="132"/>
        <v>4</v>
      </c>
      <c r="V1947" s="7">
        <f t="shared" si="133"/>
        <v>28</v>
      </c>
      <c r="W1947" s="13">
        <v>5609</v>
      </c>
      <c r="X1947" s="13">
        <f t="shared" si="134"/>
        <v>157052</v>
      </c>
    </row>
    <row r="1948" spans="1:24" ht="15">
      <c r="A1948" s="9">
        <v>1031040030</v>
      </c>
      <c r="B1948" s="2" t="s">
        <v>1331</v>
      </c>
      <c r="C1948" t="s">
        <v>1332</v>
      </c>
      <c r="D1948" t="s">
        <v>2116</v>
      </c>
      <c r="E1948">
        <v>2025</v>
      </c>
      <c r="G1948" s="7" t="s">
        <v>2770</v>
      </c>
      <c r="H1948" s="5">
        <v>3</v>
      </c>
      <c r="I1948" s="5">
        <v>2</v>
      </c>
      <c r="J1948" s="5">
        <v>4</v>
      </c>
      <c r="K1948" s="5">
        <v>5</v>
      </c>
      <c r="L1948" s="5">
        <v>7</v>
      </c>
      <c r="M1948" s="5">
        <v>7</v>
      </c>
      <c r="N1948" s="5">
        <v>2</v>
      </c>
      <c r="O1948" s="5">
        <v>2</v>
      </c>
      <c r="P1948" s="5">
        <v>1</v>
      </c>
      <c r="Q1948" s="5">
        <v>7</v>
      </c>
      <c r="R1948" s="5">
        <v>2</v>
      </c>
      <c r="S1948" s="5">
        <v>2</v>
      </c>
      <c r="T1948" s="7">
        <f t="shared" si="131"/>
        <v>44</v>
      </c>
      <c r="U1948" s="7">
        <f t="shared" si="132"/>
        <v>4</v>
      </c>
      <c r="V1948" s="7">
        <f t="shared" si="133"/>
        <v>28</v>
      </c>
      <c r="W1948" s="13">
        <v>5604</v>
      </c>
      <c r="X1948" s="13">
        <f t="shared" si="134"/>
        <v>156912</v>
      </c>
    </row>
    <row r="1949" spans="1:24" ht="15">
      <c r="A1949" s="9">
        <v>1031220033</v>
      </c>
      <c r="B1949" s="2" t="s">
        <v>948</v>
      </c>
      <c r="C1949" t="s">
        <v>949</v>
      </c>
      <c r="D1949" t="s">
        <v>2116</v>
      </c>
      <c r="E1949">
        <v>2024</v>
      </c>
      <c r="G1949" s="7" t="s">
        <v>2769</v>
      </c>
      <c r="H1949" s="7">
        <v>20</v>
      </c>
      <c r="I1949" s="7">
        <v>11</v>
      </c>
      <c r="J1949" s="7">
        <v>15</v>
      </c>
      <c r="K1949" s="7">
        <v>24</v>
      </c>
      <c r="L1949" s="7">
        <v>18</v>
      </c>
      <c r="M1949" s="7">
        <v>25</v>
      </c>
      <c r="N1949" s="7">
        <v>33</v>
      </c>
      <c r="O1949" s="7">
        <v>17</v>
      </c>
      <c r="P1949" s="7">
        <v>12</v>
      </c>
      <c r="Q1949" s="7">
        <v>1</v>
      </c>
      <c r="R1949" s="7">
        <v>5</v>
      </c>
      <c r="T1949" s="7">
        <f t="shared" si="131"/>
        <v>181</v>
      </c>
      <c r="U1949" s="7">
        <f t="shared" si="132"/>
        <v>15</v>
      </c>
      <c r="V1949" s="7">
        <f t="shared" si="133"/>
        <v>105</v>
      </c>
      <c r="W1949" s="13">
        <v>1491</v>
      </c>
      <c r="X1949" s="13">
        <f t="shared" si="134"/>
        <v>156555</v>
      </c>
    </row>
    <row r="1950" spans="1:24" ht="15">
      <c r="A1950" s="9">
        <v>1031016265</v>
      </c>
      <c r="B1950" s="2" t="s">
        <v>1079</v>
      </c>
      <c r="C1950" t="s">
        <v>1080</v>
      </c>
      <c r="D1950" t="s">
        <v>2116</v>
      </c>
      <c r="E1950">
        <v>2025</v>
      </c>
      <c r="G1950" s="7" t="s">
        <v>2770</v>
      </c>
      <c r="H1950" s="5">
        <v>2</v>
      </c>
      <c r="I1950" s="5">
        <v>6</v>
      </c>
      <c r="J1950" s="5">
        <v>10</v>
      </c>
      <c r="K1950" s="5">
        <v>13</v>
      </c>
      <c r="L1950" s="5">
        <v>9</v>
      </c>
      <c r="M1950" s="5">
        <v>9</v>
      </c>
      <c r="N1950" s="5">
        <v>5</v>
      </c>
      <c r="O1950" s="5">
        <v>11</v>
      </c>
      <c r="P1950" s="5">
        <v>18</v>
      </c>
      <c r="Q1950" s="5">
        <v>13</v>
      </c>
      <c r="R1950" s="5">
        <v>12</v>
      </c>
      <c r="S1950" s="5">
        <v>12</v>
      </c>
      <c r="T1950" s="7">
        <f t="shared" si="131"/>
        <v>120</v>
      </c>
      <c r="U1950" s="7">
        <f t="shared" si="132"/>
        <v>10</v>
      </c>
      <c r="V1950" s="7">
        <f t="shared" si="133"/>
        <v>70</v>
      </c>
      <c r="W1950" s="13">
        <v>2223</v>
      </c>
      <c r="X1950" s="13">
        <f t="shared" si="134"/>
        <v>155610</v>
      </c>
    </row>
    <row r="1951" spans="1:24" ht="15">
      <c r="A1951" s="9">
        <v>1032210033</v>
      </c>
      <c r="B1951" s="2" t="s">
        <v>1329</v>
      </c>
      <c r="C1951" t="s">
        <v>1330</v>
      </c>
      <c r="D1951" t="s">
        <v>2116</v>
      </c>
      <c r="E1951">
        <v>2024</v>
      </c>
      <c r="G1951" s="7" t="s">
        <v>2769</v>
      </c>
      <c r="H1951" s="7">
        <v>7</v>
      </c>
      <c r="I1951" s="7">
        <v>15</v>
      </c>
      <c r="J1951" s="7">
        <v>8</v>
      </c>
      <c r="K1951" s="7">
        <v>9</v>
      </c>
      <c r="M1951" s="7">
        <v>3</v>
      </c>
      <c r="O1951" s="7">
        <v>5</v>
      </c>
      <c r="Q1951" s="7">
        <v>10</v>
      </c>
      <c r="S1951" s="7">
        <v>1</v>
      </c>
      <c r="T1951" s="7">
        <f t="shared" si="131"/>
        <v>58</v>
      </c>
      <c r="U1951" s="7">
        <f t="shared" si="132"/>
        <v>5</v>
      </c>
      <c r="V1951" s="7">
        <f t="shared" si="133"/>
        <v>35</v>
      </c>
      <c r="W1951" s="13">
        <v>4439</v>
      </c>
      <c r="X1951" s="13">
        <f t="shared" si="134"/>
        <v>155365</v>
      </c>
    </row>
    <row r="1952" spans="1:24" ht="15">
      <c r="A1952" s="9">
        <v>1031820012</v>
      </c>
      <c r="B1952" s="2" t="s">
        <v>1325</v>
      </c>
      <c r="C1952" t="s">
        <v>1326</v>
      </c>
      <c r="D1952" t="s">
        <v>2116</v>
      </c>
      <c r="E1952">
        <v>2024</v>
      </c>
      <c r="G1952" s="7" t="s">
        <v>2769</v>
      </c>
      <c r="H1952" s="7">
        <v>5</v>
      </c>
      <c r="I1952" s="7">
        <v>18</v>
      </c>
      <c r="J1952" s="7">
        <v>13</v>
      </c>
      <c r="M1952" s="7">
        <v>7</v>
      </c>
      <c r="N1952" s="7">
        <v>3</v>
      </c>
      <c r="O1952" s="7">
        <v>2</v>
      </c>
      <c r="P1952" s="7">
        <v>1</v>
      </c>
      <c r="Q1952" s="7">
        <v>7</v>
      </c>
      <c r="R1952" s="7">
        <v>3</v>
      </c>
      <c r="T1952" s="7">
        <f t="shared" ref="T1952:T2015" si="135">+SUM(H1952:S1952)</f>
        <v>59</v>
      </c>
      <c r="U1952" s="7">
        <f t="shared" si="132"/>
        <v>5</v>
      </c>
      <c r="V1952" s="7">
        <f t="shared" si="133"/>
        <v>35</v>
      </c>
      <c r="W1952" s="13">
        <v>4437</v>
      </c>
      <c r="X1952" s="13">
        <f t="shared" si="134"/>
        <v>155295</v>
      </c>
    </row>
    <row r="1953" spans="1:24" ht="15">
      <c r="A1953" s="9" t="s">
        <v>2827</v>
      </c>
      <c r="B1953" s="2" t="s">
        <v>819</v>
      </c>
      <c r="C1953" t="s">
        <v>820</v>
      </c>
      <c r="D1953" t="s">
        <v>2116</v>
      </c>
      <c r="E1953">
        <v>2025</v>
      </c>
      <c r="G1953" s="7" t="s">
        <v>2770</v>
      </c>
      <c r="H1953" s="5">
        <v>21</v>
      </c>
      <c r="I1953" s="5">
        <v>23</v>
      </c>
      <c r="J1953" s="5">
        <v>32</v>
      </c>
      <c r="K1953" s="5">
        <v>48</v>
      </c>
      <c r="L1953" s="5">
        <v>22</v>
      </c>
      <c r="M1953" s="5">
        <v>25</v>
      </c>
      <c r="N1953" s="5">
        <v>40</v>
      </c>
      <c r="O1953" s="5">
        <v>54</v>
      </c>
      <c r="P1953" s="5">
        <v>47</v>
      </c>
      <c r="Q1953" s="5">
        <v>27</v>
      </c>
      <c r="R1953" s="5">
        <v>23</v>
      </c>
      <c r="S1953" s="5">
        <v>29</v>
      </c>
      <c r="T1953" s="7">
        <f t="shared" si="135"/>
        <v>391</v>
      </c>
      <c r="U1953" s="7">
        <f t="shared" si="132"/>
        <v>33</v>
      </c>
      <c r="V1953" s="7">
        <f t="shared" si="133"/>
        <v>231</v>
      </c>
      <c r="W1953" s="13">
        <v>672</v>
      </c>
      <c r="X1953" s="13">
        <f t="shared" si="134"/>
        <v>155232</v>
      </c>
    </row>
    <row r="1954" spans="1:24" ht="15">
      <c r="A1954" s="9">
        <v>1031014113</v>
      </c>
      <c r="B1954" s="2" t="s">
        <v>1237</v>
      </c>
      <c r="C1954" t="s">
        <v>1238</v>
      </c>
      <c r="D1954" t="s">
        <v>2116</v>
      </c>
      <c r="E1954">
        <v>2025</v>
      </c>
      <c r="G1954" s="7" t="s">
        <v>2770</v>
      </c>
      <c r="H1954" s="5">
        <v>5</v>
      </c>
      <c r="I1954" s="5">
        <v>11</v>
      </c>
      <c r="J1954" s="5">
        <v>10</v>
      </c>
      <c r="K1954" s="5">
        <v>13</v>
      </c>
      <c r="L1954" s="5">
        <v>6</v>
      </c>
      <c r="M1954" s="5">
        <v>13</v>
      </c>
      <c r="N1954" s="5">
        <v>7</v>
      </c>
      <c r="O1954" s="5">
        <v>5</v>
      </c>
      <c r="P1954" s="5">
        <v>2</v>
      </c>
      <c r="Q1954" s="5">
        <v>2</v>
      </c>
      <c r="R1954" s="5">
        <v>1</v>
      </c>
      <c r="S1954" s="5"/>
      <c r="T1954" s="7">
        <f t="shared" si="135"/>
        <v>75</v>
      </c>
      <c r="U1954" s="7">
        <f t="shared" si="132"/>
        <v>6</v>
      </c>
      <c r="V1954" s="7">
        <f t="shared" si="133"/>
        <v>42</v>
      </c>
      <c r="W1954" s="13">
        <v>3681</v>
      </c>
      <c r="X1954" s="13">
        <f t="shared" si="134"/>
        <v>154602</v>
      </c>
    </row>
    <row r="1955" spans="1:24" ht="15">
      <c r="A1955" s="9">
        <v>1031810037</v>
      </c>
      <c r="B1955" s="2" t="s">
        <v>1071</v>
      </c>
      <c r="C1955" t="s">
        <v>1072</v>
      </c>
      <c r="D1955" t="s">
        <v>2116</v>
      </c>
      <c r="E1955">
        <v>2024</v>
      </c>
      <c r="G1955" s="7" t="s">
        <v>2769</v>
      </c>
      <c r="I1955" s="7">
        <v>4</v>
      </c>
      <c r="J1955" s="7">
        <v>14</v>
      </c>
      <c r="K1955" s="7">
        <v>26</v>
      </c>
      <c r="L1955" s="7">
        <v>10</v>
      </c>
      <c r="M1955" s="7">
        <v>25</v>
      </c>
      <c r="N1955" s="7">
        <v>5</v>
      </c>
      <c r="O1955" s="7">
        <v>14</v>
      </c>
      <c r="P1955" s="7">
        <v>11</v>
      </c>
      <c r="Q1955" s="7">
        <v>10</v>
      </c>
      <c r="R1955" s="7">
        <v>12</v>
      </c>
      <c r="S1955" s="7">
        <v>0</v>
      </c>
      <c r="T1955" s="7">
        <f t="shared" si="135"/>
        <v>131</v>
      </c>
      <c r="U1955" s="7">
        <f t="shared" si="132"/>
        <v>11</v>
      </c>
      <c r="V1955" s="7">
        <f t="shared" si="133"/>
        <v>77</v>
      </c>
      <c r="W1955" s="13">
        <v>2002</v>
      </c>
      <c r="X1955" s="13">
        <f t="shared" si="134"/>
        <v>154154</v>
      </c>
    </row>
    <row r="1956" spans="1:24" ht="15">
      <c r="A1956" s="9">
        <v>1031880006</v>
      </c>
      <c r="B1956" s="2" t="s">
        <v>1558</v>
      </c>
      <c r="C1956" t="s">
        <v>1559</v>
      </c>
      <c r="D1956" t="s">
        <v>2116</v>
      </c>
      <c r="E1956">
        <v>2025</v>
      </c>
      <c r="G1956" s="7" t="s">
        <v>2769</v>
      </c>
      <c r="H1956" s="5">
        <v>14</v>
      </c>
      <c r="I1956" s="5">
        <v>5</v>
      </c>
      <c r="J1956" s="5">
        <v>10</v>
      </c>
      <c r="K1956" s="5">
        <v>21</v>
      </c>
      <c r="L1956" s="5">
        <v>10</v>
      </c>
      <c r="M1956" s="5"/>
      <c r="N1956" s="5">
        <v>1</v>
      </c>
      <c r="O1956" s="5">
        <v>4</v>
      </c>
      <c r="P1956" s="5">
        <v>14</v>
      </c>
      <c r="Q1956" s="5">
        <v>1</v>
      </c>
      <c r="R1956" s="5">
        <v>6</v>
      </c>
      <c r="S1956" s="5">
        <v>12</v>
      </c>
      <c r="T1956" s="7">
        <f t="shared" si="135"/>
        <v>98</v>
      </c>
      <c r="U1956" s="7">
        <f t="shared" si="132"/>
        <v>8</v>
      </c>
      <c r="V1956" s="7">
        <f t="shared" si="133"/>
        <v>56</v>
      </c>
      <c r="W1956" s="13">
        <v>2745</v>
      </c>
      <c r="X1956" s="13">
        <f t="shared" si="134"/>
        <v>153720</v>
      </c>
    </row>
    <row r="1957" spans="1:24" ht="15">
      <c r="A1957" s="9">
        <v>1031220160</v>
      </c>
      <c r="B1957" s="2" t="s">
        <v>117</v>
      </c>
      <c r="C1957" t="s">
        <v>118</v>
      </c>
      <c r="D1957" t="s">
        <v>2116</v>
      </c>
      <c r="E1957">
        <v>2024</v>
      </c>
      <c r="G1957" s="7" t="s">
        <v>2770</v>
      </c>
      <c r="H1957" s="7">
        <v>587</v>
      </c>
      <c r="I1957" s="7">
        <v>622</v>
      </c>
      <c r="J1957" s="7">
        <v>440</v>
      </c>
      <c r="K1957" s="7">
        <v>402</v>
      </c>
      <c r="L1957" s="7">
        <v>617</v>
      </c>
      <c r="M1957" s="7">
        <v>674</v>
      </c>
      <c r="N1957" s="7">
        <v>669</v>
      </c>
      <c r="O1957" s="7">
        <v>684</v>
      </c>
      <c r="P1957" s="7">
        <v>624</v>
      </c>
      <c r="Q1957" s="7">
        <v>606</v>
      </c>
      <c r="R1957" s="7">
        <v>571</v>
      </c>
      <c r="S1957" s="7">
        <v>613</v>
      </c>
      <c r="T1957" s="7">
        <f t="shared" si="135"/>
        <v>7109</v>
      </c>
      <c r="U1957" s="7">
        <f t="shared" si="132"/>
        <v>592</v>
      </c>
      <c r="V1957" s="7">
        <f t="shared" si="133"/>
        <v>4144</v>
      </c>
      <c r="W1957" s="13">
        <v>37</v>
      </c>
      <c r="X1957" s="13">
        <f t="shared" si="134"/>
        <v>153328</v>
      </c>
    </row>
    <row r="1958" spans="1:24" ht="15">
      <c r="A1958" s="9">
        <v>1031830115</v>
      </c>
      <c r="B1958" s="2" t="s">
        <v>1368</v>
      </c>
      <c r="C1958" t="s">
        <v>1369</v>
      </c>
      <c r="D1958" t="s">
        <v>2116</v>
      </c>
      <c r="E1958">
        <v>2024</v>
      </c>
      <c r="G1958" s="7" t="s">
        <v>2770</v>
      </c>
      <c r="H1958" s="7">
        <v>3</v>
      </c>
      <c r="I1958" s="7">
        <v>4</v>
      </c>
      <c r="J1958" s="7">
        <v>7</v>
      </c>
      <c r="K1958" s="7">
        <v>6</v>
      </c>
      <c r="L1958" s="7">
        <v>2</v>
      </c>
      <c r="M1958" s="7">
        <v>4</v>
      </c>
      <c r="N1958" s="7">
        <v>6</v>
      </c>
      <c r="O1958" s="7">
        <v>4</v>
      </c>
      <c r="P1958" s="7">
        <v>3</v>
      </c>
      <c r="Q1958" s="7">
        <v>3</v>
      </c>
      <c r="R1958" s="7">
        <v>3</v>
      </c>
      <c r="S1958" s="7">
        <v>6</v>
      </c>
      <c r="T1958" s="7">
        <f t="shared" si="135"/>
        <v>51</v>
      </c>
      <c r="U1958" s="7">
        <f t="shared" si="132"/>
        <v>4</v>
      </c>
      <c r="V1958" s="7">
        <f t="shared" si="133"/>
        <v>28</v>
      </c>
      <c r="W1958" s="13">
        <v>5443</v>
      </c>
      <c r="X1958" s="13">
        <f t="shared" si="134"/>
        <v>152404</v>
      </c>
    </row>
    <row r="1959" spans="1:24" ht="15">
      <c r="A1959" s="9">
        <v>1031830115</v>
      </c>
      <c r="B1959" s="2" t="s">
        <v>1368</v>
      </c>
      <c r="C1959" t="s">
        <v>1369</v>
      </c>
      <c r="D1959" t="s">
        <v>2116</v>
      </c>
      <c r="E1959">
        <v>2025</v>
      </c>
      <c r="G1959" s="7" t="s">
        <v>2770</v>
      </c>
      <c r="H1959" s="5">
        <v>3</v>
      </c>
      <c r="I1959" s="5">
        <v>4</v>
      </c>
      <c r="J1959" s="5">
        <v>4</v>
      </c>
      <c r="K1959" s="5">
        <v>4</v>
      </c>
      <c r="L1959" s="5">
        <v>5</v>
      </c>
      <c r="M1959" s="5">
        <v>7</v>
      </c>
      <c r="N1959" s="5">
        <v>3</v>
      </c>
      <c r="O1959" s="5">
        <v>1</v>
      </c>
      <c r="P1959" s="5">
        <v>2</v>
      </c>
      <c r="Q1959" s="5">
        <v>2</v>
      </c>
      <c r="R1959" s="5">
        <v>4</v>
      </c>
      <c r="S1959" s="5">
        <v>3</v>
      </c>
      <c r="T1959" s="7">
        <f t="shared" si="135"/>
        <v>42</v>
      </c>
      <c r="U1959" s="7">
        <f t="shared" si="132"/>
        <v>4</v>
      </c>
      <c r="V1959" s="7">
        <f t="shared" si="133"/>
        <v>28</v>
      </c>
      <c r="W1959" s="13">
        <v>5443</v>
      </c>
      <c r="X1959" s="13">
        <f t="shared" si="134"/>
        <v>152404</v>
      </c>
    </row>
    <row r="1960" spans="1:24" ht="15">
      <c r="A1960" s="9">
        <v>1032150031</v>
      </c>
      <c r="B1960" s="2" t="s">
        <v>1587</v>
      </c>
      <c r="C1960" t="s">
        <v>1588</v>
      </c>
      <c r="D1960" t="s">
        <v>2116</v>
      </c>
      <c r="E1960">
        <v>2025</v>
      </c>
      <c r="G1960" s="7" t="s">
        <v>2770</v>
      </c>
      <c r="H1960" s="5">
        <v>2</v>
      </c>
      <c r="I1960" s="5">
        <v>9</v>
      </c>
      <c r="J1960" s="5">
        <v>6</v>
      </c>
      <c r="K1960" s="5">
        <v>0</v>
      </c>
      <c r="L1960" s="5">
        <v>2</v>
      </c>
      <c r="M1960" s="5">
        <v>5</v>
      </c>
      <c r="N1960" s="5">
        <v>8</v>
      </c>
      <c r="O1960" s="5">
        <v>1</v>
      </c>
      <c r="P1960" s="5">
        <v>1</v>
      </c>
      <c r="Q1960" s="5">
        <v>25</v>
      </c>
      <c r="R1960" s="5"/>
      <c r="S1960" s="5"/>
      <c r="T1960" s="7">
        <f t="shared" si="135"/>
        <v>59</v>
      </c>
      <c r="U1960" s="7">
        <f t="shared" si="132"/>
        <v>5</v>
      </c>
      <c r="V1960" s="7">
        <f t="shared" si="133"/>
        <v>35</v>
      </c>
      <c r="W1960" s="13">
        <v>4340</v>
      </c>
      <c r="X1960" s="13">
        <f t="shared" si="134"/>
        <v>151900</v>
      </c>
    </row>
    <row r="1961" spans="1:24" ht="15">
      <c r="A1961" s="9">
        <v>1031060018</v>
      </c>
      <c r="B1961" s="2" t="s">
        <v>1540</v>
      </c>
      <c r="C1961" t="s">
        <v>1541</v>
      </c>
      <c r="D1961" t="s">
        <v>2116</v>
      </c>
      <c r="E1961">
        <v>2024</v>
      </c>
      <c r="G1961" s="7" t="s">
        <v>2770</v>
      </c>
      <c r="H1961" s="7">
        <v>3</v>
      </c>
      <c r="I1961" s="7">
        <v>4</v>
      </c>
      <c r="J1961" s="7">
        <v>4</v>
      </c>
      <c r="K1961" s="7">
        <v>6</v>
      </c>
      <c r="L1961" s="7">
        <v>2</v>
      </c>
      <c r="N1961" s="7">
        <v>2</v>
      </c>
      <c r="O1961" s="7">
        <v>1</v>
      </c>
      <c r="P1961" s="7">
        <v>3</v>
      </c>
      <c r="Q1961" s="7">
        <v>2</v>
      </c>
      <c r="S1961" s="7">
        <v>2</v>
      </c>
      <c r="T1961" s="7">
        <f t="shared" si="135"/>
        <v>29</v>
      </c>
      <c r="U1961" s="7">
        <f t="shared" si="132"/>
        <v>2</v>
      </c>
      <c r="V1961" s="7">
        <f t="shared" si="133"/>
        <v>14</v>
      </c>
      <c r="W1961" s="13">
        <v>10821</v>
      </c>
      <c r="X1961" s="13">
        <f t="shared" si="134"/>
        <v>151494</v>
      </c>
    </row>
    <row r="1962" spans="1:24" ht="15">
      <c r="A1962" s="9">
        <v>1031870011</v>
      </c>
      <c r="B1962" s="2" t="s">
        <v>1096</v>
      </c>
      <c r="C1962" t="s">
        <v>1097</v>
      </c>
      <c r="D1962" t="s">
        <v>2116</v>
      </c>
      <c r="E1962">
        <v>2024</v>
      </c>
      <c r="G1962" s="7" t="s">
        <v>2769</v>
      </c>
      <c r="H1962" s="7">
        <v>15</v>
      </c>
      <c r="I1962" s="7">
        <v>32</v>
      </c>
      <c r="M1962" s="7">
        <v>42</v>
      </c>
      <c r="O1962" s="7">
        <v>33</v>
      </c>
      <c r="T1962" s="7">
        <f t="shared" si="135"/>
        <v>122</v>
      </c>
      <c r="U1962" s="7">
        <f t="shared" si="132"/>
        <v>10</v>
      </c>
      <c r="V1962" s="7">
        <f t="shared" si="133"/>
        <v>70</v>
      </c>
      <c r="W1962" s="13">
        <v>2162</v>
      </c>
      <c r="X1962" s="13">
        <f t="shared" si="134"/>
        <v>151340</v>
      </c>
    </row>
    <row r="1963" spans="1:24" ht="15">
      <c r="A1963" s="9">
        <v>1031611153</v>
      </c>
      <c r="B1963" s="2" t="s">
        <v>1341</v>
      </c>
      <c r="C1963" t="s">
        <v>1342</v>
      </c>
      <c r="D1963" t="s">
        <v>2116</v>
      </c>
      <c r="E1963">
        <v>2024</v>
      </c>
      <c r="G1963" s="7" t="s">
        <v>2770</v>
      </c>
      <c r="H1963" s="7">
        <v>4</v>
      </c>
      <c r="I1963" s="7">
        <v>12</v>
      </c>
      <c r="K1963" s="7">
        <v>2</v>
      </c>
      <c r="L1963" s="7">
        <v>18</v>
      </c>
      <c r="M1963" s="7">
        <v>16</v>
      </c>
      <c r="S1963" s="7">
        <v>4</v>
      </c>
      <c r="T1963" s="7">
        <f t="shared" si="135"/>
        <v>56</v>
      </c>
      <c r="U1963" s="7">
        <f t="shared" si="132"/>
        <v>5</v>
      </c>
      <c r="V1963" s="7">
        <f t="shared" si="133"/>
        <v>35</v>
      </c>
      <c r="W1963" s="13">
        <v>4318</v>
      </c>
      <c r="X1963" s="13">
        <f t="shared" si="134"/>
        <v>151130</v>
      </c>
    </row>
    <row r="1964" spans="1:24" ht="15">
      <c r="A1964" s="9">
        <v>1031810025</v>
      </c>
      <c r="B1964" s="2" t="s">
        <v>593</v>
      </c>
      <c r="C1964" t="s">
        <v>594</v>
      </c>
      <c r="D1964" t="s">
        <v>2116</v>
      </c>
      <c r="E1964">
        <v>2025</v>
      </c>
      <c r="G1964" s="7" t="s">
        <v>2769</v>
      </c>
      <c r="H1964" s="5">
        <v>45</v>
      </c>
      <c r="I1964" s="5">
        <v>98</v>
      </c>
      <c r="J1964" s="5">
        <v>40</v>
      </c>
      <c r="K1964" s="5">
        <v>41</v>
      </c>
      <c r="L1964" s="5">
        <v>38</v>
      </c>
      <c r="M1964" s="5">
        <v>6</v>
      </c>
      <c r="N1964" s="5">
        <v>133</v>
      </c>
      <c r="O1964" s="5">
        <v>86</v>
      </c>
      <c r="P1964" s="5">
        <v>10</v>
      </c>
      <c r="Q1964" s="5">
        <v>101</v>
      </c>
      <c r="R1964" s="5">
        <v>25</v>
      </c>
      <c r="S1964" s="5">
        <v>24</v>
      </c>
      <c r="T1964" s="7">
        <f t="shared" si="135"/>
        <v>647</v>
      </c>
      <c r="U1964" s="7">
        <f t="shared" si="132"/>
        <v>54</v>
      </c>
      <c r="V1964" s="7">
        <f t="shared" si="133"/>
        <v>378</v>
      </c>
      <c r="W1964" s="13">
        <v>398</v>
      </c>
      <c r="X1964" s="13">
        <f t="shared" si="134"/>
        <v>150444</v>
      </c>
    </row>
    <row r="1965" spans="1:24" ht="15">
      <c r="A1965" s="9">
        <v>1033320102</v>
      </c>
      <c r="B1965" s="2" t="s">
        <v>1633</v>
      </c>
      <c r="C1965" t="s">
        <v>1634</v>
      </c>
      <c r="D1965" t="s">
        <v>2116</v>
      </c>
      <c r="E1965">
        <v>2025</v>
      </c>
      <c r="G1965" s="7" t="s">
        <v>2770</v>
      </c>
      <c r="H1965" s="5">
        <v>3</v>
      </c>
      <c r="I1965" s="5">
        <v>1</v>
      </c>
      <c r="J1965" s="5">
        <v>2</v>
      </c>
      <c r="K1965" s="5">
        <v>3</v>
      </c>
      <c r="L1965" s="5">
        <v>2</v>
      </c>
      <c r="M1965" s="5"/>
      <c r="N1965" s="5">
        <v>4</v>
      </c>
      <c r="O1965" s="5">
        <v>2</v>
      </c>
      <c r="P1965" s="5">
        <v>6</v>
      </c>
      <c r="Q1965" s="5">
        <v>4</v>
      </c>
      <c r="R1965" s="5">
        <v>2</v>
      </c>
      <c r="S1965" s="5">
        <v>2</v>
      </c>
      <c r="T1965" s="7">
        <f t="shared" si="135"/>
        <v>31</v>
      </c>
      <c r="U1965" s="7">
        <f t="shared" si="132"/>
        <v>3</v>
      </c>
      <c r="V1965" s="7">
        <f t="shared" si="133"/>
        <v>21</v>
      </c>
      <c r="W1965" s="13">
        <v>7164</v>
      </c>
      <c r="X1965" s="13">
        <f t="shared" si="134"/>
        <v>150444</v>
      </c>
    </row>
    <row r="1966" spans="1:24" ht="15">
      <c r="A1966" s="9">
        <v>1031650050</v>
      </c>
      <c r="B1966" s="2" t="s">
        <v>781</v>
      </c>
      <c r="C1966" t="s">
        <v>782</v>
      </c>
      <c r="D1966" t="s">
        <v>2116</v>
      </c>
      <c r="E1966">
        <v>2024</v>
      </c>
      <c r="G1966" s="7" t="s">
        <v>2770</v>
      </c>
      <c r="H1966" s="7">
        <v>23</v>
      </c>
      <c r="I1966" s="7">
        <v>13</v>
      </c>
      <c r="J1966" s="7">
        <v>35</v>
      </c>
      <c r="K1966" s="7">
        <v>6</v>
      </c>
      <c r="L1966" s="7">
        <v>24</v>
      </c>
      <c r="M1966" s="7">
        <v>18</v>
      </c>
      <c r="N1966" s="7">
        <v>49</v>
      </c>
      <c r="O1966" s="7">
        <v>17</v>
      </c>
      <c r="P1966" s="7">
        <v>11</v>
      </c>
      <c r="Q1966" s="7">
        <v>14</v>
      </c>
      <c r="R1966" s="7">
        <v>23</v>
      </c>
      <c r="S1966" s="7">
        <v>46</v>
      </c>
      <c r="T1966" s="7">
        <f t="shared" si="135"/>
        <v>279</v>
      </c>
      <c r="U1966" s="7">
        <f t="shared" si="132"/>
        <v>23</v>
      </c>
      <c r="V1966" s="7">
        <f t="shared" si="133"/>
        <v>161</v>
      </c>
      <c r="W1966" s="13">
        <v>933</v>
      </c>
      <c r="X1966" s="13">
        <f t="shared" si="134"/>
        <v>150213</v>
      </c>
    </row>
    <row r="1967" spans="1:24" ht="15">
      <c r="A1967" s="9">
        <v>1031210050</v>
      </c>
      <c r="B1967" s="2" t="s">
        <v>813</v>
      </c>
      <c r="C1967" t="s">
        <v>814</v>
      </c>
      <c r="D1967" t="s">
        <v>2116</v>
      </c>
      <c r="E1967">
        <v>2024</v>
      </c>
      <c r="G1967" s="7" t="s">
        <v>2769</v>
      </c>
      <c r="H1967" s="7">
        <v>9</v>
      </c>
      <c r="I1967" s="7">
        <v>3</v>
      </c>
      <c r="J1967" s="7">
        <v>14</v>
      </c>
      <c r="K1967" s="7">
        <v>16</v>
      </c>
      <c r="L1967" s="7">
        <v>17</v>
      </c>
      <c r="N1967" s="7">
        <v>27</v>
      </c>
      <c r="O1967" s="7">
        <v>54</v>
      </c>
      <c r="P1967" s="7">
        <v>39</v>
      </c>
      <c r="Q1967" s="7">
        <v>20</v>
      </c>
      <c r="R1967" s="7">
        <v>10</v>
      </c>
      <c r="S1967" s="7">
        <v>49</v>
      </c>
      <c r="T1967" s="7">
        <f t="shared" si="135"/>
        <v>258</v>
      </c>
      <c r="U1967" s="7">
        <f t="shared" si="132"/>
        <v>22</v>
      </c>
      <c r="V1967" s="7">
        <f t="shared" si="133"/>
        <v>154</v>
      </c>
      <c r="W1967" s="13">
        <v>974</v>
      </c>
      <c r="X1967" s="13">
        <f t="shared" si="134"/>
        <v>149996</v>
      </c>
    </row>
    <row r="1968" spans="1:24" ht="15">
      <c r="A1968" s="9">
        <v>1032142045</v>
      </c>
      <c r="B1968" s="2" t="s">
        <v>2734</v>
      </c>
      <c r="C1968" t="s">
        <v>2160</v>
      </c>
      <c r="D1968" t="s">
        <v>2519</v>
      </c>
      <c r="E1968">
        <v>2025</v>
      </c>
      <c r="G1968" s="7" t="s">
        <v>2770</v>
      </c>
      <c r="H1968" s="5"/>
      <c r="I1968" s="5"/>
      <c r="J1968" s="5"/>
      <c r="K1968" s="5"/>
      <c r="L1968" s="5"/>
      <c r="M1968" s="5"/>
      <c r="N1968" s="5"/>
      <c r="O1968" s="5"/>
      <c r="P1968" s="5"/>
      <c r="Q1968" s="5"/>
      <c r="R1968" s="5"/>
      <c r="S1968" s="5">
        <v>80</v>
      </c>
      <c r="T1968" s="7">
        <f t="shared" si="135"/>
        <v>80</v>
      </c>
      <c r="U1968" s="7">
        <f t="shared" si="132"/>
        <v>7</v>
      </c>
      <c r="V1968" s="7">
        <f t="shared" si="133"/>
        <v>49</v>
      </c>
      <c r="W1968" s="13">
        <v>2996</v>
      </c>
      <c r="X1968" s="13">
        <f t="shared" si="134"/>
        <v>146804</v>
      </c>
    </row>
    <row r="1969" spans="1:24" ht="15">
      <c r="A1969" s="9" t="s">
        <v>2781</v>
      </c>
      <c r="B1969" s="2" t="s">
        <v>565</v>
      </c>
      <c r="C1969" t="s">
        <v>566</v>
      </c>
      <c r="D1969" t="s">
        <v>2116</v>
      </c>
      <c r="E1969">
        <v>2024</v>
      </c>
      <c r="G1969" s="7" t="s">
        <v>2770</v>
      </c>
      <c r="H1969" s="7">
        <v>34</v>
      </c>
      <c r="I1969" s="7">
        <v>28</v>
      </c>
      <c r="J1969" s="7">
        <v>42</v>
      </c>
      <c r="K1969" s="7">
        <v>12</v>
      </c>
      <c r="L1969" s="7">
        <v>22</v>
      </c>
      <c r="M1969" s="7">
        <v>22</v>
      </c>
      <c r="N1969" s="7">
        <v>32</v>
      </c>
      <c r="O1969" s="7">
        <v>87</v>
      </c>
      <c r="P1969" s="7">
        <v>60</v>
      </c>
      <c r="Q1969" s="7">
        <v>67</v>
      </c>
      <c r="R1969" s="7">
        <v>16</v>
      </c>
      <c r="S1969" s="7">
        <v>197</v>
      </c>
      <c r="T1969" s="7">
        <f t="shared" si="135"/>
        <v>619</v>
      </c>
      <c r="U1969" s="7">
        <f t="shared" si="132"/>
        <v>52</v>
      </c>
      <c r="V1969" s="7">
        <f t="shared" si="133"/>
        <v>364</v>
      </c>
      <c r="W1969" s="13">
        <v>403</v>
      </c>
      <c r="X1969" s="13">
        <f t="shared" si="134"/>
        <v>146692</v>
      </c>
    </row>
    <row r="1970" spans="1:24" ht="15">
      <c r="A1970" s="9">
        <v>1032160058</v>
      </c>
      <c r="B1970" s="2" t="s">
        <v>632</v>
      </c>
      <c r="C1970" t="s">
        <v>633</v>
      </c>
      <c r="D1970" t="s">
        <v>2116</v>
      </c>
      <c r="E1970">
        <v>2024</v>
      </c>
      <c r="G1970" s="7" t="s">
        <v>2770</v>
      </c>
      <c r="H1970" s="7">
        <v>74</v>
      </c>
      <c r="I1970" s="7">
        <v>28</v>
      </c>
      <c r="J1970" s="7">
        <v>49</v>
      </c>
      <c r="K1970" s="7">
        <v>32</v>
      </c>
      <c r="L1970" s="7">
        <v>13</v>
      </c>
      <c r="M1970" s="7">
        <v>47</v>
      </c>
      <c r="N1970" s="7">
        <v>74</v>
      </c>
      <c r="O1970" s="7">
        <v>61</v>
      </c>
      <c r="P1970" s="7">
        <v>28</v>
      </c>
      <c r="Q1970" s="7">
        <v>29</v>
      </c>
      <c r="R1970" s="7">
        <v>23</v>
      </c>
      <c r="S1970" s="7">
        <v>22</v>
      </c>
      <c r="T1970" s="7">
        <f t="shared" si="135"/>
        <v>480</v>
      </c>
      <c r="U1970" s="7">
        <f t="shared" si="132"/>
        <v>40</v>
      </c>
      <c r="V1970" s="7">
        <f t="shared" si="133"/>
        <v>280</v>
      </c>
      <c r="W1970" s="13">
        <v>522</v>
      </c>
      <c r="X1970" s="13">
        <f t="shared" si="134"/>
        <v>146160</v>
      </c>
    </row>
    <row r="1971" spans="1:24" ht="15">
      <c r="A1971" s="9" t="s">
        <v>2887</v>
      </c>
      <c r="B1971" s="2" t="s">
        <v>2597</v>
      </c>
      <c r="C1971" t="s">
        <v>2598</v>
      </c>
      <c r="D1971" t="s">
        <v>2116</v>
      </c>
      <c r="E1971">
        <v>2025</v>
      </c>
      <c r="G1971" s="7" t="s">
        <v>2770</v>
      </c>
      <c r="H1971" s="5"/>
      <c r="I1971" s="5"/>
      <c r="J1971" s="5"/>
      <c r="K1971" s="5"/>
      <c r="L1971" s="5"/>
      <c r="M1971" s="5"/>
      <c r="N1971" s="5"/>
      <c r="O1971" s="5"/>
      <c r="P1971" s="5"/>
      <c r="Q1971" s="5">
        <v>13</v>
      </c>
      <c r="R1971" s="5"/>
      <c r="S1971" s="5"/>
      <c r="T1971" s="7">
        <f t="shared" si="135"/>
        <v>13</v>
      </c>
      <c r="U1971" s="7">
        <f t="shared" si="132"/>
        <v>1</v>
      </c>
      <c r="V1971" s="7">
        <f t="shared" si="133"/>
        <v>7</v>
      </c>
      <c r="W1971" s="13">
        <v>20821</v>
      </c>
      <c r="X1971" s="13">
        <f t="shared" si="134"/>
        <v>145747</v>
      </c>
    </row>
    <row r="1972" spans="1:24" ht="15">
      <c r="A1972" s="9">
        <v>1031230101</v>
      </c>
      <c r="B1972" s="2" t="s">
        <v>1131</v>
      </c>
      <c r="C1972" t="s">
        <v>1132</v>
      </c>
      <c r="D1972" t="s">
        <v>2116</v>
      </c>
      <c r="E1972">
        <v>2024</v>
      </c>
      <c r="G1972" s="7" t="s">
        <v>2770</v>
      </c>
      <c r="H1972" s="7">
        <v>8</v>
      </c>
      <c r="I1972" s="7">
        <v>2</v>
      </c>
      <c r="J1972" s="7">
        <v>16</v>
      </c>
      <c r="K1972" s="7">
        <v>30</v>
      </c>
      <c r="L1972" s="7">
        <v>8</v>
      </c>
      <c r="M1972" s="7">
        <v>2</v>
      </c>
      <c r="N1972" s="7">
        <v>12</v>
      </c>
      <c r="O1972" s="7">
        <v>8</v>
      </c>
      <c r="P1972" s="7">
        <v>10</v>
      </c>
      <c r="Q1972" s="7">
        <v>3</v>
      </c>
      <c r="R1972" s="7">
        <v>1</v>
      </c>
      <c r="S1972" s="7">
        <v>11</v>
      </c>
      <c r="T1972" s="7">
        <f t="shared" si="135"/>
        <v>111</v>
      </c>
      <c r="U1972" s="7">
        <f t="shared" si="132"/>
        <v>9</v>
      </c>
      <c r="V1972" s="7">
        <f t="shared" si="133"/>
        <v>63</v>
      </c>
      <c r="W1972" s="13">
        <v>2306</v>
      </c>
      <c r="X1972" s="13">
        <f t="shared" si="134"/>
        <v>145278</v>
      </c>
    </row>
    <row r="1973" spans="1:24" ht="15">
      <c r="A1973" s="9">
        <v>1032410040</v>
      </c>
      <c r="B1973" s="2" t="s">
        <v>441</v>
      </c>
      <c r="C1973" t="s">
        <v>442</v>
      </c>
      <c r="D1973" t="s">
        <v>2116</v>
      </c>
      <c r="E1973">
        <v>2024</v>
      </c>
      <c r="G1973" s="7" t="s">
        <v>2770</v>
      </c>
      <c r="H1973" s="7">
        <v>63</v>
      </c>
      <c r="I1973" s="7">
        <v>78</v>
      </c>
      <c r="J1973" s="7">
        <v>106</v>
      </c>
      <c r="K1973" s="7">
        <v>71</v>
      </c>
      <c r="L1973" s="7">
        <v>134</v>
      </c>
      <c r="M1973" s="7">
        <v>95</v>
      </c>
      <c r="N1973" s="7">
        <v>147</v>
      </c>
      <c r="O1973" s="7">
        <v>50</v>
      </c>
      <c r="P1973" s="7">
        <v>63</v>
      </c>
      <c r="Q1973" s="7">
        <v>72</v>
      </c>
      <c r="R1973" s="7">
        <v>69</v>
      </c>
      <c r="S1973" s="7">
        <v>57</v>
      </c>
      <c r="T1973" s="7">
        <f t="shared" si="135"/>
        <v>1005</v>
      </c>
      <c r="U1973" s="7">
        <f t="shared" si="132"/>
        <v>84</v>
      </c>
      <c r="V1973" s="7">
        <f t="shared" si="133"/>
        <v>588</v>
      </c>
      <c r="W1973" s="13">
        <v>247</v>
      </c>
      <c r="X1973" s="13">
        <f t="shared" si="134"/>
        <v>145236</v>
      </c>
    </row>
    <row r="1974" spans="1:24" ht="15">
      <c r="A1974" s="9">
        <v>1033350003</v>
      </c>
      <c r="B1974" s="2" t="s">
        <v>1745</v>
      </c>
      <c r="C1974" t="s">
        <v>1746</v>
      </c>
      <c r="D1974" t="s">
        <v>2116</v>
      </c>
      <c r="E1974">
        <v>2024</v>
      </c>
      <c r="G1974" s="7" t="s">
        <v>2769</v>
      </c>
      <c r="H1974" s="7">
        <v>1</v>
      </c>
      <c r="J1974" s="7">
        <v>2</v>
      </c>
      <c r="L1974" s="7">
        <v>3</v>
      </c>
      <c r="M1974" s="7">
        <v>1</v>
      </c>
      <c r="N1974" s="7">
        <v>1</v>
      </c>
      <c r="O1974" s="7">
        <v>1</v>
      </c>
      <c r="Q1974" s="7">
        <v>1</v>
      </c>
      <c r="R1974" s="7">
        <v>2</v>
      </c>
      <c r="S1974" s="7">
        <v>1</v>
      </c>
      <c r="T1974" s="7">
        <f t="shared" si="135"/>
        <v>13</v>
      </c>
      <c r="U1974" s="7">
        <f t="shared" si="132"/>
        <v>1</v>
      </c>
      <c r="V1974" s="7">
        <f t="shared" si="133"/>
        <v>7</v>
      </c>
      <c r="W1974" s="13">
        <v>20671</v>
      </c>
      <c r="X1974" s="13">
        <f t="shared" si="134"/>
        <v>144697</v>
      </c>
    </row>
    <row r="1975" spans="1:24" ht="15">
      <c r="A1975" s="9" t="s">
        <v>2845</v>
      </c>
      <c r="B1975" s="2" t="s">
        <v>1196</v>
      </c>
      <c r="C1975" t="s">
        <v>1197</v>
      </c>
      <c r="D1975" t="s">
        <v>2116</v>
      </c>
      <c r="E1975">
        <v>2025</v>
      </c>
      <c r="G1975" s="7" t="s">
        <v>2770</v>
      </c>
      <c r="H1975" s="5">
        <v>6</v>
      </c>
      <c r="I1975" s="5">
        <v>3</v>
      </c>
      <c r="J1975" s="5">
        <v>14</v>
      </c>
      <c r="K1975" s="5">
        <v>9</v>
      </c>
      <c r="L1975" s="5">
        <v>13</v>
      </c>
      <c r="M1975" s="5">
        <v>1</v>
      </c>
      <c r="N1975" s="5">
        <v>13</v>
      </c>
      <c r="O1975" s="5">
        <v>4</v>
      </c>
      <c r="P1975" s="5">
        <v>7</v>
      </c>
      <c r="Q1975" s="5">
        <v>1</v>
      </c>
      <c r="R1975" s="5">
        <v>5</v>
      </c>
      <c r="S1975" s="5">
        <v>3</v>
      </c>
      <c r="T1975" s="7">
        <f t="shared" si="135"/>
        <v>79</v>
      </c>
      <c r="U1975" s="7">
        <f t="shared" si="132"/>
        <v>7</v>
      </c>
      <c r="V1975" s="7">
        <f t="shared" si="133"/>
        <v>49</v>
      </c>
      <c r="W1975" s="13">
        <v>2930</v>
      </c>
      <c r="X1975" s="13">
        <f t="shared" si="134"/>
        <v>143570</v>
      </c>
    </row>
    <row r="1976" spans="1:24" ht="15">
      <c r="A1976" s="9">
        <v>1031870013</v>
      </c>
      <c r="B1976" s="2" t="s">
        <v>1256</v>
      </c>
      <c r="C1976" t="s">
        <v>1257</v>
      </c>
      <c r="D1976" t="s">
        <v>2116</v>
      </c>
      <c r="E1976">
        <v>2024</v>
      </c>
      <c r="G1976" s="7" t="s">
        <v>2769</v>
      </c>
      <c r="H1976" s="7">
        <v>15</v>
      </c>
      <c r="I1976" s="7">
        <v>2</v>
      </c>
      <c r="K1976" s="7">
        <v>11</v>
      </c>
      <c r="L1976" s="7">
        <v>1</v>
      </c>
      <c r="N1976" s="7">
        <v>14</v>
      </c>
      <c r="O1976" s="7">
        <v>24</v>
      </c>
      <c r="P1976" s="7">
        <v>2</v>
      </c>
      <c r="Q1976" s="7">
        <v>4</v>
      </c>
      <c r="R1976" s="7">
        <v>4</v>
      </c>
      <c r="T1976" s="7">
        <f t="shared" si="135"/>
        <v>77</v>
      </c>
      <c r="U1976" s="7">
        <f t="shared" si="132"/>
        <v>6</v>
      </c>
      <c r="V1976" s="7">
        <f t="shared" si="133"/>
        <v>42</v>
      </c>
      <c r="W1976" s="13">
        <v>3385</v>
      </c>
      <c r="X1976" s="13">
        <f t="shared" si="134"/>
        <v>142170</v>
      </c>
    </row>
    <row r="1977" spans="1:24" ht="15">
      <c r="A1977" s="9">
        <v>1031810013</v>
      </c>
      <c r="B1977" s="2" t="s">
        <v>872</v>
      </c>
      <c r="C1977" t="s">
        <v>873</v>
      </c>
      <c r="D1977" t="s">
        <v>2116</v>
      </c>
      <c r="E1977">
        <v>2025</v>
      </c>
      <c r="G1977" s="7" t="s">
        <v>2769</v>
      </c>
      <c r="H1977" s="5"/>
      <c r="I1977" s="5">
        <v>64</v>
      </c>
      <c r="J1977" s="5">
        <v>52</v>
      </c>
      <c r="K1977" s="5">
        <v>10</v>
      </c>
      <c r="L1977" s="5">
        <v>28</v>
      </c>
      <c r="M1977" s="5">
        <v>19</v>
      </c>
      <c r="N1977" s="5">
        <v>39</v>
      </c>
      <c r="O1977" s="5">
        <v>103</v>
      </c>
      <c r="P1977" s="5">
        <v>98</v>
      </c>
      <c r="Q1977" s="5">
        <v>47</v>
      </c>
      <c r="R1977" s="5">
        <v>14</v>
      </c>
      <c r="S1977" s="5">
        <v>14</v>
      </c>
      <c r="T1977" s="7">
        <f t="shared" si="135"/>
        <v>488</v>
      </c>
      <c r="U1977" s="7">
        <f t="shared" si="132"/>
        <v>41</v>
      </c>
      <c r="V1977" s="7">
        <f t="shared" si="133"/>
        <v>287</v>
      </c>
      <c r="W1977" s="13">
        <v>491</v>
      </c>
      <c r="X1977" s="13">
        <f t="shared" si="134"/>
        <v>140917</v>
      </c>
    </row>
    <row r="1978" spans="1:24" ht="15">
      <c r="A1978" s="9">
        <v>1031016258</v>
      </c>
      <c r="B1978" s="2" t="s">
        <v>1187</v>
      </c>
      <c r="C1978" t="s">
        <v>1188</v>
      </c>
      <c r="D1978" t="s">
        <v>2116</v>
      </c>
      <c r="E1978">
        <v>2024</v>
      </c>
      <c r="G1978" s="7" t="s">
        <v>2770</v>
      </c>
      <c r="H1978" s="7">
        <v>19</v>
      </c>
      <c r="I1978" s="7">
        <v>11</v>
      </c>
      <c r="K1978" s="7">
        <v>1</v>
      </c>
      <c r="L1978" s="7">
        <v>3</v>
      </c>
      <c r="M1978" s="7">
        <v>5</v>
      </c>
      <c r="N1978" s="7">
        <v>21</v>
      </c>
      <c r="O1978" s="7">
        <v>6</v>
      </c>
      <c r="P1978" s="7">
        <v>25</v>
      </c>
      <c r="R1978" s="7">
        <v>4</v>
      </c>
      <c r="T1978" s="7">
        <f t="shared" si="135"/>
        <v>95</v>
      </c>
      <c r="U1978" s="7">
        <f t="shared" si="132"/>
        <v>8</v>
      </c>
      <c r="V1978" s="7">
        <f t="shared" si="133"/>
        <v>56</v>
      </c>
      <c r="W1978" s="13">
        <v>2499</v>
      </c>
      <c r="X1978" s="13">
        <f t="shared" si="134"/>
        <v>139944</v>
      </c>
    </row>
    <row r="1979" spans="1:24" ht="15">
      <c r="A1979" s="9">
        <v>1031250079</v>
      </c>
      <c r="B1979" s="2" t="s">
        <v>2584</v>
      </c>
      <c r="C1979" t="s">
        <v>1704</v>
      </c>
      <c r="D1979" t="s">
        <v>2116</v>
      </c>
      <c r="E1979">
        <v>2025</v>
      </c>
      <c r="G1979" s="7" t="s">
        <v>2769</v>
      </c>
      <c r="H1979" s="5"/>
      <c r="I1979" s="5"/>
      <c r="J1979" s="5"/>
      <c r="K1979" s="5"/>
      <c r="L1979" s="5"/>
      <c r="M1979" s="5"/>
      <c r="N1979" s="5">
        <v>7</v>
      </c>
      <c r="O1979" s="5">
        <v>19</v>
      </c>
      <c r="P1979" s="5"/>
      <c r="Q1979" s="5"/>
      <c r="R1979" s="5"/>
      <c r="S1979" s="5"/>
      <c r="T1979" s="7">
        <f t="shared" si="135"/>
        <v>26</v>
      </c>
      <c r="U1979" s="7">
        <f t="shared" si="132"/>
        <v>2</v>
      </c>
      <c r="V1979" s="7">
        <f t="shared" si="133"/>
        <v>14</v>
      </c>
      <c r="W1979" s="13">
        <v>9995</v>
      </c>
      <c r="X1979" s="13">
        <f t="shared" si="134"/>
        <v>139930</v>
      </c>
    </row>
    <row r="1980" spans="1:24" ht="15">
      <c r="A1980" s="9" t="s">
        <v>2821</v>
      </c>
      <c r="B1980" s="2" t="s">
        <v>524</v>
      </c>
      <c r="C1980" t="s">
        <v>525</v>
      </c>
      <c r="D1980" t="s">
        <v>2116</v>
      </c>
      <c r="E1980">
        <v>2024</v>
      </c>
      <c r="G1980" s="7" t="s">
        <v>2770</v>
      </c>
      <c r="H1980" s="7">
        <v>38</v>
      </c>
      <c r="I1980" s="7">
        <v>55</v>
      </c>
      <c r="J1980" s="7">
        <v>41</v>
      </c>
      <c r="K1980" s="7">
        <v>48</v>
      </c>
      <c r="L1980" s="7">
        <v>54</v>
      </c>
      <c r="M1980" s="7">
        <v>35</v>
      </c>
      <c r="N1980" s="7">
        <v>36</v>
      </c>
      <c r="O1980" s="7">
        <v>69</v>
      </c>
      <c r="P1980" s="7">
        <v>42</v>
      </c>
      <c r="Q1980" s="7">
        <v>84</v>
      </c>
      <c r="R1980" s="7">
        <v>139</v>
      </c>
      <c r="S1980" s="7">
        <v>82</v>
      </c>
      <c r="T1980" s="7">
        <f t="shared" si="135"/>
        <v>723</v>
      </c>
      <c r="U1980" s="7">
        <f t="shared" si="132"/>
        <v>60</v>
      </c>
      <c r="V1980" s="7">
        <f t="shared" si="133"/>
        <v>420</v>
      </c>
      <c r="W1980" s="13">
        <v>333</v>
      </c>
      <c r="X1980" s="13">
        <f t="shared" si="134"/>
        <v>139860</v>
      </c>
    </row>
    <row r="1981" spans="1:24" ht="15">
      <c r="A1981" s="9">
        <v>1031014170</v>
      </c>
      <c r="B1981" s="2" t="s">
        <v>1282</v>
      </c>
      <c r="C1981" t="s">
        <v>1283</v>
      </c>
      <c r="D1981" t="s">
        <v>2116</v>
      </c>
      <c r="E1981">
        <v>2024</v>
      </c>
      <c r="G1981" s="7" t="s">
        <v>2770</v>
      </c>
      <c r="L1981" s="7">
        <v>9</v>
      </c>
      <c r="Q1981" s="7">
        <v>49</v>
      </c>
      <c r="R1981" s="7">
        <v>11</v>
      </c>
      <c r="S1981" s="7">
        <v>3</v>
      </c>
      <c r="T1981" s="7">
        <f t="shared" si="135"/>
        <v>72</v>
      </c>
      <c r="U1981" s="7">
        <f t="shared" si="132"/>
        <v>6</v>
      </c>
      <c r="V1981" s="7">
        <f t="shared" si="133"/>
        <v>42</v>
      </c>
      <c r="W1981" s="13">
        <v>3318</v>
      </c>
      <c r="X1981" s="13">
        <f t="shared" si="134"/>
        <v>139356</v>
      </c>
    </row>
    <row r="1982" spans="1:24" ht="15">
      <c r="A1982" s="9">
        <v>1031820051</v>
      </c>
      <c r="B1982" s="2" t="s">
        <v>1393</v>
      </c>
      <c r="C1982" t="s">
        <v>1394</v>
      </c>
      <c r="D1982" t="s">
        <v>2116</v>
      </c>
      <c r="E1982">
        <v>2024</v>
      </c>
      <c r="G1982" s="7" t="s">
        <v>2769</v>
      </c>
      <c r="K1982" s="7">
        <v>22</v>
      </c>
      <c r="L1982" s="7">
        <v>15</v>
      </c>
      <c r="M1982" s="7">
        <v>11</v>
      </c>
      <c r="T1982" s="7">
        <f t="shared" si="135"/>
        <v>48</v>
      </c>
      <c r="U1982" s="7">
        <f t="shared" si="132"/>
        <v>4</v>
      </c>
      <c r="V1982" s="7">
        <f t="shared" si="133"/>
        <v>28</v>
      </c>
      <c r="W1982" s="13">
        <v>4958</v>
      </c>
      <c r="X1982" s="13">
        <f t="shared" si="134"/>
        <v>138824</v>
      </c>
    </row>
    <row r="1983" spans="1:24" ht="15">
      <c r="A1983" s="9">
        <v>1031016280</v>
      </c>
      <c r="B1983" s="2" t="s">
        <v>1299</v>
      </c>
      <c r="C1983" t="s">
        <v>1300</v>
      </c>
      <c r="D1983" t="s">
        <v>2116</v>
      </c>
      <c r="E1983">
        <v>2024</v>
      </c>
      <c r="G1983" s="7" t="s">
        <v>2770</v>
      </c>
      <c r="H1983" s="7">
        <v>11</v>
      </c>
      <c r="I1983" s="7">
        <v>7</v>
      </c>
      <c r="J1983" s="7">
        <v>5</v>
      </c>
      <c r="K1983" s="7">
        <v>5</v>
      </c>
      <c r="L1983" s="7">
        <v>2</v>
      </c>
      <c r="M1983" s="7">
        <v>6</v>
      </c>
      <c r="N1983" s="7">
        <v>7</v>
      </c>
      <c r="O1983" s="7">
        <v>7</v>
      </c>
      <c r="P1983" s="7">
        <v>5</v>
      </c>
      <c r="Q1983" s="7">
        <v>4</v>
      </c>
      <c r="R1983" s="7">
        <v>3</v>
      </c>
      <c r="S1983" s="7">
        <v>4</v>
      </c>
      <c r="T1983" s="7">
        <f t="shared" si="135"/>
        <v>66</v>
      </c>
      <c r="U1983" s="7">
        <f t="shared" si="132"/>
        <v>6</v>
      </c>
      <c r="V1983" s="7">
        <f t="shared" si="133"/>
        <v>42</v>
      </c>
      <c r="W1983" s="13">
        <v>3301</v>
      </c>
      <c r="X1983" s="13">
        <f t="shared" si="134"/>
        <v>138642</v>
      </c>
    </row>
    <row r="1984" spans="1:24" ht="15">
      <c r="A1984" s="9">
        <v>1033320132</v>
      </c>
      <c r="B1984" s="2" t="s">
        <v>1379</v>
      </c>
      <c r="C1984" t="s">
        <v>1380</v>
      </c>
      <c r="D1984" t="s">
        <v>2116</v>
      </c>
      <c r="E1984">
        <v>2024</v>
      </c>
      <c r="G1984" s="7" t="s">
        <v>2770</v>
      </c>
      <c r="H1984" s="7">
        <v>9</v>
      </c>
      <c r="I1984" s="7">
        <v>4</v>
      </c>
      <c r="J1984" s="7">
        <v>2</v>
      </c>
      <c r="K1984" s="7">
        <v>7</v>
      </c>
      <c r="L1984" s="7">
        <v>4</v>
      </c>
      <c r="M1984" s="7">
        <v>6</v>
      </c>
      <c r="N1984" s="7">
        <v>3</v>
      </c>
      <c r="O1984" s="7">
        <v>2</v>
      </c>
      <c r="P1984" s="7">
        <v>6</v>
      </c>
      <c r="Q1984" s="7">
        <v>1</v>
      </c>
      <c r="R1984" s="7">
        <v>3</v>
      </c>
      <c r="S1984" s="7">
        <v>3</v>
      </c>
      <c r="T1984" s="7">
        <f t="shared" si="135"/>
        <v>50</v>
      </c>
      <c r="U1984" s="7">
        <f t="shared" si="132"/>
        <v>4</v>
      </c>
      <c r="V1984" s="7">
        <f t="shared" si="133"/>
        <v>28</v>
      </c>
      <c r="W1984" s="13">
        <v>4911</v>
      </c>
      <c r="X1984" s="13">
        <f t="shared" si="134"/>
        <v>137508</v>
      </c>
    </row>
    <row r="1985" spans="1:24" ht="15">
      <c r="A1985" s="9">
        <v>1031220990</v>
      </c>
      <c r="B1985" s="2" t="s">
        <v>1847</v>
      </c>
      <c r="C1985" t="s">
        <v>1848</v>
      </c>
      <c r="D1985" t="s">
        <v>2116</v>
      </c>
      <c r="E1985">
        <v>2025</v>
      </c>
      <c r="G1985" s="7" t="s">
        <v>2769</v>
      </c>
      <c r="H1985" s="5">
        <v>2</v>
      </c>
      <c r="I1985" s="5"/>
      <c r="J1985" s="5"/>
      <c r="K1985" s="5"/>
      <c r="L1985" s="5">
        <v>1</v>
      </c>
      <c r="M1985" s="5"/>
      <c r="N1985" s="5"/>
      <c r="O1985" s="5"/>
      <c r="P1985" s="5"/>
      <c r="Q1985" s="5">
        <v>6</v>
      </c>
      <c r="R1985" s="5">
        <v>10</v>
      </c>
      <c r="S1985" s="5">
        <v>1</v>
      </c>
      <c r="T1985" s="7">
        <f t="shared" si="135"/>
        <v>20</v>
      </c>
      <c r="U1985" s="7">
        <f t="shared" si="132"/>
        <v>2</v>
      </c>
      <c r="V1985" s="7">
        <f t="shared" si="133"/>
        <v>14</v>
      </c>
      <c r="W1985" s="13">
        <v>9819</v>
      </c>
      <c r="X1985" s="13">
        <f t="shared" si="134"/>
        <v>137466</v>
      </c>
    </row>
    <row r="1986" spans="1:24" ht="15">
      <c r="A1986" s="9">
        <v>1031440015</v>
      </c>
      <c r="B1986" s="2" t="s">
        <v>1725</v>
      </c>
      <c r="C1986" t="s">
        <v>436</v>
      </c>
      <c r="D1986" t="s">
        <v>2116</v>
      </c>
      <c r="E1986">
        <v>2024</v>
      </c>
      <c r="G1986" s="7" t="s">
        <v>2769</v>
      </c>
      <c r="S1986" s="7">
        <v>14</v>
      </c>
      <c r="T1986" s="7">
        <f t="shared" si="135"/>
        <v>14</v>
      </c>
      <c r="U1986" s="7">
        <f t="shared" ref="U1986:U2049" si="136">+ROUND(T1986/12,0)</f>
        <v>1</v>
      </c>
      <c r="V1986" s="7">
        <f t="shared" ref="V1986:V2049" si="137">+IF(F1986="",U1986*7,U1986*2)</f>
        <v>7</v>
      </c>
      <c r="W1986" s="13">
        <v>19560</v>
      </c>
      <c r="X1986" s="13">
        <f t="shared" ref="X1986:X2049" si="138">+V1986*W1986</f>
        <v>136920</v>
      </c>
    </row>
    <row r="1987" spans="1:24" ht="15">
      <c r="A1987" s="9">
        <v>1031810118</v>
      </c>
      <c r="B1987" s="2" t="s">
        <v>930</v>
      </c>
      <c r="C1987" t="s">
        <v>931</v>
      </c>
      <c r="D1987" t="s">
        <v>2116</v>
      </c>
      <c r="E1987">
        <v>2024</v>
      </c>
      <c r="G1987" s="7" t="s">
        <v>2769</v>
      </c>
      <c r="H1987" s="7">
        <v>10</v>
      </c>
      <c r="I1987" s="7">
        <v>3</v>
      </c>
      <c r="K1987" s="7">
        <v>3</v>
      </c>
      <c r="L1987" s="7">
        <v>43</v>
      </c>
      <c r="M1987" s="7">
        <v>61</v>
      </c>
      <c r="N1987" s="7">
        <v>15</v>
      </c>
      <c r="O1987" s="7">
        <v>14</v>
      </c>
      <c r="P1987" s="7">
        <v>7</v>
      </c>
      <c r="Q1987" s="7">
        <v>14</v>
      </c>
      <c r="R1987" s="7">
        <v>23</v>
      </c>
      <c r="S1987" s="7">
        <v>1</v>
      </c>
      <c r="T1987" s="7">
        <f t="shared" si="135"/>
        <v>194</v>
      </c>
      <c r="U1987" s="7">
        <f t="shared" si="136"/>
        <v>16</v>
      </c>
      <c r="V1987" s="7">
        <f t="shared" si="137"/>
        <v>112</v>
      </c>
      <c r="W1987" s="13">
        <v>1220</v>
      </c>
      <c r="X1987" s="13">
        <f t="shared" si="138"/>
        <v>136640</v>
      </c>
    </row>
    <row r="1988" spans="1:24" ht="15">
      <c r="A1988" s="9">
        <v>1031610089</v>
      </c>
      <c r="B1988" s="2" t="s">
        <v>595</v>
      </c>
      <c r="C1988" t="s">
        <v>596</v>
      </c>
      <c r="D1988" t="s">
        <v>2116</v>
      </c>
      <c r="E1988">
        <v>2024</v>
      </c>
      <c r="G1988" s="7" t="s">
        <v>2770</v>
      </c>
      <c r="H1988" s="7">
        <v>45</v>
      </c>
      <c r="I1988" s="7">
        <v>86</v>
      </c>
      <c r="J1988" s="7">
        <v>112</v>
      </c>
      <c r="K1988" s="7">
        <v>87</v>
      </c>
      <c r="L1988" s="7">
        <v>23</v>
      </c>
      <c r="M1988" s="7">
        <v>60</v>
      </c>
      <c r="N1988" s="7">
        <v>59</v>
      </c>
      <c r="O1988" s="7">
        <v>22</v>
      </c>
      <c r="P1988" s="7">
        <v>41</v>
      </c>
      <c r="Q1988" s="7">
        <v>10</v>
      </c>
      <c r="T1988" s="7">
        <f t="shared" si="135"/>
        <v>545</v>
      </c>
      <c r="U1988" s="7">
        <f t="shared" si="136"/>
        <v>45</v>
      </c>
      <c r="V1988" s="7">
        <f t="shared" si="137"/>
        <v>315</v>
      </c>
      <c r="W1988" s="13">
        <v>431</v>
      </c>
      <c r="X1988" s="13">
        <f t="shared" si="138"/>
        <v>135765</v>
      </c>
    </row>
    <row r="1989" spans="1:24" ht="15">
      <c r="A1989" s="9">
        <v>1032010121</v>
      </c>
      <c r="B1989" s="2" t="s">
        <v>1163</v>
      </c>
      <c r="C1989" t="s">
        <v>1164</v>
      </c>
      <c r="D1989" t="s">
        <v>2116</v>
      </c>
      <c r="E1989">
        <v>2025</v>
      </c>
      <c r="G1989" s="7" t="s">
        <v>2769</v>
      </c>
      <c r="H1989" s="5">
        <v>8</v>
      </c>
      <c r="I1989" s="5">
        <v>3</v>
      </c>
      <c r="J1989" s="5">
        <v>22</v>
      </c>
      <c r="K1989" s="5">
        <v>8</v>
      </c>
      <c r="L1989" s="5">
        <v>1</v>
      </c>
      <c r="M1989" s="5"/>
      <c r="N1989" s="5"/>
      <c r="O1989" s="5">
        <v>8</v>
      </c>
      <c r="P1989" s="5">
        <v>2</v>
      </c>
      <c r="Q1989" s="5">
        <v>17</v>
      </c>
      <c r="R1989" s="5">
        <v>4</v>
      </c>
      <c r="S1989" s="5"/>
      <c r="T1989" s="7">
        <f t="shared" si="135"/>
        <v>73</v>
      </c>
      <c r="U1989" s="7">
        <f t="shared" si="136"/>
        <v>6</v>
      </c>
      <c r="V1989" s="7">
        <f t="shared" si="137"/>
        <v>42</v>
      </c>
      <c r="W1989" s="13">
        <v>3227</v>
      </c>
      <c r="X1989" s="13">
        <f t="shared" si="138"/>
        <v>135534</v>
      </c>
    </row>
    <row r="1990" spans="1:24" ht="15">
      <c r="A1990" s="9">
        <v>1031810002</v>
      </c>
      <c r="B1990" s="2" t="s">
        <v>1031</v>
      </c>
      <c r="C1990" t="s">
        <v>1032</v>
      </c>
      <c r="D1990" t="s">
        <v>2116</v>
      </c>
      <c r="E1990">
        <v>2025</v>
      </c>
      <c r="G1990" s="7" t="s">
        <v>2769</v>
      </c>
      <c r="H1990" s="5"/>
      <c r="I1990" s="5">
        <v>40</v>
      </c>
      <c r="J1990" s="5">
        <v>8</v>
      </c>
      <c r="K1990" s="5">
        <v>20</v>
      </c>
      <c r="L1990" s="5"/>
      <c r="M1990" s="5">
        <v>41</v>
      </c>
      <c r="N1990" s="5">
        <v>18</v>
      </c>
      <c r="O1990" s="5">
        <v>2</v>
      </c>
      <c r="P1990" s="5">
        <v>29</v>
      </c>
      <c r="Q1990" s="5"/>
      <c r="R1990" s="5">
        <v>17</v>
      </c>
      <c r="S1990" s="5">
        <v>6</v>
      </c>
      <c r="T1990" s="7">
        <f t="shared" si="135"/>
        <v>181</v>
      </c>
      <c r="U1990" s="7">
        <f t="shared" si="136"/>
        <v>15</v>
      </c>
      <c r="V1990" s="7">
        <f t="shared" si="137"/>
        <v>105</v>
      </c>
      <c r="W1990" s="13">
        <v>1281</v>
      </c>
      <c r="X1990" s="13">
        <f t="shared" si="138"/>
        <v>134505</v>
      </c>
    </row>
    <row r="1991" spans="1:24" ht="15">
      <c r="A1991" s="9">
        <v>1033340016</v>
      </c>
      <c r="B1991" s="2" t="s">
        <v>1687</v>
      </c>
      <c r="C1991" t="s">
        <v>1688</v>
      </c>
      <c r="D1991" t="s">
        <v>2116</v>
      </c>
      <c r="E1991">
        <v>2024</v>
      </c>
      <c r="G1991" s="7" t="s">
        <v>2770</v>
      </c>
      <c r="I1991" s="7">
        <v>5</v>
      </c>
      <c r="J1991" s="7">
        <v>2</v>
      </c>
      <c r="L1991" s="7">
        <v>3</v>
      </c>
      <c r="M1991" s="7">
        <v>1</v>
      </c>
      <c r="O1991" s="7">
        <v>1</v>
      </c>
      <c r="P1991" s="7">
        <v>3</v>
      </c>
      <c r="Q1991" s="7">
        <v>1</v>
      </c>
      <c r="R1991" s="7">
        <v>1</v>
      </c>
      <c r="S1991" s="7">
        <v>1</v>
      </c>
      <c r="T1991" s="7">
        <f t="shared" si="135"/>
        <v>18</v>
      </c>
      <c r="U1991" s="7">
        <f t="shared" si="136"/>
        <v>2</v>
      </c>
      <c r="V1991" s="7">
        <f t="shared" si="137"/>
        <v>14</v>
      </c>
      <c r="W1991" s="13">
        <v>9602</v>
      </c>
      <c r="X1991" s="13">
        <f t="shared" si="138"/>
        <v>134428</v>
      </c>
    </row>
    <row r="1992" spans="1:24" ht="15">
      <c r="A1992" s="9" t="s">
        <v>2798</v>
      </c>
      <c r="B1992" s="2" t="s">
        <v>1198</v>
      </c>
      <c r="C1992" t="s">
        <v>1199</v>
      </c>
      <c r="D1992" t="s">
        <v>2116</v>
      </c>
      <c r="E1992">
        <v>2024</v>
      </c>
      <c r="G1992" s="7" t="s">
        <v>2770</v>
      </c>
      <c r="K1992" s="7">
        <v>1</v>
      </c>
      <c r="L1992" s="7">
        <v>5</v>
      </c>
      <c r="M1992" s="7">
        <v>10</v>
      </c>
      <c r="N1992" s="7">
        <v>3</v>
      </c>
      <c r="O1992" s="7">
        <v>7</v>
      </c>
      <c r="P1992" s="7">
        <v>23</v>
      </c>
      <c r="Q1992" s="7">
        <v>18</v>
      </c>
      <c r="R1992" s="7">
        <v>17</v>
      </c>
      <c r="S1992" s="7">
        <v>9</v>
      </c>
      <c r="T1992" s="7">
        <f t="shared" si="135"/>
        <v>93</v>
      </c>
      <c r="U1992" s="7">
        <f t="shared" si="136"/>
        <v>8</v>
      </c>
      <c r="V1992" s="7">
        <f t="shared" si="137"/>
        <v>56</v>
      </c>
      <c r="W1992" s="13">
        <v>2393</v>
      </c>
      <c r="X1992" s="13">
        <f t="shared" si="138"/>
        <v>134008</v>
      </c>
    </row>
    <row r="1993" spans="1:24" ht="15">
      <c r="A1993" s="9">
        <v>1031810027</v>
      </c>
      <c r="B1993" s="2" t="s">
        <v>775</v>
      </c>
      <c r="C1993" t="s">
        <v>776</v>
      </c>
      <c r="D1993" t="s">
        <v>2116</v>
      </c>
      <c r="E1993">
        <v>2024</v>
      </c>
      <c r="G1993" s="7" t="s">
        <v>2769</v>
      </c>
      <c r="H1993" s="7">
        <v>10</v>
      </c>
      <c r="I1993" s="7">
        <v>6</v>
      </c>
      <c r="J1993" s="7">
        <v>20</v>
      </c>
      <c r="K1993" s="7">
        <v>27</v>
      </c>
      <c r="L1993" s="7">
        <v>66</v>
      </c>
      <c r="M1993" s="7">
        <v>1</v>
      </c>
      <c r="N1993" s="7">
        <v>4</v>
      </c>
      <c r="O1993" s="7">
        <v>30</v>
      </c>
      <c r="P1993" s="7">
        <v>12</v>
      </c>
      <c r="Q1993" s="7">
        <v>51</v>
      </c>
      <c r="R1993" s="7">
        <v>29</v>
      </c>
      <c r="S1993" s="7">
        <v>28</v>
      </c>
      <c r="T1993" s="7">
        <f t="shared" si="135"/>
        <v>284</v>
      </c>
      <c r="U1993" s="7">
        <f t="shared" si="136"/>
        <v>24</v>
      </c>
      <c r="V1993" s="7">
        <f t="shared" si="137"/>
        <v>168</v>
      </c>
      <c r="W1993" s="13">
        <v>796</v>
      </c>
      <c r="X1993" s="13">
        <f t="shared" si="138"/>
        <v>133728</v>
      </c>
    </row>
    <row r="1994" spans="1:24" ht="15">
      <c r="A1994" s="9">
        <v>1031020069</v>
      </c>
      <c r="B1994" s="2" t="s">
        <v>437</v>
      </c>
      <c r="C1994" t="s">
        <v>438</v>
      </c>
      <c r="D1994" t="s">
        <v>2116</v>
      </c>
      <c r="E1994">
        <v>2025</v>
      </c>
      <c r="G1994" s="7" t="s">
        <v>2770</v>
      </c>
      <c r="H1994" s="5">
        <v>81</v>
      </c>
      <c r="I1994" s="5">
        <v>161</v>
      </c>
      <c r="J1994" s="5">
        <v>83</v>
      </c>
      <c r="K1994" s="5">
        <v>149</v>
      </c>
      <c r="L1994" s="5">
        <v>159</v>
      </c>
      <c r="M1994" s="5">
        <v>52</v>
      </c>
      <c r="N1994" s="5">
        <v>32</v>
      </c>
      <c r="O1994" s="5">
        <v>55</v>
      </c>
      <c r="P1994" s="5">
        <v>93</v>
      </c>
      <c r="Q1994" s="5">
        <v>90</v>
      </c>
      <c r="R1994" s="5">
        <v>78</v>
      </c>
      <c r="S1994" s="5">
        <v>116</v>
      </c>
      <c r="T1994" s="7">
        <f t="shared" si="135"/>
        <v>1149</v>
      </c>
      <c r="U1994" s="7">
        <f t="shared" si="136"/>
        <v>96</v>
      </c>
      <c r="V1994" s="7">
        <f t="shared" si="137"/>
        <v>672</v>
      </c>
      <c r="W1994" s="13">
        <v>199</v>
      </c>
      <c r="X1994" s="13">
        <f t="shared" si="138"/>
        <v>133728</v>
      </c>
    </row>
    <row r="1995" spans="1:24" ht="15">
      <c r="A1995" s="9">
        <v>1032610038</v>
      </c>
      <c r="B1995" s="2" t="s">
        <v>744</v>
      </c>
      <c r="C1995" t="s">
        <v>745</v>
      </c>
      <c r="D1995" t="s">
        <v>2519</v>
      </c>
      <c r="E1995">
        <v>2025</v>
      </c>
      <c r="G1995" s="7" t="s">
        <v>2770</v>
      </c>
      <c r="H1995" s="5">
        <v>1</v>
      </c>
      <c r="I1995" s="5">
        <v>2</v>
      </c>
      <c r="J1995" s="5">
        <v>2</v>
      </c>
      <c r="K1995" s="5">
        <v>0</v>
      </c>
      <c r="L1995" s="5">
        <v>3</v>
      </c>
      <c r="M1995" s="5"/>
      <c r="N1995" s="5">
        <v>2</v>
      </c>
      <c r="O1995" s="5">
        <v>4</v>
      </c>
      <c r="P1995" s="5">
        <v>2</v>
      </c>
      <c r="Q1995" s="5">
        <v>2</v>
      </c>
      <c r="R1995" s="5">
        <v>1</v>
      </c>
      <c r="S1995" s="5"/>
      <c r="T1995" s="7">
        <f t="shared" si="135"/>
        <v>19</v>
      </c>
      <c r="U1995" s="7">
        <f t="shared" si="136"/>
        <v>2</v>
      </c>
      <c r="V1995" s="7">
        <f t="shared" si="137"/>
        <v>14</v>
      </c>
      <c r="W1995" s="13">
        <v>9542</v>
      </c>
      <c r="X1995" s="13">
        <f t="shared" si="138"/>
        <v>133588</v>
      </c>
    </row>
    <row r="1996" spans="1:24" ht="15">
      <c r="A1996" s="9">
        <v>1031830005</v>
      </c>
      <c r="B1996" s="2" t="s">
        <v>801</v>
      </c>
      <c r="C1996" t="s">
        <v>802</v>
      </c>
      <c r="D1996" t="s">
        <v>2116</v>
      </c>
      <c r="E1996">
        <v>2024</v>
      </c>
      <c r="G1996" s="7" t="s">
        <v>2770</v>
      </c>
      <c r="H1996" s="7">
        <v>28</v>
      </c>
      <c r="I1996" s="7">
        <v>20</v>
      </c>
      <c r="K1996" s="7">
        <v>21</v>
      </c>
      <c r="L1996" s="7">
        <v>21</v>
      </c>
      <c r="M1996" s="7">
        <v>43</v>
      </c>
      <c r="N1996" s="7">
        <v>13</v>
      </c>
      <c r="O1996" s="7">
        <v>11</v>
      </c>
      <c r="P1996" s="7">
        <v>36</v>
      </c>
      <c r="Q1996" s="7">
        <v>16</v>
      </c>
      <c r="R1996" s="7">
        <v>39</v>
      </c>
      <c r="S1996" s="7">
        <v>18</v>
      </c>
      <c r="T1996" s="7">
        <f t="shared" si="135"/>
        <v>266</v>
      </c>
      <c r="U1996" s="7">
        <f t="shared" si="136"/>
        <v>22</v>
      </c>
      <c r="V1996" s="7">
        <f t="shared" si="137"/>
        <v>154</v>
      </c>
      <c r="W1996" s="13">
        <v>862</v>
      </c>
      <c r="X1996" s="13">
        <f t="shared" si="138"/>
        <v>132748</v>
      </c>
    </row>
    <row r="1997" spans="1:24" ht="15">
      <c r="A1997" s="9">
        <v>1032620096</v>
      </c>
      <c r="B1997" s="2" t="s">
        <v>2750</v>
      </c>
      <c r="C1997" t="s">
        <v>2751</v>
      </c>
      <c r="D1997" t="s">
        <v>2519</v>
      </c>
      <c r="E1997">
        <v>2025</v>
      </c>
      <c r="G1997" s="7" t="s">
        <v>2770</v>
      </c>
      <c r="H1997" s="5"/>
      <c r="I1997" s="5"/>
      <c r="J1997" s="5"/>
      <c r="K1997" s="5"/>
      <c r="L1997" s="5"/>
      <c r="M1997" s="5"/>
      <c r="N1997" s="5"/>
      <c r="O1997" s="5"/>
      <c r="P1997" s="5"/>
      <c r="Q1997" s="5"/>
      <c r="R1997" s="5">
        <v>8</v>
      </c>
      <c r="S1997" s="5">
        <v>8</v>
      </c>
      <c r="T1997" s="7">
        <f t="shared" si="135"/>
        <v>16</v>
      </c>
      <c r="U1997" s="7">
        <f t="shared" si="136"/>
        <v>1</v>
      </c>
      <c r="V1997" s="7">
        <f t="shared" si="137"/>
        <v>7</v>
      </c>
      <c r="W1997" s="13">
        <v>18939</v>
      </c>
      <c r="X1997" s="13">
        <f t="shared" si="138"/>
        <v>132573</v>
      </c>
    </row>
    <row r="1998" spans="1:24" ht="15">
      <c r="A1998" s="9">
        <v>1032620045</v>
      </c>
      <c r="B1998" s="2" t="s">
        <v>45</v>
      </c>
      <c r="C1998" t="s">
        <v>46</v>
      </c>
      <c r="D1998" t="s">
        <v>2519</v>
      </c>
      <c r="E1998">
        <v>2025</v>
      </c>
      <c r="G1998" s="7" t="s">
        <v>2770</v>
      </c>
      <c r="H1998" s="5">
        <v>18</v>
      </c>
      <c r="I1998" s="5">
        <v>14</v>
      </c>
      <c r="J1998" s="5">
        <v>28</v>
      </c>
      <c r="K1998" s="5">
        <v>8</v>
      </c>
      <c r="L1998" s="5">
        <v>45</v>
      </c>
      <c r="M1998" s="5">
        <v>25</v>
      </c>
      <c r="N1998" s="5">
        <v>10</v>
      </c>
      <c r="O1998" s="5">
        <v>20</v>
      </c>
      <c r="P1998" s="5">
        <v>21</v>
      </c>
      <c r="Q1998" s="5">
        <v>49</v>
      </c>
      <c r="R1998" s="5">
        <v>30</v>
      </c>
      <c r="S1998" s="5">
        <v>46</v>
      </c>
      <c r="T1998" s="7">
        <f t="shared" si="135"/>
        <v>314</v>
      </c>
      <c r="U1998" s="7">
        <f t="shared" si="136"/>
        <v>26</v>
      </c>
      <c r="V1998" s="7">
        <f t="shared" si="137"/>
        <v>182</v>
      </c>
      <c r="W1998" s="13">
        <v>725</v>
      </c>
      <c r="X1998" s="13">
        <f t="shared" si="138"/>
        <v>131950</v>
      </c>
    </row>
    <row r="1999" spans="1:24" ht="15">
      <c r="A1999" s="9">
        <v>1031230262</v>
      </c>
      <c r="B1999" s="2" t="s">
        <v>331</v>
      </c>
      <c r="C1999" t="s">
        <v>332</v>
      </c>
      <c r="D1999" t="s">
        <v>2116</v>
      </c>
      <c r="E1999">
        <v>2025</v>
      </c>
      <c r="G1999" s="7" t="s">
        <v>2770</v>
      </c>
      <c r="H1999" s="5">
        <v>7</v>
      </c>
      <c r="I1999" s="5">
        <v>6</v>
      </c>
      <c r="J1999" s="5">
        <v>127</v>
      </c>
      <c r="K1999" s="5">
        <v>11</v>
      </c>
      <c r="L1999" s="5">
        <v>24</v>
      </c>
      <c r="M1999" s="5">
        <v>8</v>
      </c>
      <c r="N1999" s="5">
        <v>375</v>
      </c>
      <c r="O1999" s="5">
        <v>880</v>
      </c>
      <c r="P1999" s="5">
        <v>492</v>
      </c>
      <c r="Q1999" s="5">
        <v>86</v>
      </c>
      <c r="R1999" s="5">
        <v>103</v>
      </c>
      <c r="S1999" s="5">
        <v>161</v>
      </c>
      <c r="T1999" s="7">
        <f t="shared" si="135"/>
        <v>2280</v>
      </c>
      <c r="U1999" s="7">
        <f t="shared" si="136"/>
        <v>190</v>
      </c>
      <c r="V1999" s="7">
        <f t="shared" si="137"/>
        <v>1330</v>
      </c>
      <c r="W1999" s="13">
        <v>99</v>
      </c>
      <c r="X1999" s="13">
        <f t="shared" si="138"/>
        <v>131670</v>
      </c>
    </row>
    <row r="2000" spans="1:24" ht="15">
      <c r="A2000" s="9">
        <v>1031014110</v>
      </c>
      <c r="B2000" s="2" t="s">
        <v>807</v>
      </c>
      <c r="C2000" t="s">
        <v>808</v>
      </c>
      <c r="D2000" t="s">
        <v>2116</v>
      </c>
      <c r="E2000">
        <v>2024</v>
      </c>
      <c r="G2000" s="7" t="s">
        <v>2770</v>
      </c>
      <c r="H2000" s="7">
        <v>23</v>
      </c>
      <c r="I2000" s="7">
        <v>12</v>
      </c>
      <c r="J2000" s="7">
        <v>7</v>
      </c>
      <c r="K2000" s="7">
        <v>14</v>
      </c>
      <c r="L2000" s="7">
        <v>50</v>
      </c>
      <c r="M2000" s="7">
        <v>29</v>
      </c>
      <c r="N2000" s="7">
        <v>24</v>
      </c>
      <c r="O2000" s="7">
        <v>29</v>
      </c>
      <c r="P2000" s="7">
        <v>21</v>
      </c>
      <c r="Q2000" s="7">
        <v>22</v>
      </c>
      <c r="R2000" s="7">
        <v>16</v>
      </c>
      <c r="S2000" s="7">
        <v>14</v>
      </c>
      <c r="T2000" s="7">
        <f t="shared" si="135"/>
        <v>261</v>
      </c>
      <c r="U2000" s="7">
        <f t="shared" si="136"/>
        <v>22</v>
      </c>
      <c r="V2000" s="7">
        <f t="shared" si="137"/>
        <v>154</v>
      </c>
      <c r="W2000" s="13">
        <v>851</v>
      </c>
      <c r="X2000" s="13">
        <f t="shared" si="138"/>
        <v>131054</v>
      </c>
    </row>
    <row r="2001" spans="1:24" ht="15">
      <c r="A2001" s="9">
        <v>1031010901</v>
      </c>
      <c r="B2001" s="2" t="s">
        <v>870</v>
      </c>
      <c r="C2001" t="s">
        <v>871</v>
      </c>
      <c r="D2001" t="s">
        <v>2116</v>
      </c>
      <c r="E2001">
        <v>2024</v>
      </c>
      <c r="G2001" s="7" t="s">
        <v>2770</v>
      </c>
      <c r="H2001" s="7">
        <v>8</v>
      </c>
      <c r="I2001" s="7">
        <v>15</v>
      </c>
      <c r="J2001" s="7">
        <v>12</v>
      </c>
      <c r="K2001" s="7">
        <v>33</v>
      </c>
      <c r="L2001" s="7">
        <v>8</v>
      </c>
      <c r="M2001" s="7">
        <v>25</v>
      </c>
      <c r="N2001" s="7">
        <v>47</v>
      </c>
      <c r="O2001" s="7">
        <v>10</v>
      </c>
      <c r="P2001" s="7">
        <v>37</v>
      </c>
      <c r="Q2001" s="7">
        <v>5</v>
      </c>
      <c r="R2001" s="7">
        <v>8</v>
      </c>
      <c r="S2001" s="7">
        <v>19</v>
      </c>
      <c r="T2001" s="7">
        <f t="shared" si="135"/>
        <v>227</v>
      </c>
      <c r="U2001" s="7">
        <f t="shared" si="136"/>
        <v>19</v>
      </c>
      <c r="V2001" s="7">
        <f t="shared" si="137"/>
        <v>133</v>
      </c>
      <c r="W2001" s="13">
        <v>984</v>
      </c>
      <c r="X2001" s="13">
        <f t="shared" si="138"/>
        <v>130872</v>
      </c>
    </row>
    <row r="2002" spans="1:24" ht="15">
      <c r="A2002" s="9" t="s">
        <v>2774</v>
      </c>
      <c r="B2002" s="2" t="s">
        <v>900</v>
      </c>
      <c r="C2002" t="s">
        <v>552</v>
      </c>
      <c r="D2002" t="s">
        <v>2116</v>
      </c>
      <c r="E2002">
        <v>2025</v>
      </c>
      <c r="G2002" s="7" t="s">
        <v>2770</v>
      </c>
      <c r="H2002" s="5">
        <v>71</v>
      </c>
      <c r="I2002" s="5">
        <v>23</v>
      </c>
      <c r="J2002" s="5">
        <v>161</v>
      </c>
      <c r="K2002" s="5">
        <v>25</v>
      </c>
      <c r="L2002" s="5">
        <v>11</v>
      </c>
      <c r="M2002" s="5">
        <v>7</v>
      </c>
      <c r="N2002" s="5">
        <v>61</v>
      </c>
      <c r="O2002" s="5">
        <v>9</v>
      </c>
      <c r="P2002" s="5">
        <v>36</v>
      </c>
      <c r="Q2002" s="5">
        <v>84</v>
      </c>
      <c r="R2002" s="5">
        <v>150</v>
      </c>
      <c r="S2002" s="5">
        <v>50</v>
      </c>
      <c r="T2002" s="7">
        <f t="shared" si="135"/>
        <v>688</v>
      </c>
      <c r="U2002" s="7">
        <f t="shared" si="136"/>
        <v>57</v>
      </c>
      <c r="V2002" s="7">
        <f t="shared" si="137"/>
        <v>399</v>
      </c>
      <c r="W2002" s="13">
        <v>328</v>
      </c>
      <c r="X2002" s="13">
        <f t="shared" si="138"/>
        <v>130872</v>
      </c>
    </row>
    <row r="2003" spans="1:24" ht="15">
      <c r="A2003" s="9" t="s">
        <v>2824</v>
      </c>
      <c r="B2003" s="2" t="s">
        <v>722</v>
      </c>
      <c r="C2003" t="s">
        <v>723</v>
      </c>
      <c r="D2003" t="s">
        <v>2116</v>
      </c>
      <c r="E2003">
        <v>2025</v>
      </c>
      <c r="G2003" s="7" t="s">
        <v>2770</v>
      </c>
      <c r="H2003" s="5">
        <v>6</v>
      </c>
      <c r="I2003" s="5">
        <v>39</v>
      </c>
      <c r="J2003" s="5">
        <v>9</v>
      </c>
      <c r="K2003" s="5">
        <v>32</v>
      </c>
      <c r="L2003" s="5">
        <v>97</v>
      </c>
      <c r="M2003" s="5">
        <v>42</v>
      </c>
      <c r="N2003" s="5">
        <v>21</v>
      </c>
      <c r="O2003" s="5">
        <v>2</v>
      </c>
      <c r="P2003" s="5">
        <v>22</v>
      </c>
      <c r="Q2003" s="5">
        <v>3</v>
      </c>
      <c r="R2003" s="5">
        <v>35</v>
      </c>
      <c r="S2003" s="5">
        <v>79</v>
      </c>
      <c r="T2003" s="7">
        <f t="shared" si="135"/>
        <v>387</v>
      </c>
      <c r="U2003" s="7">
        <f t="shared" si="136"/>
        <v>32</v>
      </c>
      <c r="V2003" s="7">
        <f t="shared" si="137"/>
        <v>224</v>
      </c>
      <c r="W2003" s="13">
        <v>582</v>
      </c>
      <c r="X2003" s="13">
        <f t="shared" si="138"/>
        <v>130368</v>
      </c>
    </row>
    <row r="2004" spans="1:24" ht="15">
      <c r="A2004" s="9" t="s">
        <v>2802</v>
      </c>
      <c r="B2004" s="2" t="s">
        <v>1126</v>
      </c>
      <c r="C2004" t="s">
        <v>1127</v>
      </c>
      <c r="D2004" t="s">
        <v>2116</v>
      </c>
      <c r="E2004">
        <v>2025</v>
      </c>
      <c r="G2004" s="7" t="s">
        <v>2770</v>
      </c>
      <c r="H2004" s="5">
        <v>6</v>
      </c>
      <c r="I2004" s="5">
        <v>6</v>
      </c>
      <c r="J2004" s="5">
        <v>4</v>
      </c>
      <c r="K2004" s="5">
        <v>6</v>
      </c>
      <c r="L2004" s="5">
        <v>6</v>
      </c>
      <c r="M2004" s="5">
        <v>6</v>
      </c>
      <c r="N2004" s="5">
        <v>7</v>
      </c>
      <c r="O2004" s="5">
        <v>8</v>
      </c>
      <c r="P2004" s="5">
        <v>8</v>
      </c>
      <c r="Q2004" s="5">
        <v>4</v>
      </c>
      <c r="R2004" s="5">
        <v>7</v>
      </c>
      <c r="S2004" s="5">
        <v>1</v>
      </c>
      <c r="T2004" s="7">
        <f t="shared" si="135"/>
        <v>69</v>
      </c>
      <c r="U2004" s="7">
        <f t="shared" si="136"/>
        <v>6</v>
      </c>
      <c r="V2004" s="7">
        <f t="shared" si="137"/>
        <v>42</v>
      </c>
      <c r="W2004" s="13">
        <v>3103</v>
      </c>
      <c r="X2004" s="13">
        <f t="shared" si="138"/>
        <v>130326</v>
      </c>
    </row>
    <row r="2005" spans="1:24" ht="15">
      <c r="A2005" s="9">
        <v>1032810010</v>
      </c>
      <c r="B2005" s="2" t="s">
        <v>404</v>
      </c>
      <c r="C2005" t="s">
        <v>405</v>
      </c>
      <c r="D2005" t="s">
        <v>2116</v>
      </c>
      <c r="E2005">
        <v>2025</v>
      </c>
      <c r="G2005" s="7" t="s">
        <v>2770</v>
      </c>
      <c r="H2005" s="5">
        <v>144</v>
      </c>
      <c r="I2005" s="5">
        <v>106</v>
      </c>
      <c r="J2005" s="5">
        <v>270</v>
      </c>
      <c r="K2005" s="5">
        <v>243</v>
      </c>
      <c r="L2005" s="5">
        <v>248</v>
      </c>
      <c r="M2005" s="5">
        <v>160</v>
      </c>
      <c r="N2005" s="5">
        <v>128</v>
      </c>
      <c r="O2005" s="5">
        <v>254</v>
      </c>
      <c r="P2005" s="5">
        <v>104</v>
      </c>
      <c r="Q2005" s="5">
        <v>168</v>
      </c>
      <c r="R2005" s="5">
        <v>166</v>
      </c>
      <c r="S2005" s="5">
        <v>140</v>
      </c>
      <c r="T2005" s="7">
        <f t="shared" si="135"/>
        <v>2131</v>
      </c>
      <c r="U2005" s="7">
        <f t="shared" si="136"/>
        <v>178</v>
      </c>
      <c r="V2005" s="7">
        <f t="shared" si="137"/>
        <v>1246</v>
      </c>
      <c r="W2005" s="13">
        <v>104</v>
      </c>
      <c r="X2005" s="13">
        <f t="shared" si="138"/>
        <v>129584</v>
      </c>
    </row>
    <row r="2006" spans="1:24" ht="15">
      <c r="A2006" s="9">
        <v>1031211199</v>
      </c>
      <c r="B2006" s="2" t="s">
        <v>571</v>
      </c>
      <c r="C2006" t="s">
        <v>572</v>
      </c>
      <c r="D2006" t="s">
        <v>2116</v>
      </c>
      <c r="E2006">
        <v>2025</v>
      </c>
      <c r="G2006" s="7" t="s">
        <v>2769</v>
      </c>
      <c r="H2006" s="5">
        <v>42</v>
      </c>
      <c r="I2006" s="5">
        <v>35</v>
      </c>
      <c r="J2006" s="5">
        <v>51</v>
      </c>
      <c r="K2006" s="5">
        <v>42</v>
      </c>
      <c r="L2006" s="5">
        <v>46</v>
      </c>
      <c r="M2006" s="5">
        <v>55</v>
      </c>
      <c r="N2006" s="5">
        <v>48</v>
      </c>
      <c r="O2006" s="5">
        <v>132</v>
      </c>
      <c r="P2006" s="5">
        <v>88</v>
      </c>
      <c r="Q2006" s="5">
        <v>37</v>
      </c>
      <c r="R2006" s="5">
        <v>92</v>
      </c>
      <c r="S2006" s="5">
        <v>47</v>
      </c>
      <c r="T2006" s="7">
        <f t="shared" si="135"/>
        <v>715</v>
      </c>
      <c r="U2006" s="7">
        <f t="shared" si="136"/>
        <v>60</v>
      </c>
      <c r="V2006" s="7">
        <f t="shared" si="137"/>
        <v>420</v>
      </c>
      <c r="W2006" s="13">
        <v>308</v>
      </c>
      <c r="X2006" s="13">
        <f t="shared" si="138"/>
        <v>129360</v>
      </c>
    </row>
    <row r="2007" spans="1:24" ht="15">
      <c r="A2007" s="9">
        <v>1031620077</v>
      </c>
      <c r="B2007" s="2" t="s">
        <v>1171</v>
      </c>
      <c r="C2007" t="s">
        <v>1172</v>
      </c>
      <c r="D2007" t="s">
        <v>2116</v>
      </c>
      <c r="E2007">
        <v>2024</v>
      </c>
      <c r="G2007" s="7" t="s">
        <v>2770</v>
      </c>
      <c r="H2007" s="7">
        <v>39</v>
      </c>
      <c r="I2007" s="7">
        <v>8</v>
      </c>
      <c r="J2007" s="7">
        <v>18</v>
      </c>
      <c r="K2007" s="7">
        <v>15</v>
      </c>
      <c r="L2007" s="7">
        <v>3</v>
      </c>
      <c r="M2007" s="7">
        <v>1</v>
      </c>
      <c r="P2007" s="7">
        <v>15</v>
      </c>
      <c r="T2007" s="7">
        <f t="shared" si="135"/>
        <v>99</v>
      </c>
      <c r="U2007" s="7">
        <f t="shared" si="136"/>
        <v>8</v>
      </c>
      <c r="V2007" s="7">
        <f t="shared" si="137"/>
        <v>56</v>
      </c>
      <c r="W2007" s="13">
        <v>2305</v>
      </c>
      <c r="X2007" s="13">
        <f t="shared" si="138"/>
        <v>129080</v>
      </c>
    </row>
    <row r="2008" spans="1:24" ht="15">
      <c r="A2008" s="9">
        <v>1033320002</v>
      </c>
      <c r="B2008" s="2" t="s">
        <v>2605</v>
      </c>
      <c r="C2008" t="s">
        <v>2606</v>
      </c>
      <c r="D2008" t="s">
        <v>2116</v>
      </c>
      <c r="E2008">
        <v>2025</v>
      </c>
      <c r="G2008" s="7" t="s">
        <v>2770</v>
      </c>
      <c r="H2008" s="5">
        <v>1</v>
      </c>
      <c r="I2008" s="5">
        <v>1</v>
      </c>
      <c r="J2008" s="5"/>
      <c r="K2008" s="5">
        <v>1</v>
      </c>
      <c r="L2008" s="5"/>
      <c r="M2008" s="5">
        <v>1</v>
      </c>
      <c r="N2008" s="5">
        <v>1</v>
      </c>
      <c r="O2008" s="5"/>
      <c r="P2008" s="5">
        <v>3</v>
      </c>
      <c r="Q2008" s="5">
        <v>2</v>
      </c>
      <c r="R2008" s="5">
        <v>1</v>
      </c>
      <c r="S2008" s="5"/>
      <c r="T2008" s="7">
        <f t="shared" si="135"/>
        <v>11</v>
      </c>
      <c r="U2008" s="7">
        <f t="shared" si="136"/>
        <v>1</v>
      </c>
      <c r="V2008" s="7">
        <f t="shared" si="137"/>
        <v>7</v>
      </c>
      <c r="W2008" s="13">
        <v>18401</v>
      </c>
      <c r="X2008" s="13">
        <f t="shared" si="138"/>
        <v>128807</v>
      </c>
    </row>
    <row r="2009" spans="1:24" ht="15">
      <c r="A2009" s="9">
        <v>1031420005</v>
      </c>
      <c r="B2009" s="2" t="s">
        <v>1468</v>
      </c>
      <c r="C2009" t="s">
        <v>1469</v>
      </c>
      <c r="D2009" t="s">
        <v>2116</v>
      </c>
      <c r="E2009">
        <v>2024</v>
      </c>
      <c r="G2009" s="7" t="s">
        <v>2770</v>
      </c>
      <c r="H2009" s="7">
        <v>2</v>
      </c>
      <c r="I2009" s="7">
        <v>2</v>
      </c>
      <c r="J2009" s="7">
        <v>1</v>
      </c>
      <c r="K2009" s="7">
        <v>4</v>
      </c>
      <c r="L2009" s="7">
        <v>9</v>
      </c>
      <c r="M2009" s="7">
        <v>4</v>
      </c>
      <c r="N2009" s="7">
        <v>4</v>
      </c>
      <c r="O2009" s="7">
        <v>6</v>
      </c>
      <c r="Q2009" s="7">
        <v>1</v>
      </c>
      <c r="R2009" s="7">
        <v>1</v>
      </c>
      <c r="S2009" s="7">
        <v>4</v>
      </c>
      <c r="T2009" s="7">
        <f t="shared" si="135"/>
        <v>38</v>
      </c>
      <c r="U2009" s="7">
        <f t="shared" si="136"/>
        <v>3</v>
      </c>
      <c r="V2009" s="7">
        <f t="shared" si="137"/>
        <v>21</v>
      </c>
      <c r="W2009" s="13">
        <v>6125</v>
      </c>
      <c r="X2009" s="13">
        <f t="shared" si="138"/>
        <v>128625</v>
      </c>
    </row>
    <row r="2010" spans="1:24" ht="15">
      <c r="A2010" s="9">
        <v>1033470011</v>
      </c>
      <c r="B2010" s="2" t="s">
        <v>1788</v>
      </c>
      <c r="C2010" t="s">
        <v>1789</v>
      </c>
      <c r="D2010" t="s">
        <v>2116</v>
      </c>
      <c r="E2010">
        <v>2024</v>
      </c>
      <c r="G2010" s="7" t="s">
        <v>2770</v>
      </c>
      <c r="J2010" s="7">
        <v>0</v>
      </c>
      <c r="K2010" s="7">
        <v>1</v>
      </c>
      <c r="L2010" s="7">
        <v>2</v>
      </c>
      <c r="M2010" s="7">
        <v>1</v>
      </c>
      <c r="N2010" s="7">
        <v>1</v>
      </c>
      <c r="O2010" s="7">
        <v>2</v>
      </c>
      <c r="P2010" s="7">
        <v>1</v>
      </c>
      <c r="Q2010" s="7">
        <v>1</v>
      </c>
      <c r="R2010" s="7">
        <v>1</v>
      </c>
      <c r="S2010" s="7">
        <v>1</v>
      </c>
      <c r="T2010" s="7">
        <f t="shared" si="135"/>
        <v>11</v>
      </c>
      <c r="U2010" s="7">
        <f t="shared" si="136"/>
        <v>1</v>
      </c>
      <c r="V2010" s="7">
        <f t="shared" si="137"/>
        <v>7</v>
      </c>
      <c r="W2010" s="13">
        <v>18348</v>
      </c>
      <c r="X2010" s="13">
        <f t="shared" si="138"/>
        <v>128436</v>
      </c>
    </row>
    <row r="2011" spans="1:24" ht="15">
      <c r="A2011" s="9">
        <v>1031211185</v>
      </c>
      <c r="B2011" s="2" t="s">
        <v>1345</v>
      </c>
      <c r="C2011" t="s">
        <v>1346</v>
      </c>
      <c r="D2011" t="s">
        <v>2116</v>
      </c>
      <c r="E2011">
        <v>2025</v>
      </c>
      <c r="G2011" s="7" t="s">
        <v>2769</v>
      </c>
      <c r="H2011" s="5"/>
      <c r="I2011" s="5">
        <v>2</v>
      </c>
      <c r="J2011" s="5">
        <v>22</v>
      </c>
      <c r="K2011" s="5">
        <v>12</v>
      </c>
      <c r="L2011" s="5"/>
      <c r="M2011" s="5">
        <v>20</v>
      </c>
      <c r="N2011" s="5">
        <v>10</v>
      </c>
      <c r="O2011" s="5">
        <v>17</v>
      </c>
      <c r="P2011" s="5">
        <v>4</v>
      </c>
      <c r="Q2011" s="5">
        <v>35</v>
      </c>
      <c r="R2011" s="5">
        <v>1</v>
      </c>
      <c r="S2011" s="5">
        <v>4</v>
      </c>
      <c r="T2011" s="7">
        <f t="shared" si="135"/>
        <v>127</v>
      </c>
      <c r="U2011" s="7">
        <f t="shared" si="136"/>
        <v>11</v>
      </c>
      <c r="V2011" s="7">
        <f t="shared" si="137"/>
        <v>77</v>
      </c>
      <c r="W2011" s="13">
        <v>1668</v>
      </c>
      <c r="X2011" s="13">
        <f t="shared" si="138"/>
        <v>128436</v>
      </c>
    </row>
    <row r="2012" spans="1:24" ht="15">
      <c r="A2012" s="9">
        <v>1031810025</v>
      </c>
      <c r="B2012" s="2" t="s">
        <v>593</v>
      </c>
      <c r="C2012" t="s">
        <v>594</v>
      </c>
      <c r="D2012" t="s">
        <v>2116</v>
      </c>
      <c r="E2012">
        <v>2024</v>
      </c>
      <c r="G2012" s="7" t="s">
        <v>2769</v>
      </c>
      <c r="H2012" s="7">
        <v>32</v>
      </c>
      <c r="I2012" s="7">
        <v>7</v>
      </c>
      <c r="K2012" s="7">
        <v>21</v>
      </c>
      <c r="L2012" s="7">
        <v>36</v>
      </c>
      <c r="M2012" s="7">
        <v>71</v>
      </c>
      <c r="N2012" s="7">
        <v>44</v>
      </c>
      <c r="O2012" s="7">
        <v>42</v>
      </c>
      <c r="P2012" s="7">
        <v>89</v>
      </c>
      <c r="Q2012" s="7">
        <v>73</v>
      </c>
      <c r="R2012" s="7">
        <v>30</v>
      </c>
      <c r="S2012" s="7">
        <v>108</v>
      </c>
      <c r="T2012" s="7">
        <f t="shared" si="135"/>
        <v>553</v>
      </c>
      <c r="U2012" s="7">
        <f t="shared" si="136"/>
        <v>46</v>
      </c>
      <c r="V2012" s="7">
        <f t="shared" si="137"/>
        <v>322</v>
      </c>
      <c r="W2012" s="13">
        <v>398</v>
      </c>
      <c r="X2012" s="13">
        <f t="shared" si="138"/>
        <v>128156</v>
      </c>
    </row>
    <row r="2013" spans="1:24" ht="15">
      <c r="A2013" s="9">
        <v>1031220073</v>
      </c>
      <c r="B2013" s="2" t="s">
        <v>1335</v>
      </c>
      <c r="C2013" t="s">
        <v>1336</v>
      </c>
      <c r="D2013" t="s">
        <v>2116</v>
      </c>
      <c r="E2013">
        <v>2025</v>
      </c>
      <c r="G2013" s="7" t="s">
        <v>2769</v>
      </c>
      <c r="H2013" s="5"/>
      <c r="I2013" s="5">
        <v>3</v>
      </c>
      <c r="J2013" s="5">
        <v>2</v>
      </c>
      <c r="K2013" s="5">
        <v>4</v>
      </c>
      <c r="L2013" s="5">
        <v>4</v>
      </c>
      <c r="M2013" s="5"/>
      <c r="N2013" s="5">
        <v>9</v>
      </c>
      <c r="O2013" s="5">
        <v>6</v>
      </c>
      <c r="P2013" s="5">
        <v>6</v>
      </c>
      <c r="Q2013" s="5">
        <v>6</v>
      </c>
      <c r="R2013" s="5">
        <v>19</v>
      </c>
      <c r="S2013" s="5">
        <v>11</v>
      </c>
      <c r="T2013" s="7">
        <f t="shared" si="135"/>
        <v>70</v>
      </c>
      <c r="U2013" s="7">
        <f t="shared" si="136"/>
        <v>6</v>
      </c>
      <c r="V2013" s="7">
        <f t="shared" si="137"/>
        <v>42</v>
      </c>
      <c r="W2013" s="13">
        <v>3047</v>
      </c>
      <c r="X2013" s="13">
        <f t="shared" si="138"/>
        <v>127974</v>
      </c>
    </row>
    <row r="2014" spans="1:24" ht="15">
      <c r="A2014" s="9">
        <v>1032010068</v>
      </c>
      <c r="B2014" s="2" t="s">
        <v>1562</v>
      </c>
      <c r="C2014" t="s">
        <v>1563</v>
      </c>
      <c r="D2014" t="s">
        <v>2116</v>
      </c>
      <c r="E2014">
        <v>2024</v>
      </c>
      <c r="G2014" s="7" t="s">
        <v>2770</v>
      </c>
      <c r="K2014" s="7">
        <v>14</v>
      </c>
      <c r="Q2014" s="7">
        <v>12</v>
      </c>
      <c r="T2014" s="7">
        <f t="shared" si="135"/>
        <v>26</v>
      </c>
      <c r="U2014" s="7">
        <f t="shared" si="136"/>
        <v>2</v>
      </c>
      <c r="V2014" s="7">
        <f t="shared" si="137"/>
        <v>14</v>
      </c>
      <c r="W2014" s="13">
        <v>9128</v>
      </c>
      <c r="X2014" s="13">
        <f t="shared" si="138"/>
        <v>127792</v>
      </c>
    </row>
    <row r="2015" spans="1:24" ht="15">
      <c r="A2015" s="9">
        <v>1031011031</v>
      </c>
      <c r="B2015" s="2" t="s">
        <v>822</v>
      </c>
      <c r="C2015" t="s">
        <v>823</v>
      </c>
      <c r="D2015" t="s">
        <v>2116</v>
      </c>
      <c r="E2015">
        <v>2025</v>
      </c>
      <c r="G2015" s="7" t="s">
        <v>2769</v>
      </c>
      <c r="H2015" s="5">
        <v>4</v>
      </c>
      <c r="I2015" s="5">
        <v>10</v>
      </c>
      <c r="J2015" s="5"/>
      <c r="K2015" s="5">
        <v>11</v>
      </c>
      <c r="L2015" s="5">
        <v>28</v>
      </c>
      <c r="M2015" s="5">
        <v>39</v>
      </c>
      <c r="N2015" s="5">
        <v>2</v>
      </c>
      <c r="O2015" s="5">
        <v>2</v>
      </c>
      <c r="P2015" s="5">
        <v>7</v>
      </c>
      <c r="Q2015" s="5">
        <v>7</v>
      </c>
      <c r="R2015" s="5">
        <v>22</v>
      </c>
      <c r="S2015" s="5"/>
      <c r="T2015" s="7">
        <f t="shared" si="135"/>
        <v>132</v>
      </c>
      <c r="U2015" s="7">
        <f t="shared" si="136"/>
        <v>11</v>
      </c>
      <c r="V2015" s="7">
        <f t="shared" si="137"/>
        <v>77</v>
      </c>
      <c r="W2015" s="13">
        <v>1658</v>
      </c>
      <c r="X2015" s="13">
        <f t="shared" si="138"/>
        <v>127666</v>
      </c>
    </row>
    <row r="2016" spans="1:24" ht="15">
      <c r="A2016" s="9">
        <v>1031611028</v>
      </c>
      <c r="B2016" s="2" t="s">
        <v>1318</v>
      </c>
      <c r="C2016" t="s">
        <v>788</v>
      </c>
      <c r="D2016" t="s">
        <v>2116</v>
      </c>
      <c r="E2016">
        <v>2025</v>
      </c>
      <c r="G2016" s="7" t="s">
        <v>2769</v>
      </c>
      <c r="H2016" s="5"/>
      <c r="I2016" s="5"/>
      <c r="J2016" s="5">
        <v>12</v>
      </c>
      <c r="K2016" s="5">
        <v>11</v>
      </c>
      <c r="L2016" s="5">
        <v>3</v>
      </c>
      <c r="M2016" s="5">
        <v>1</v>
      </c>
      <c r="N2016" s="5">
        <v>6</v>
      </c>
      <c r="O2016" s="5">
        <v>11</v>
      </c>
      <c r="P2016" s="5">
        <v>8</v>
      </c>
      <c r="Q2016" s="5"/>
      <c r="R2016" s="5"/>
      <c r="S2016" s="5"/>
      <c r="T2016" s="7">
        <f t="shared" ref="T2016:T2079" si="139">+SUM(H2016:S2016)</f>
        <v>52</v>
      </c>
      <c r="U2016" s="7">
        <f t="shared" si="136"/>
        <v>4</v>
      </c>
      <c r="V2016" s="7">
        <f t="shared" si="137"/>
        <v>28</v>
      </c>
      <c r="W2016" s="13">
        <v>4559</v>
      </c>
      <c r="X2016" s="13">
        <f t="shared" si="138"/>
        <v>127652</v>
      </c>
    </row>
    <row r="2017" spans="1:24" ht="15">
      <c r="A2017" s="9">
        <v>1033480014</v>
      </c>
      <c r="B2017" s="2" t="s">
        <v>1092</v>
      </c>
      <c r="C2017" t="s">
        <v>1093</v>
      </c>
      <c r="D2017" t="s">
        <v>2116</v>
      </c>
      <c r="E2017">
        <v>2024</v>
      </c>
      <c r="G2017" s="7" t="s">
        <v>2770</v>
      </c>
      <c r="H2017" s="7">
        <v>10</v>
      </c>
      <c r="I2017" s="7">
        <v>13</v>
      </c>
      <c r="J2017" s="7">
        <v>11</v>
      </c>
      <c r="K2017" s="7">
        <v>11</v>
      </c>
      <c r="L2017" s="7">
        <v>13</v>
      </c>
      <c r="M2017" s="7">
        <v>12</v>
      </c>
      <c r="N2017" s="7">
        <v>6</v>
      </c>
      <c r="O2017" s="7">
        <v>13</v>
      </c>
      <c r="P2017" s="7">
        <v>11</v>
      </c>
      <c r="Q2017" s="7">
        <v>5</v>
      </c>
      <c r="R2017" s="7">
        <v>11</v>
      </c>
      <c r="S2017" s="7">
        <v>8</v>
      </c>
      <c r="T2017" s="7">
        <f t="shared" si="139"/>
        <v>124</v>
      </c>
      <c r="U2017" s="7">
        <f t="shared" si="136"/>
        <v>10</v>
      </c>
      <c r="V2017" s="7">
        <f t="shared" si="137"/>
        <v>70</v>
      </c>
      <c r="W2017" s="13">
        <v>1822</v>
      </c>
      <c r="X2017" s="13">
        <f t="shared" si="138"/>
        <v>127540</v>
      </c>
    </row>
    <row r="2018" spans="1:24" ht="15">
      <c r="A2018" s="9">
        <v>1032150040</v>
      </c>
      <c r="B2018" s="2" t="s">
        <v>2026</v>
      </c>
      <c r="C2018" t="s">
        <v>2027</v>
      </c>
      <c r="D2018" t="s">
        <v>2116</v>
      </c>
      <c r="E2018">
        <v>2025</v>
      </c>
      <c r="G2018" s="7" t="s">
        <v>2770</v>
      </c>
      <c r="H2018" s="5">
        <v>1</v>
      </c>
      <c r="I2018" s="5"/>
      <c r="J2018" s="5">
        <v>0</v>
      </c>
      <c r="K2018" s="5"/>
      <c r="L2018" s="5">
        <v>1</v>
      </c>
      <c r="M2018" s="5">
        <v>0</v>
      </c>
      <c r="N2018" s="5"/>
      <c r="O2018" s="5">
        <v>5</v>
      </c>
      <c r="P2018" s="5">
        <v>1</v>
      </c>
      <c r="Q2018" s="5"/>
      <c r="R2018" s="5">
        <v>0</v>
      </c>
      <c r="S2018" s="5">
        <v>1</v>
      </c>
      <c r="T2018" s="7">
        <f t="shared" si="139"/>
        <v>9</v>
      </c>
      <c r="U2018" s="7">
        <f t="shared" si="136"/>
        <v>1</v>
      </c>
      <c r="V2018" s="7">
        <f t="shared" si="137"/>
        <v>7</v>
      </c>
      <c r="W2018" s="13">
        <v>18151</v>
      </c>
      <c r="X2018" s="13">
        <f t="shared" si="138"/>
        <v>127057</v>
      </c>
    </row>
    <row r="2019" spans="1:24" ht="15">
      <c r="A2019" s="9">
        <v>1031611168</v>
      </c>
      <c r="B2019" s="2" t="s">
        <v>2588</v>
      </c>
      <c r="C2019" t="s">
        <v>2589</v>
      </c>
      <c r="D2019" t="s">
        <v>2116</v>
      </c>
      <c r="E2019">
        <v>2025</v>
      </c>
      <c r="G2019" s="7" t="s">
        <v>2770</v>
      </c>
      <c r="H2019" s="5"/>
      <c r="I2019" s="5"/>
      <c r="J2019" s="5"/>
      <c r="K2019" s="5"/>
      <c r="L2019" s="5"/>
      <c r="M2019" s="5"/>
      <c r="N2019" s="5"/>
      <c r="O2019" s="5">
        <v>12</v>
      </c>
      <c r="P2019" s="5"/>
      <c r="Q2019" s="5">
        <v>10</v>
      </c>
      <c r="R2019" s="5"/>
      <c r="S2019" s="5"/>
      <c r="T2019" s="7">
        <f t="shared" si="139"/>
        <v>22</v>
      </c>
      <c r="U2019" s="7">
        <f t="shared" si="136"/>
        <v>2</v>
      </c>
      <c r="V2019" s="7">
        <f t="shared" si="137"/>
        <v>14</v>
      </c>
      <c r="W2019" s="13">
        <v>9065</v>
      </c>
      <c r="X2019" s="13">
        <f t="shared" si="138"/>
        <v>126910</v>
      </c>
    </row>
    <row r="2020" spans="1:24" ht="15">
      <c r="A2020" s="9">
        <v>1031012036</v>
      </c>
      <c r="B2020" s="2" t="s">
        <v>508</v>
      </c>
      <c r="C2020" t="s">
        <v>509</v>
      </c>
      <c r="D2020" t="s">
        <v>2116</v>
      </c>
      <c r="E2020">
        <v>2024</v>
      </c>
      <c r="G2020" s="7" t="s">
        <v>2770</v>
      </c>
      <c r="H2020" s="7">
        <v>56</v>
      </c>
      <c r="I2020" s="7">
        <v>71</v>
      </c>
      <c r="J2020" s="7">
        <v>85</v>
      </c>
      <c r="K2020" s="7">
        <v>89</v>
      </c>
      <c r="L2020" s="7">
        <v>40</v>
      </c>
      <c r="M2020" s="7">
        <v>85</v>
      </c>
      <c r="N2020" s="7">
        <v>48</v>
      </c>
      <c r="O2020" s="7">
        <v>21</v>
      </c>
      <c r="P2020" s="7">
        <v>90</v>
      </c>
      <c r="Q2020" s="7">
        <v>87</v>
      </c>
      <c r="R2020" s="7">
        <v>90</v>
      </c>
      <c r="S2020" s="7">
        <v>26</v>
      </c>
      <c r="T2020" s="7">
        <f t="shared" si="139"/>
        <v>788</v>
      </c>
      <c r="U2020" s="7">
        <f t="shared" si="136"/>
        <v>66</v>
      </c>
      <c r="V2020" s="7">
        <f t="shared" si="137"/>
        <v>462</v>
      </c>
      <c r="W2020" s="13">
        <v>274</v>
      </c>
      <c r="X2020" s="13">
        <f t="shared" si="138"/>
        <v>126588</v>
      </c>
    </row>
    <row r="2021" spans="1:24" ht="15">
      <c r="A2021" s="9">
        <v>1031430051</v>
      </c>
      <c r="B2021" s="2" t="s">
        <v>666</v>
      </c>
      <c r="C2021" t="s">
        <v>667</v>
      </c>
      <c r="D2021" t="s">
        <v>2116</v>
      </c>
      <c r="E2021">
        <v>2025</v>
      </c>
      <c r="G2021" s="7" t="s">
        <v>2770</v>
      </c>
      <c r="H2021" s="5">
        <v>46</v>
      </c>
      <c r="I2021" s="5">
        <v>5</v>
      </c>
      <c r="J2021" s="5">
        <v>24</v>
      </c>
      <c r="K2021" s="5">
        <v>24</v>
      </c>
      <c r="L2021" s="5">
        <v>4</v>
      </c>
      <c r="M2021" s="5">
        <v>93</v>
      </c>
      <c r="N2021" s="5">
        <v>315</v>
      </c>
      <c r="O2021" s="5">
        <v>5</v>
      </c>
      <c r="P2021" s="5">
        <v>6</v>
      </c>
      <c r="Q2021" s="5"/>
      <c r="R2021" s="5"/>
      <c r="S2021" s="5"/>
      <c r="T2021" s="7">
        <f t="shared" si="139"/>
        <v>522</v>
      </c>
      <c r="U2021" s="7">
        <f t="shared" si="136"/>
        <v>44</v>
      </c>
      <c r="V2021" s="7">
        <f t="shared" si="137"/>
        <v>308</v>
      </c>
      <c r="W2021" s="13">
        <v>409</v>
      </c>
      <c r="X2021" s="13">
        <f t="shared" si="138"/>
        <v>125972</v>
      </c>
    </row>
    <row r="2022" spans="1:24" ht="15">
      <c r="A2022" s="9">
        <v>1031211146</v>
      </c>
      <c r="B2022" s="2" t="s">
        <v>1333</v>
      </c>
      <c r="C2022" t="s">
        <v>1334</v>
      </c>
      <c r="D2022" t="s">
        <v>2116</v>
      </c>
      <c r="E2022">
        <v>2025</v>
      </c>
      <c r="G2022" s="7" t="s">
        <v>2769</v>
      </c>
      <c r="H2022" s="5">
        <v>5</v>
      </c>
      <c r="I2022" s="5"/>
      <c r="J2022" s="5">
        <v>7</v>
      </c>
      <c r="K2022" s="5">
        <v>0</v>
      </c>
      <c r="L2022" s="5">
        <v>6</v>
      </c>
      <c r="M2022" s="5">
        <v>10</v>
      </c>
      <c r="N2022" s="5">
        <v>42</v>
      </c>
      <c r="O2022" s="5">
        <v>1</v>
      </c>
      <c r="P2022" s="5">
        <v>7</v>
      </c>
      <c r="Q2022" s="5">
        <v>20</v>
      </c>
      <c r="R2022" s="5"/>
      <c r="S2022" s="5">
        <v>11</v>
      </c>
      <c r="T2022" s="7">
        <f t="shared" si="139"/>
        <v>109</v>
      </c>
      <c r="U2022" s="7">
        <f t="shared" si="136"/>
        <v>9</v>
      </c>
      <c r="V2022" s="7">
        <f t="shared" si="137"/>
        <v>63</v>
      </c>
      <c r="W2022" s="13">
        <v>1986</v>
      </c>
      <c r="X2022" s="13">
        <f t="shared" si="138"/>
        <v>125118</v>
      </c>
    </row>
    <row r="2023" spans="1:24" ht="15">
      <c r="A2023" s="9">
        <v>1031810015</v>
      </c>
      <c r="B2023" s="2" t="s">
        <v>866</v>
      </c>
      <c r="C2023" t="s">
        <v>867</v>
      </c>
      <c r="D2023" t="s">
        <v>2116</v>
      </c>
      <c r="E2023">
        <v>2024</v>
      </c>
      <c r="G2023" s="7" t="s">
        <v>2769</v>
      </c>
      <c r="H2023" s="7">
        <v>1</v>
      </c>
      <c r="I2023" s="7">
        <v>4</v>
      </c>
      <c r="J2023" s="7">
        <v>18</v>
      </c>
      <c r="K2023" s="7">
        <v>5</v>
      </c>
      <c r="L2023" s="7">
        <v>7</v>
      </c>
      <c r="M2023" s="7">
        <v>3</v>
      </c>
      <c r="N2023" s="7">
        <v>21</v>
      </c>
      <c r="O2023" s="7">
        <v>14</v>
      </c>
      <c r="P2023" s="7">
        <v>11</v>
      </c>
      <c r="Q2023" s="7">
        <v>45</v>
      </c>
      <c r="R2023" s="7">
        <v>82</v>
      </c>
      <c r="S2023" s="7">
        <v>17</v>
      </c>
      <c r="T2023" s="7">
        <f t="shared" si="139"/>
        <v>228</v>
      </c>
      <c r="U2023" s="7">
        <f t="shared" si="136"/>
        <v>19</v>
      </c>
      <c r="V2023" s="7">
        <f t="shared" si="137"/>
        <v>133</v>
      </c>
      <c r="W2023" s="13">
        <v>931</v>
      </c>
      <c r="X2023" s="13">
        <f t="shared" si="138"/>
        <v>123823</v>
      </c>
    </row>
    <row r="2024" spans="1:24" ht="15">
      <c r="A2024" s="9" t="s">
        <v>2831</v>
      </c>
      <c r="B2024" s="2" t="s">
        <v>892</v>
      </c>
      <c r="C2024" t="s">
        <v>893</v>
      </c>
      <c r="D2024" t="s">
        <v>2116</v>
      </c>
      <c r="E2024">
        <v>2025</v>
      </c>
      <c r="G2024" s="7" t="s">
        <v>2769</v>
      </c>
      <c r="H2024" s="5">
        <v>20</v>
      </c>
      <c r="I2024" s="5">
        <v>42</v>
      </c>
      <c r="J2024" s="5">
        <v>92</v>
      </c>
      <c r="K2024" s="5">
        <v>53</v>
      </c>
      <c r="L2024" s="5">
        <v>66</v>
      </c>
      <c r="M2024" s="5">
        <v>30</v>
      </c>
      <c r="N2024" s="5">
        <v>34</v>
      </c>
      <c r="O2024" s="5">
        <v>25</v>
      </c>
      <c r="P2024" s="5">
        <v>36</v>
      </c>
      <c r="Q2024" s="5">
        <v>77</v>
      </c>
      <c r="R2024" s="5">
        <v>69</v>
      </c>
      <c r="S2024" s="5">
        <v>61</v>
      </c>
      <c r="T2024" s="7">
        <f t="shared" si="139"/>
        <v>605</v>
      </c>
      <c r="U2024" s="7">
        <f t="shared" si="136"/>
        <v>50</v>
      </c>
      <c r="V2024" s="7">
        <f t="shared" si="137"/>
        <v>350</v>
      </c>
      <c r="W2024" s="13">
        <v>352</v>
      </c>
      <c r="X2024" s="13">
        <f t="shared" si="138"/>
        <v>123200</v>
      </c>
    </row>
    <row r="2025" spans="1:24" ht="15">
      <c r="A2025" s="9">
        <v>1032160020</v>
      </c>
      <c r="B2025" s="2" t="s">
        <v>532</v>
      </c>
      <c r="C2025" t="s">
        <v>533</v>
      </c>
      <c r="D2025" t="s">
        <v>2116</v>
      </c>
      <c r="E2025">
        <v>2025</v>
      </c>
      <c r="G2025" s="7" t="s">
        <v>2770</v>
      </c>
      <c r="H2025" s="5">
        <v>45</v>
      </c>
      <c r="I2025" s="5">
        <v>133</v>
      </c>
      <c r="J2025" s="5">
        <v>4</v>
      </c>
      <c r="K2025" s="5">
        <v>119</v>
      </c>
      <c r="L2025" s="5">
        <v>172</v>
      </c>
      <c r="M2025" s="5">
        <v>185</v>
      </c>
      <c r="N2025" s="5">
        <v>406</v>
      </c>
      <c r="O2025" s="5">
        <v>98</v>
      </c>
      <c r="P2025" s="5">
        <v>9</v>
      </c>
      <c r="Q2025" s="5">
        <v>114</v>
      </c>
      <c r="R2025" s="5">
        <v>3</v>
      </c>
      <c r="S2025" s="5">
        <v>55</v>
      </c>
      <c r="T2025" s="7">
        <f t="shared" si="139"/>
        <v>1343</v>
      </c>
      <c r="U2025" s="7">
        <f t="shared" si="136"/>
        <v>112</v>
      </c>
      <c r="V2025" s="7">
        <f t="shared" si="137"/>
        <v>784</v>
      </c>
      <c r="W2025" s="13">
        <v>157</v>
      </c>
      <c r="X2025" s="13">
        <f t="shared" si="138"/>
        <v>123088</v>
      </c>
    </row>
    <row r="2026" spans="1:24" ht="15">
      <c r="A2026" s="9">
        <v>1031830121</v>
      </c>
      <c r="B2026" s="2" t="s">
        <v>1519</v>
      </c>
      <c r="C2026" t="s">
        <v>1520</v>
      </c>
      <c r="D2026" t="s">
        <v>2116</v>
      </c>
      <c r="E2026">
        <v>2025</v>
      </c>
      <c r="G2026" s="7" t="s">
        <v>2769</v>
      </c>
      <c r="H2026" s="5">
        <v>4</v>
      </c>
      <c r="I2026" s="5"/>
      <c r="J2026" s="5">
        <v>1</v>
      </c>
      <c r="K2026" s="5">
        <v>4</v>
      </c>
      <c r="L2026" s="5">
        <v>1</v>
      </c>
      <c r="M2026" s="5"/>
      <c r="N2026" s="5">
        <v>14</v>
      </c>
      <c r="O2026" s="5">
        <v>27</v>
      </c>
      <c r="P2026" s="5">
        <v>9</v>
      </c>
      <c r="Q2026" s="5">
        <v>13</v>
      </c>
      <c r="R2026" s="5">
        <v>34</v>
      </c>
      <c r="S2026" s="5">
        <v>1</v>
      </c>
      <c r="T2026" s="7">
        <f t="shared" si="139"/>
        <v>108</v>
      </c>
      <c r="U2026" s="7">
        <f t="shared" si="136"/>
        <v>9</v>
      </c>
      <c r="V2026" s="7">
        <f t="shared" si="137"/>
        <v>63</v>
      </c>
      <c r="W2026" s="13">
        <v>1951</v>
      </c>
      <c r="X2026" s="13">
        <f t="shared" si="138"/>
        <v>122913</v>
      </c>
    </row>
    <row r="2027" spans="1:24" ht="15">
      <c r="A2027" s="9">
        <v>1032410040</v>
      </c>
      <c r="B2027" s="2" t="s">
        <v>441</v>
      </c>
      <c r="C2027" t="s">
        <v>442</v>
      </c>
      <c r="D2027" t="s">
        <v>2116</v>
      </c>
      <c r="E2027">
        <v>2025</v>
      </c>
      <c r="G2027" s="7" t="s">
        <v>2770</v>
      </c>
      <c r="H2027" s="5">
        <v>52</v>
      </c>
      <c r="I2027" s="5">
        <v>74</v>
      </c>
      <c r="J2027" s="5">
        <v>79</v>
      </c>
      <c r="K2027" s="5">
        <v>56</v>
      </c>
      <c r="L2027" s="5">
        <v>111</v>
      </c>
      <c r="M2027" s="5">
        <v>92</v>
      </c>
      <c r="N2027" s="5">
        <v>70</v>
      </c>
      <c r="O2027" s="5">
        <v>54</v>
      </c>
      <c r="P2027" s="5">
        <v>24</v>
      </c>
      <c r="Q2027" s="5">
        <v>101</v>
      </c>
      <c r="R2027" s="5">
        <v>37</v>
      </c>
      <c r="S2027" s="5">
        <v>101</v>
      </c>
      <c r="T2027" s="7">
        <f t="shared" si="139"/>
        <v>851</v>
      </c>
      <c r="U2027" s="7">
        <f t="shared" si="136"/>
        <v>71</v>
      </c>
      <c r="V2027" s="7">
        <f t="shared" si="137"/>
        <v>497</v>
      </c>
      <c r="W2027" s="13">
        <v>247</v>
      </c>
      <c r="X2027" s="13">
        <f t="shared" si="138"/>
        <v>122759</v>
      </c>
    </row>
    <row r="2028" spans="1:24" ht="15">
      <c r="A2028" s="9">
        <v>1032810055</v>
      </c>
      <c r="B2028" s="2" t="s">
        <v>415</v>
      </c>
      <c r="C2028" t="s">
        <v>416</v>
      </c>
      <c r="D2028" t="s">
        <v>2116</v>
      </c>
      <c r="E2028">
        <v>2024</v>
      </c>
      <c r="G2028" s="7" t="s">
        <v>2770</v>
      </c>
      <c r="H2028" s="7">
        <v>111</v>
      </c>
      <c r="I2028" s="7">
        <v>110</v>
      </c>
      <c r="J2028" s="7">
        <v>121</v>
      </c>
      <c r="K2028" s="7">
        <v>102</v>
      </c>
      <c r="L2028" s="7">
        <v>27</v>
      </c>
      <c r="M2028" s="7">
        <v>150</v>
      </c>
      <c r="N2028" s="7">
        <v>107</v>
      </c>
      <c r="O2028" s="7">
        <v>89</v>
      </c>
      <c r="P2028" s="7">
        <v>62</v>
      </c>
      <c r="Q2028" s="7">
        <v>70</v>
      </c>
      <c r="R2028" s="7">
        <v>114</v>
      </c>
      <c r="S2028" s="7">
        <v>79</v>
      </c>
      <c r="T2028" s="7">
        <f t="shared" si="139"/>
        <v>1142</v>
      </c>
      <c r="U2028" s="7">
        <f t="shared" si="136"/>
        <v>95</v>
      </c>
      <c r="V2028" s="7">
        <f t="shared" si="137"/>
        <v>665</v>
      </c>
      <c r="W2028" s="13">
        <v>184</v>
      </c>
      <c r="X2028" s="13">
        <f t="shared" si="138"/>
        <v>122360</v>
      </c>
    </row>
    <row r="2029" spans="1:24" ht="15">
      <c r="A2029" s="9">
        <v>1031090031</v>
      </c>
      <c r="B2029" s="2" t="s">
        <v>1502</v>
      </c>
      <c r="C2029" t="s">
        <v>1503</v>
      </c>
      <c r="D2029" t="s">
        <v>2116</v>
      </c>
      <c r="E2029">
        <v>2024</v>
      </c>
      <c r="G2029" s="7" t="s">
        <v>2770</v>
      </c>
      <c r="H2029" s="7">
        <v>3</v>
      </c>
      <c r="I2029" s="7">
        <v>5</v>
      </c>
      <c r="J2029" s="7">
        <v>3</v>
      </c>
      <c r="K2029" s="7">
        <v>3</v>
      </c>
      <c r="L2029" s="7">
        <v>2</v>
      </c>
      <c r="M2029" s="7">
        <v>9</v>
      </c>
      <c r="O2029" s="7">
        <v>1</v>
      </c>
      <c r="P2029" s="7">
        <v>3</v>
      </c>
      <c r="Q2029" s="7">
        <v>3</v>
      </c>
      <c r="R2029" s="7">
        <v>2</v>
      </c>
      <c r="T2029" s="7">
        <f t="shared" si="139"/>
        <v>34</v>
      </c>
      <c r="U2029" s="7">
        <f t="shared" si="136"/>
        <v>3</v>
      </c>
      <c r="V2029" s="7">
        <f t="shared" si="137"/>
        <v>21</v>
      </c>
      <c r="W2029" s="13">
        <v>5809</v>
      </c>
      <c r="X2029" s="13">
        <f t="shared" si="138"/>
        <v>121989</v>
      </c>
    </row>
    <row r="2030" spans="1:24" ht="15">
      <c r="A2030" s="9">
        <v>1031650005</v>
      </c>
      <c r="B2030" s="2" t="s">
        <v>1276</v>
      </c>
      <c r="C2030" t="s">
        <v>1277</v>
      </c>
      <c r="D2030" t="s">
        <v>2116</v>
      </c>
      <c r="E2030">
        <v>2024</v>
      </c>
      <c r="G2030" s="7" t="s">
        <v>2769</v>
      </c>
      <c r="H2030" s="7">
        <v>5</v>
      </c>
      <c r="I2030" s="7">
        <v>4</v>
      </c>
      <c r="J2030" s="7">
        <v>5</v>
      </c>
      <c r="K2030" s="7">
        <v>9</v>
      </c>
      <c r="M2030" s="7">
        <v>6</v>
      </c>
      <c r="O2030" s="7">
        <v>11</v>
      </c>
      <c r="P2030" s="7">
        <v>5</v>
      </c>
      <c r="Q2030" s="7">
        <v>10</v>
      </c>
      <c r="R2030" s="7">
        <v>12</v>
      </c>
      <c r="S2030" s="7">
        <v>6</v>
      </c>
      <c r="T2030" s="7">
        <f t="shared" si="139"/>
        <v>73</v>
      </c>
      <c r="U2030" s="7">
        <f t="shared" si="136"/>
        <v>6</v>
      </c>
      <c r="V2030" s="7">
        <f t="shared" si="137"/>
        <v>42</v>
      </c>
      <c r="W2030" s="13">
        <v>2900</v>
      </c>
      <c r="X2030" s="13">
        <f t="shared" si="138"/>
        <v>121800</v>
      </c>
    </row>
    <row r="2031" spans="1:24" ht="15">
      <c r="A2031" s="9">
        <v>1032150009</v>
      </c>
      <c r="B2031" s="2" t="s">
        <v>852</v>
      </c>
      <c r="C2031" t="s">
        <v>853</v>
      </c>
      <c r="D2031" t="s">
        <v>2116</v>
      </c>
      <c r="E2031">
        <v>2025</v>
      </c>
      <c r="G2031" s="7" t="s">
        <v>2769</v>
      </c>
      <c r="H2031" s="5">
        <v>2</v>
      </c>
      <c r="I2031" s="5"/>
      <c r="J2031" s="5">
        <v>7</v>
      </c>
      <c r="K2031" s="5">
        <v>18</v>
      </c>
      <c r="L2031" s="5">
        <v>5</v>
      </c>
      <c r="M2031" s="5">
        <v>1</v>
      </c>
      <c r="N2031" s="5">
        <v>25</v>
      </c>
      <c r="O2031" s="5"/>
      <c r="P2031" s="5">
        <v>14</v>
      </c>
      <c r="Q2031" s="5">
        <v>11</v>
      </c>
      <c r="R2031" s="5"/>
      <c r="S2031" s="5">
        <v>3</v>
      </c>
      <c r="T2031" s="7">
        <f t="shared" si="139"/>
        <v>86</v>
      </c>
      <c r="U2031" s="7">
        <f t="shared" si="136"/>
        <v>7</v>
      </c>
      <c r="V2031" s="7">
        <f t="shared" si="137"/>
        <v>49</v>
      </c>
      <c r="W2031" s="13">
        <v>2480</v>
      </c>
      <c r="X2031" s="13">
        <f t="shared" si="138"/>
        <v>121520</v>
      </c>
    </row>
    <row r="2032" spans="1:24" ht="15">
      <c r="A2032" s="9">
        <v>1032160041</v>
      </c>
      <c r="B2032" s="2" t="s">
        <v>1253</v>
      </c>
      <c r="C2032" t="s">
        <v>1254</v>
      </c>
      <c r="D2032" t="s">
        <v>2116</v>
      </c>
      <c r="E2032">
        <v>2025</v>
      </c>
      <c r="G2032" s="7" t="s">
        <v>2770</v>
      </c>
      <c r="H2032" s="5">
        <v>24</v>
      </c>
      <c r="I2032" s="5"/>
      <c r="J2032" s="5">
        <v>2</v>
      </c>
      <c r="K2032" s="5">
        <v>1</v>
      </c>
      <c r="L2032" s="5">
        <v>14</v>
      </c>
      <c r="M2032" s="5">
        <v>24</v>
      </c>
      <c r="N2032" s="5">
        <v>1</v>
      </c>
      <c r="O2032" s="5">
        <v>7</v>
      </c>
      <c r="P2032" s="5">
        <v>12</v>
      </c>
      <c r="Q2032" s="5"/>
      <c r="R2032" s="5">
        <v>15</v>
      </c>
      <c r="S2032" s="5">
        <v>24</v>
      </c>
      <c r="T2032" s="7">
        <f t="shared" si="139"/>
        <v>124</v>
      </c>
      <c r="U2032" s="7">
        <f t="shared" si="136"/>
        <v>10</v>
      </c>
      <c r="V2032" s="7">
        <f t="shared" si="137"/>
        <v>70</v>
      </c>
      <c r="W2032" s="13">
        <v>1732</v>
      </c>
      <c r="X2032" s="13">
        <f t="shared" si="138"/>
        <v>121240</v>
      </c>
    </row>
    <row r="2033" spans="1:24" ht="15">
      <c r="A2033" s="9">
        <v>1031020990</v>
      </c>
      <c r="B2033" s="2" t="s">
        <v>1225</v>
      </c>
      <c r="C2033" t="s">
        <v>1226</v>
      </c>
      <c r="D2033" t="s">
        <v>2116</v>
      </c>
      <c r="E2033">
        <v>2024</v>
      </c>
      <c r="G2033" s="7" t="s">
        <v>2770</v>
      </c>
      <c r="H2033" s="7">
        <v>8</v>
      </c>
      <c r="I2033" s="7">
        <v>18</v>
      </c>
      <c r="K2033" s="7">
        <v>0</v>
      </c>
      <c r="P2033" s="7">
        <v>14</v>
      </c>
      <c r="Q2033" s="7">
        <v>40</v>
      </c>
      <c r="S2033" s="7">
        <v>4</v>
      </c>
      <c r="T2033" s="7">
        <f t="shared" si="139"/>
        <v>84</v>
      </c>
      <c r="U2033" s="7">
        <f t="shared" si="136"/>
        <v>7</v>
      </c>
      <c r="V2033" s="7">
        <f t="shared" si="137"/>
        <v>49</v>
      </c>
      <c r="W2033" s="13">
        <v>2472</v>
      </c>
      <c r="X2033" s="13">
        <f t="shared" si="138"/>
        <v>121128</v>
      </c>
    </row>
    <row r="2034" spans="1:24" ht="15">
      <c r="A2034" s="9" t="s">
        <v>2794</v>
      </c>
      <c r="B2034" s="2" t="s">
        <v>836</v>
      </c>
      <c r="C2034" t="s">
        <v>837</v>
      </c>
      <c r="D2034" t="s">
        <v>2519</v>
      </c>
      <c r="E2034">
        <v>2025</v>
      </c>
      <c r="G2034" s="7" t="s">
        <v>2770</v>
      </c>
      <c r="H2034" s="5">
        <v>55</v>
      </c>
      <c r="I2034" s="5">
        <v>56</v>
      </c>
      <c r="J2034" s="5">
        <v>63</v>
      </c>
      <c r="K2034" s="5">
        <v>69</v>
      </c>
      <c r="L2034" s="5">
        <v>64</v>
      </c>
      <c r="M2034" s="5">
        <v>53</v>
      </c>
      <c r="N2034" s="5">
        <v>67</v>
      </c>
      <c r="O2034" s="5">
        <v>78</v>
      </c>
      <c r="P2034" s="5">
        <v>80</v>
      </c>
      <c r="Q2034" s="5">
        <v>98</v>
      </c>
      <c r="R2034" s="5">
        <v>96</v>
      </c>
      <c r="S2034" s="5">
        <v>84</v>
      </c>
      <c r="T2034" s="7">
        <f t="shared" si="139"/>
        <v>863</v>
      </c>
      <c r="U2034" s="7">
        <f t="shared" si="136"/>
        <v>72</v>
      </c>
      <c r="V2034" s="7">
        <f t="shared" si="137"/>
        <v>504</v>
      </c>
      <c r="W2034" s="13">
        <v>239</v>
      </c>
      <c r="X2034" s="13">
        <f t="shared" si="138"/>
        <v>120456</v>
      </c>
    </row>
    <row r="2035" spans="1:24" ht="15">
      <c r="A2035" s="9">
        <v>1033470200</v>
      </c>
      <c r="B2035" s="2" t="s">
        <v>1735</v>
      </c>
      <c r="C2035" t="s">
        <v>1736</v>
      </c>
      <c r="D2035" t="s">
        <v>2116</v>
      </c>
      <c r="E2035">
        <v>2024</v>
      </c>
      <c r="G2035" s="7" t="s">
        <v>2770</v>
      </c>
      <c r="I2035" s="7">
        <v>1</v>
      </c>
      <c r="J2035" s="7">
        <v>2</v>
      </c>
      <c r="K2035" s="7">
        <v>1</v>
      </c>
      <c r="L2035" s="7">
        <v>1</v>
      </c>
      <c r="M2035" s="7">
        <v>1</v>
      </c>
      <c r="N2035" s="7">
        <v>2</v>
      </c>
      <c r="P2035" s="7">
        <v>2</v>
      </c>
      <c r="R2035" s="7">
        <v>1</v>
      </c>
      <c r="S2035" s="7">
        <v>3</v>
      </c>
      <c r="T2035" s="7">
        <f t="shared" si="139"/>
        <v>14</v>
      </c>
      <c r="U2035" s="7">
        <f t="shared" si="136"/>
        <v>1</v>
      </c>
      <c r="V2035" s="7">
        <f t="shared" si="137"/>
        <v>7</v>
      </c>
      <c r="W2035" s="13">
        <v>17184</v>
      </c>
      <c r="X2035" s="13">
        <f t="shared" si="138"/>
        <v>120288</v>
      </c>
    </row>
    <row r="2036" spans="1:24" ht="15">
      <c r="A2036" s="9">
        <v>1033470200</v>
      </c>
      <c r="B2036" s="2" t="s">
        <v>1735</v>
      </c>
      <c r="C2036" t="s">
        <v>1736</v>
      </c>
      <c r="D2036" t="s">
        <v>2116</v>
      </c>
      <c r="E2036">
        <v>2025</v>
      </c>
      <c r="G2036" s="7" t="s">
        <v>2770</v>
      </c>
      <c r="H2036" s="5">
        <v>1</v>
      </c>
      <c r="I2036" s="5">
        <v>1</v>
      </c>
      <c r="J2036" s="5">
        <v>1</v>
      </c>
      <c r="K2036" s="5">
        <v>1</v>
      </c>
      <c r="L2036" s="5"/>
      <c r="M2036" s="5"/>
      <c r="N2036" s="5"/>
      <c r="O2036" s="5"/>
      <c r="P2036" s="5">
        <v>1</v>
      </c>
      <c r="Q2036" s="5">
        <v>1</v>
      </c>
      <c r="R2036" s="5"/>
      <c r="S2036" s="5">
        <v>1</v>
      </c>
      <c r="T2036" s="7">
        <f t="shared" si="139"/>
        <v>7</v>
      </c>
      <c r="U2036" s="7">
        <f t="shared" si="136"/>
        <v>1</v>
      </c>
      <c r="V2036" s="7">
        <f t="shared" si="137"/>
        <v>7</v>
      </c>
      <c r="W2036" s="13">
        <v>17184</v>
      </c>
      <c r="X2036" s="13">
        <f t="shared" si="138"/>
        <v>120288</v>
      </c>
    </row>
    <row r="2037" spans="1:24" ht="15">
      <c r="A2037" s="9">
        <v>1031060001</v>
      </c>
      <c r="B2037" s="2" t="s">
        <v>538</v>
      </c>
      <c r="C2037" t="s">
        <v>539</v>
      </c>
      <c r="D2037" t="s">
        <v>2116</v>
      </c>
      <c r="E2037">
        <v>2025</v>
      </c>
      <c r="G2037" s="7" t="s">
        <v>2770</v>
      </c>
      <c r="H2037" s="5">
        <v>29</v>
      </c>
      <c r="I2037" s="5">
        <v>58</v>
      </c>
      <c r="J2037" s="5">
        <v>49</v>
      </c>
      <c r="K2037" s="5">
        <v>119</v>
      </c>
      <c r="L2037" s="5">
        <v>102</v>
      </c>
      <c r="M2037" s="5">
        <v>40</v>
      </c>
      <c r="N2037" s="5">
        <v>70</v>
      </c>
      <c r="O2037" s="5">
        <v>14</v>
      </c>
      <c r="P2037" s="5">
        <v>42</v>
      </c>
      <c r="Q2037" s="5">
        <v>17</v>
      </c>
      <c r="R2037" s="5">
        <v>51</v>
      </c>
      <c r="S2037" s="5">
        <v>100</v>
      </c>
      <c r="T2037" s="7">
        <f t="shared" si="139"/>
        <v>691</v>
      </c>
      <c r="U2037" s="7">
        <f t="shared" si="136"/>
        <v>58</v>
      </c>
      <c r="V2037" s="7">
        <f t="shared" si="137"/>
        <v>406</v>
      </c>
      <c r="W2037" s="13">
        <v>294</v>
      </c>
      <c r="X2037" s="13">
        <f t="shared" si="138"/>
        <v>119364</v>
      </c>
    </row>
    <row r="2038" spans="1:24" ht="15">
      <c r="A2038" s="9">
        <v>1033350031</v>
      </c>
      <c r="B2038" s="2" t="s">
        <v>1786</v>
      </c>
      <c r="C2038" t="s">
        <v>1787</v>
      </c>
      <c r="D2038" t="s">
        <v>2116</v>
      </c>
      <c r="E2038">
        <v>2025</v>
      </c>
      <c r="G2038" s="7" t="s">
        <v>2769</v>
      </c>
      <c r="H2038" s="5"/>
      <c r="I2038" s="5"/>
      <c r="J2038" s="5">
        <v>1</v>
      </c>
      <c r="K2038" s="5">
        <v>4</v>
      </c>
      <c r="L2038" s="5"/>
      <c r="M2038" s="5">
        <v>4</v>
      </c>
      <c r="N2038" s="5">
        <v>4</v>
      </c>
      <c r="O2038" s="5">
        <v>3</v>
      </c>
      <c r="P2038" s="5"/>
      <c r="Q2038" s="5">
        <v>1</v>
      </c>
      <c r="R2038" s="5">
        <v>1</v>
      </c>
      <c r="S2038" s="5">
        <v>2</v>
      </c>
      <c r="T2038" s="7">
        <f t="shared" si="139"/>
        <v>20</v>
      </c>
      <c r="U2038" s="7">
        <f t="shared" si="136"/>
        <v>2</v>
      </c>
      <c r="V2038" s="7">
        <f t="shared" si="137"/>
        <v>14</v>
      </c>
      <c r="W2038" s="13">
        <v>8526</v>
      </c>
      <c r="X2038" s="13">
        <f t="shared" si="138"/>
        <v>119364</v>
      </c>
    </row>
    <row r="2039" spans="1:24" ht="15">
      <c r="A2039" s="9">
        <v>1031880007</v>
      </c>
      <c r="B2039" s="2" t="s">
        <v>1726</v>
      </c>
      <c r="C2039" t="s">
        <v>1727</v>
      </c>
      <c r="D2039" t="s">
        <v>2116</v>
      </c>
      <c r="E2039">
        <v>2025</v>
      </c>
      <c r="G2039" s="7" t="s">
        <v>2769</v>
      </c>
      <c r="H2039" s="5">
        <v>11</v>
      </c>
      <c r="I2039" s="5"/>
      <c r="J2039" s="5">
        <v>6</v>
      </c>
      <c r="K2039" s="5"/>
      <c r="L2039" s="5">
        <v>8</v>
      </c>
      <c r="M2039" s="5">
        <v>7</v>
      </c>
      <c r="N2039" s="5">
        <v>4</v>
      </c>
      <c r="O2039" s="5">
        <v>5</v>
      </c>
      <c r="P2039" s="5">
        <v>3</v>
      </c>
      <c r="Q2039" s="5">
        <v>6</v>
      </c>
      <c r="R2039" s="5">
        <v>7</v>
      </c>
      <c r="S2039" s="5">
        <v>2</v>
      </c>
      <c r="T2039" s="7">
        <f t="shared" si="139"/>
        <v>59</v>
      </c>
      <c r="U2039" s="7">
        <f t="shared" si="136"/>
        <v>5</v>
      </c>
      <c r="V2039" s="7">
        <f t="shared" si="137"/>
        <v>35</v>
      </c>
      <c r="W2039" s="13">
        <v>3405</v>
      </c>
      <c r="X2039" s="13">
        <f t="shared" si="138"/>
        <v>119175</v>
      </c>
    </row>
    <row r="2040" spans="1:24" ht="15">
      <c r="A2040" s="9" t="s">
        <v>2821</v>
      </c>
      <c r="B2040" s="2" t="s">
        <v>524</v>
      </c>
      <c r="C2040" t="s">
        <v>525</v>
      </c>
      <c r="D2040" t="s">
        <v>2116</v>
      </c>
      <c r="E2040">
        <v>2025</v>
      </c>
      <c r="G2040" s="7" t="s">
        <v>2770</v>
      </c>
      <c r="H2040" s="5">
        <v>44</v>
      </c>
      <c r="I2040" s="5">
        <v>27</v>
      </c>
      <c r="J2040" s="5">
        <v>60</v>
      </c>
      <c r="K2040" s="5">
        <v>72</v>
      </c>
      <c r="L2040" s="5">
        <v>40</v>
      </c>
      <c r="M2040" s="5">
        <v>41</v>
      </c>
      <c r="N2040" s="5">
        <v>36</v>
      </c>
      <c r="O2040" s="5">
        <v>58</v>
      </c>
      <c r="P2040" s="5">
        <v>74</v>
      </c>
      <c r="Q2040" s="5">
        <v>55</v>
      </c>
      <c r="R2040" s="5">
        <v>35</v>
      </c>
      <c r="S2040" s="5">
        <v>69</v>
      </c>
      <c r="T2040" s="7">
        <f t="shared" si="139"/>
        <v>611</v>
      </c>
      <c r="U2040" s="7">
        <f t="shared" si="136"/>
        <v>51</v>
      </c>
      <c r="V2040" s="7">
        <f t="shared" si="137"/>
        <v>357</v>
      </c>
      <c r="W2040" s="13">
        <v>333</v>
      </c>
      <c r="X2040" s="13">
        <f t="shared" si="138"/>
        <v>118881</v>
      </c>
    </row>
    <row r="2041" spans="1:24" ht="15">
      <c r="A2041" s="9">
        <v>1032150018</v>
      </c>
      <c r="B2041" s="2" t="s">
        <v>591</v>
      </c>
      <c r="C2041" t="s">
        <v>592</v>
      </c>
      <c r="D2041" t="s">
        <v>2116</v>
      </c>
      <c r="E2041">
        <v>2024</v>
      </c>
      <c r="G2041" s="7" t="s">
        <v>2770</v>
      </c>
      <c r="H2041" s="7">
        <v>60</v>
      </c>
      <c r="I2041" s="7">
        <v>116</v>
      </c>
      <c r="J2041" s="7">
        <v>48</v>
      </c>
      <c r="K2041" s="7">
        <v>43</v>
      </c>
      <c r="L2041" s="7">
        <v>56</v>
      </c>
      <c r="M2041" s="7">
        <v>54</v>
      </c>
      <c r="N2041" s="7">
        <v>48</v>
      </c>
      <c r="O2041" s="7">
        <v>33</v>
      </c>
      <c r="P2041" s="7">
        <v>17</v>
      </c>
      <c r="Q2041" s="7">
        <v>17</v>
      </c>
      <c r="R2041" s="7">
        <v>46</v>
      </c>
      <c r="S2041" s="7">
        <v>18</v>
      </c>
      <c r="T2041" s="7">
        <f t="shared" si="139"/>
        <v>556</v>
      </c>
      <c r="U2041" s="7">
        <f t="shared" si="136"/>
        <v>46</v>
      </c>
      <c r="V2041" s="7">
        <f t="shared" si="137"/>
        <v>322</v>
      </c>
      <c r="W2041" s="13">
        <v>366</v>
      </c>
      <c r="X2041" s="13">
        <f t="shared" si="138"/>
        <v>117852</v>
      </c>
    </row>
    <row r="2042" spans="1:24" ht="15">
      <c r="A2042" s="9">
        <v>1031020069</v>
      </c>
      <c r="B2042" s="2" t="s">
        <v>437</v>
      </c>
      <c r="C2042" t="s">
        <v>438</v>
      </c>
      <c r="D2042" t="s">
        <v>2116</v>
      </c>
      <c r="E2042">
        <v>2024</v>
      </c>
      <c r="G2042" s="7" t="s">
        <v>2770</v>
      </c>
      <c r="H2042" s="7">
        <v>36</v>
      </c>
      <c r="I2042" s="7">
        <v>52</v>
      </c>
      <c r="J2042" s="7">
        <v>47</v>
      </c>
      <c r="K2042" s="7">
        <v>74</v>
      </c>
      <c r="L2042" s="7">
        <v>158</v>
      </c>
      <c r="M2042" s="7">
        <v>36</v>
      </c>
      <c r="N2042" s="7">
        <v>57</v>
      </c>
      <c r="O2042" s="7">
        <v>61</v>
      </c>
      <c r="P2042" s="7">
        <v>117</v>
      </c>
      <c r="Q2042" s="7">
        <v>104</v>
      </c>
      <c r="R2042" s="7">
        <v>186</v>
      </c>
      <c r="S2042" s="7">
        <v>85</v>
      </c>
      <c r="T2042" s="7">
        <f t="shared" si="139"/>
        <v>1013</v>
      </c>
      <c r="U2042" s="7">
        <f t="shared" si="136"/>
        <v>84</v>
      </c>
      <c r="V2042" s="7">
        <f t="shared" si="137"/>
        <v>588</v>
      </c>
      <c r="W2042" s="13">
        <v>199</v>
      </c>
      <c r="X2042" s="13">
        <f t="shared" si="138"/>
        <v>117012</v>
      </c>
    </row>
    <row r="2043" spans="1:24" ht="15">
      <c r="A2043" s="9">
        <v>1031210800</v>
      </c>
      <c r="B2043" s="2" t="s">
        <v>1216</v>
      </c>
      <c r="C2043" t="s">
        <v>69</v>
      </c>
      <c r="D2043" t="s">
        <v>2116</v>
      </c>
      <c r="E2043">
        <v>2025</v>
      </c>
      <c r="G2043" s="7" t="s">
        <v>2770</v>
      </c>
      <c r="H2043" s="5"/>
      <c r="I2043" s="5">
        <v>25</v>
      </c>
      <c r="J2043" s="5">
        <v>11</v>
      </c>
      <c r="K2043" s="5">
        <v>12</v>
      </c>
      <c r="L2043" s="5">
        <v>7</v>
      </c>
      <c r="M2043" s="5">
        <v>6</v>
      </c>
      <c r="N2043" s="5">
        <v>8</v>
      </c>
      <c r="O2043" s="5">
        <v>23</v>
      </c>
      <c r="P2043" s="5">
        <v>3</v>
      </c>
      <c r="Q2043" s="5">
        <v>20</v>
      </c>
      <c r="R2043" s="5">
        <v>18</v>
      </c>
      <c r="S2043" s="5">
        <v>22</v>
      </c>
      <c r="T2043" s="7">
        <f t="shared" si="139"/>
        <v>155</v>
      </c>
      <c r="U2043" s="7">
        <f t="shared" si="136"/>
        <v>13</v>
      </c>
      <c r="V2043" s="7">
        <f t="shared" si="137"/>
        <v>91</v>
      </c>
      <c r="W2043" s="13">
        <v>1284</v>
      </c>
      <c r="X2043" s="13">
        <f t="shared" si="138"/>
        <v>116844</v>
      </c>
    </row>
    <row r="2044" spans="1:24" ht="15">
      <c r="A2044" s="9" t="s">
        <v>2789</v>
      </c>
      <c r="B2044" s="2" t="s">
        <v>1349</v>
      </c>
      <c r="C2044" t="s">
        <v>1350</v>
      </c>
      <c r="D2044" t="s">
        <v>2116</v>
      </c>
      <c r="E2044">
        <v>2024</v>
      </c>
      <c r="G2044" s="7" t="s">
        <v>2770</v>
      </c>
      <c r="I2044" s="7">
        <v>4</v>
      </c>
      <c r="J2044" s="7">
        <v>7</v>
      </c>
      <c r="K2044" s="7">
        <v>17</v>
      </c>
      <c r="L2044" s="7">
        <v>8</v>
      </c>
      <c r="M2044" s="7">
        <v>5</v>
      </c>
      <c r="N2044" s="7">
        <v>1</v>
      </c>
      <c r="P2044" s="7">
        <v>4</v>
      </c>
      <c r="Q2044" s="7">
        <v>3</v>
      </c>
      <c r="R2044" s="7">
        <v>5</v>
      </c>
      <c r="T2044" s="7">
        <f t="shared" si="139"/>
        <v>54</v>
      </c>
      <c r="U2044" s="7">
        <f t="shared" si="136"/>
        <v>5</v>
      </c>
      <c r="V2044" s="7">
        <f t="shared" si="137"/>
        <v>35</v>
      </c>
      <c r="W2044" s="13">
        <v>3338</v>
      </c>
      <c r="X2044" s="13">
        <f t="shared" si="138"/>
        <v>116830</v>
      </c>
    </row>
    <row r="2045" spans="1:24" ht="15">
      <c r="A2045" s="9">
        <v>1031610097</v>
      </c>
      <c r="B2045" s="2" t="s">
        <v>2593</v>
      </c>
      <c r="C2045" t="s">
        <v>2594</v>
      </c>
      <c r="D2045" t="s">
        <v>2116</v>
      </c>
      <c r="E2045">
        <v>2025</v>
      </c>
      <c r="G2045" s="7" t="s">
        <v>2769</v>
      </c>
      <c r="H2045" s="5"/>
      <c r="I2045" s="5">
        <v>6</v>
      </c>
      <c r="J2045" s="5"/>
      <c r="K2045" s="5"/>
      <c r="L2045" s="5"/>
      <c r="M2045" s="5"/>
      <c r="N2045" s="5"/>
      <c r="O2045" s="5">
        <v>1</v>
      </c>
      <c r="P2045" s="5">
        <v>7</v>
      </c>
      <c r="Q2045" s="5"/>
      <c r="R2045" s="5">
        <v>5</v>
      </c>
      <c r="S2045" s="5"/>
      <c r="T2045" s="7">
        <f t="shared" si="139"/>
        <v>19</v>
      </c>
      <c r="U2045" s="7">
        <f t="shared" si="136"/>
        <v>2</v>
      </c>
      <c r="V2045" s="7">
        <f t="shared" si="137"/>
        <v>14</v>
      </c>
      <c r="W2045" s="13">
        <v>8321</v>
      </c>
      <c r="X2045" s="13">
        <f t="shared" si="138"/>
        <v>116494</v>
      </c>
    </row>
    <row r="2046" spans="1:24" ht="15">
      <c r="A2046" s="9">
        <v>1031016280</v>
      </c>
      <c r="B2046" s="2" t="s">
        <v>1299</v>
      </c>
      <c r="C2046" t="s">
        <v>1300</v>
      </c>
      <c r="D2046" t="s">
        <v>2116</v>
      </c>
      <c r="E2046">
        <v>2025</v>
      </c>
      <c r="G2046" s="7" t="s">
        <v>2770</v>
      </c>
      <c r="H2046" s="5">
        <v>5</v>
      </c>
      <c r="I2046" s="5">
        <v>3</v>
      </c>
      <c r="J2046" s="5">
        <v>3</v>
      </c>
      <c r="K2046" s="5">
        <v>8</v>
      </c>
      <c r="L2046" s="5">
        <v>4</v>
      </c>
      <c r="M2046" s="5">
        <v>8</v>
      </c>
      <c r="N2046" s="5">
        <v>4</v>
      </c>
      <c r="O2046" s="5">
        <v>4</v>
      </c>
      <c r="P2046" s="5">
        <v>7</v>
      </c>
      <c r="Q2046" s="5">
        <v>2</v>
      </c>
      <c r="R2046" s="5">
        <v>6</v>
      </c>
      <c r="S2046" s="5">
        <v>6</v>
      </c>
      <c r="T2046" s="7">
        <f t="shared" si="139"/>
        <v>60</v>
      </c>
      <c r="U2046" s="7">
        <f t="shared" si="136"/>
        <v>5</v>
      </c>
      <c r="V2046" s="7">
        <f t="shared" si="137"/>
        <v>35</v>
      </c>
      <c r="W2046" s="13">
        <v>3301</v>
      </c>
      <c r="X2046" s="13">
        <f t="shared" si="138"/>
        <v>115535</v>
      </c>
    </row>
    <row r="2047" spans="1:24" ht="15">
      <c r="A2047" s="9">
        <v>1031610080</v>
      </c>
      <c r="B2047" s="2" t="s">
        <v>909</v>
      </c>
      <c r="C2047" t="s">
        <v>910</v>
      </c>
      <c r="D2047" t="s">
        <v>2116</v>
      </c>
      <c r="E2047">
        <v>2025</v>
      </c>
      <c r="G2047" s="7" t="s">
        <v>2769</v>
      </c>
      <c r="H2047" s="5"/>
      <c r="I2047" s="5"/>
      <c r="J2047" s="5">
        <v>27</v>
      </c>
      <c r="K2047" s="5">
        <v>13</v>
      </c>
      <c r="L2047" s="5"/>
      <c r="M2047" s="5"/>
      <c r="N2047" s="5"/>
      <c r="O2047" s="5"/>
      <c r="P2047" s="5"/>
      <c r="Q2047" s="5"/>
      <c r="R2047" s="5">
        <v>32</v>
      </c>
      <c r="S2047" s="5">
        <v>4</v>
      </c>
      <c r="T2047" s="7">
        <f t="shared" si="139"/>
        <v>76</v>
      </c>
      <c r="U2047" s="7">
        <f t="shared" si="136"/>
        <v>6</v>
      </c>
      <c r="V2047" s="7">
        <f t="shared" si="137"/>
        <v>42</v>
      </c>
      <c r="W2047" s="13">
        <v>2750</v>
      </c>
      <c r="X2047" s="13">
        <f t="shared" si="138"/>
        <v>115500</v>
      </c>
    </row>
    <row r="2048" spans="1:24" ht="15">
      <c r="A2048" s="9">
        <v>1031016045</v>
      </c>
      <c r="B2048" s="2" t="s">
        <v>621</v>
      </c>
      <c r="C2048" t="s">
        <v>622</v>
      </c>
      <c r="D2048" t="s">
        <v>2116</v>
      </c>
      <c r="E2048">
        <v>2025</v>
      </c>
      <c r="G2048" s="7" t="s">
        <v>2770</v>
      </c>
      <c r="H2048" s="5">
        <v>40</v>
      </c>
      <c r="I2048" s="5">
        <v>47</v>
      </c>
      <c r="J2048" s="5">
        <v>33</v>
      </c>
      <c r="K2048" s="5">
        <v>47</v>
      </c>
      <c r="L2048" s="5">
        <v>65</v>
      </c>
      <c r="M2048" s="5">
        <v>124</v>
      </c>
      <c r="N2048" s="5">
        <v>113</v>
      </c>
      <c r="O2048" s="5">
        <v>20</v>
      </c>
      <c r="P2048" s="5">
        <v>40</v>
      </c>
      <c r="Q2048" s="5">
        <v>101</v>
      </c>
      <c r="R2048" s="5">
        <v>199</v>
      </c>
      <c r="S2048" s="5">
        <v>41</v>
      </c>
      <c r="T2048" s="7">
        <f t="shared" si="139"/>
        <v>870</v>
      </c>
      <c r="U2048" s="7">
        <f t="shared" si="136"/>
        <v>73</v>
      </c>
      <c r="V2048" s="7">
        <f t="shared" si="137"/>
        <v>511</v>
      </c>
      <c r="W2048" s="13">
        <v>226</v>
      </c>
      <c r="X2048" s="13">
        <f t="shared" si="138"/>
        <v>115486</v>
      </c>
    </row>
    <row r="2049" spans="1:24" ht="15">
      <c r="A2049" s="9">
        <v>1031060001</v>
      </c>
      <c r="B2049" s="2" t="s">
        <v>538</v>
      </c>
      <c r="C2049" t="s">
        <v>539</v>
      </c>
      <c r="D2049" t="s">
        <v>2116</v>
      </c>
      <c r="E2049">
        <v>2024</v>
      </c>
      <c r="G2049" s="7" t="s">
        <v>2770</v>
      </c>
      <c r="H2049" s="7">
        <v>87</v>
      </c>
      <c r="I2049" s="7">
        <v>24</v>
      </c>
      <c r="J2049" s="7">
        <v>42</v>
      </c>
      <c r="K2049" s="7">
        <v>57</v>
      </c>
      <c r="L2049" s="7">
        <v>72</v>
      </c>
      <c r="M2049" s="7">
        <v>44</v>
      </c>
      <c r="N2049" s="7">
        <v>28</v>
      </c>
      <c r="O2049" s="7">
        <v>40</v>
      </c>
      <c r="P2049" s="7">
        <v>37</v>
      </c>
      <c r="Q2049" s="7">
        <v>92</v>
      </c>
      <c r="R2049" s="7">
        <v>121</v>
      </c>
      <c r="S2049" s="7">
        <v>30</v>
      </c>
      <c r="T2049" s="7">
        <f t="shared" si="139"/>
        <v>674</v>
      </c>
      <c r="U2049" s="7">
        <f t="shared" si="136"/>
        <v>56</v>
      </c>
      <c r="V2049" s="7">
        <f t="shared" si="137"/>
        <v>392</v>
      </c>
      <c r="W2049" s="13">
        <v>294</v>
      </c>
      <c r="X2049" s="13">
        <f t="shared" si="138"/>
        <v>115248</v>
      </c>
    </row>
    <row r="2050" spans="1:24" ht="15">
      <c r="A2050" s="9">
        <v>1031830017</v>
      </c>
      <c r="B2050" s="2" t="s">
        <v>1645</v>
      </c>
      <c r="C2050" t="s">
        <v>1646</v>
      </c>
      <c r="D2050" t="s">
        <v>2116</v>
      </c>
      <c r="E2050">
        <v>2025</v>
      </c>
      <c r="G2050" s="7" t="s">
        <v>2769</v>
      </c>
      <c r="H2050" s="5"/>
      <c r="I2050" s="5">
        <v>5</v>
      </c>
      <c r="J2050" s="5">
        <v>6</v>
      </c>
      <c r="K2050" s="5">
        <v>2</v>
      </c>
      <c r="L2050" s="5">
        <v>16</v>
      </c>
      <c r="M2050" s="5">
        <v>36</v>
      </c>
      <c r="N2050" s="5">
        <v>14</v>
      </c>
      <c r="O2050" s="5">
        <v>23</v>
      </c>
      <c r="P2050" s="5">
        <v>10</v>
      </c>
      <c r="Q2050" s="5">
        <v>10</v>
      </c>
      <c r="R2050" s="5"/>
      <c r="S2050" s="5">
        <v>14</v>
      </c>
      <c r="T2050" s="7">
        <f t="shared" si="139"/>
        <v>136</v>
      </c>
      <c r="U2050" s="7">
        <f t="shared" ref="U2050:U2113" si="140">+ROUND(T2050/12,0)</f>
        <v>11</v>
      </c>
      <c r="V2050" s="7">
        <f t="shared" ref="V2050:V2113" si="141">+IF(F2050="",U2050*7,U2050*2)</f>
        <v>77</v>
      </c>
      <c r="W2050" s="13">
        <v>1496</v>
      </c>
      <c r="X2050" s="13">
        <f t="shared" ref="X2050:X2113" si="142">+V2050*W2050</f>
        <v>115192</v>
      </c>
    </row>
    <row r="2051" spans="1:24" ht="15">
      <c r="A2051" s="9">
        <v>1032610045</v>
      </c>
      <c r="B2051" s="2" t="s">
        <v>1288</v>
      </c>
      <c r="C2051" t="s">
        <v>20</v>
      </c>
      <c r="D2051" t="s">
        <v>2116</v>
      </c>
      <c r="E2051">
        <v>2024</v>
      </c>
      <c r="G2051" s="7" t="s">
        <v>2770</v>
      </c>
      <c r="M2051" s="7">
        <v>71</v>
      </c>
      <c r="T2051" s="7">
        <f t="shared" si="139"/>
        <v>71</v>
      </c>
      <c r="U2051" s="7">
        <f t="shared" si="140"/>
        <v>6</v>
      </c>
      <c r="V2051" s="7">
        <f t="shared" si="141"/>
        <v>42</v>
      </c>
      <c r="W2051" s="13">
        <v>2716</v>
      </c>
      <c r="X2051" s="13">
        <f t="shared" si="142"/>
        <v>114072</v>
      </c>
    </row>
    <row r="2052" spans="1:24" ht="15">
      <c r="A2052" s="9">
        <v>1031220011</v>
      </c>
      <c r="B2052" s="2" t="s">
        <v>728</v>
      </c>
      <c r="C2052" t="s">
        <v>729</v>
      </c>
      <c r="D2052" t="s">
        <v>2116</v>
      </c>
      <c r="E2052">
        <v>2025</v>
      </c>
      <c r="G2052" s="7" t="s">
        <v>2769</v>
      </c>
      <c r="H2052" s="5">
        <v>12</v>
      </c>
      <c r="I2052" s="5">
        <v>7</v>
      </c>
      <c r="J2052" s="5">
        <v>30</v>
      </c>
      <c r="K2052" s="5">
        <v>25</v>
      </c>
      <c r="L2052" s="5">
        <v>50</v>
      </c>
      <c r="M2052" s="5">
        <v>35</v>
      </c>
      <c r="N2052" s="5">
        <v>32</v>
      </c>
      <c r="O2052" s="5">
        <v>42</v>
      </c>
      <c r="P2052" s="5">
        <v>24</v>
      </c>
      <c r="Q2052" s="5">
        <v>36</v>
      </c>
      <c r="R2052" s="5">
        <v>20</v>
      </c>
      <c r="S2052" s="5">
        <v>51</v>
      </c>
      <c r="T2052" s="7">
        <f t="shared" si="139"/>
        <v>364</v>
      </c>
      <c r="U2052" s="7">
        <f t="shared" si="140"/>
        <v>30</v>
      </c>
      <c r="V2052" s="7">
        <f t="shared" si="141"/>
        <v>210</v>
      </c>
      <c r="W2052" s="13">
        <v>543</v>
      </c>
      <c r="X2052" s="13">
        <f t="shared" si="142"/>
        <v>114030</v>
      </c>
    </row>
    <row r="2053" spans="1:24" ht="15">
      <c r="A2053" s="9">
        <v>1031230101</v>
      </c>
      <c r="B2053" s="2" t="s">
        <v>1131</v>
      </c>
      <c r="C2053" t="s">
        <v>1132</v>
      </c>
      <c r="D2053" t="s">
        <v>2116</v>
      </c>
      <c r="E2053">
        <v>2025</v>
      </c>
      <c r="G2053" s="7" t="s">
        <v>2770</v>
      </c>
      <c r="H2053" s="5">
        <v>3</v>
      </c>
      <c r="I2053" s="5">
        <v>12</v>
      </c>
      <c r="J2053" s="5">
        <v>7</v>
      </c>
      <c r="K2053" s="5">
        <v>2</v>
      </c>
      <c r="L2053" s="5">
        <v>1</v>
      </c>
      <c r="M2053" s="5">
        <v>1</v>
      </c>
      <c r="N2053" s="5">
        <v>13</v>
      </c>
      <c r="O2053" s="5">
        <v>9</v>
      </c>
      <c r="P2053" s="5">
        <v>5</v>
      </c>
      <c r="Q2053" s="5">
        <v>21</v>
      </c>
      <c r="R2053" s="5">
        <v>1</v>
      </c>
      <c r="S2053" s="5">
        <v>10</v>
      </c>
      <c r="T2053" s="7">
        <f t="shared" si="139"/>
        <v>85</v>
      </c>
      <c r="U2053" s="7">
        <f t="shared" si="140"/>
        <v>7</v>
      </c>
      <c r="V2053" s="7">
        <f t="shared" si="141"/>
        <v>49</v>
      </c>
      <c r="W2053" s="13">
        <v>2306</v>
      </c>
      <c r="X2053" s="13">
        <f t="shared" si="142"/>
        <v>112994</v>
      </c>
    </row>
    <row r="2054" spans="1:24" ht="15">
      <c r="A2054" s="9">
        <v>1031820055</v>
      </c>
      <c r="B2054" s="2" t="s">
        <v>1556</v>
      </c>
      <c r="C2054" t="s">
        <v>1557</v>
      </c>
      <c r="D2054" t="s">
        <v>2116</v>
      </c>
      <c r="E2054">
        <v>2024</v>
      </c>
      <c r="G2054" s="7" t="s">
        <v>2769</v>
      </c>
      <c r="H2054" s="7">
        <v>2</v>
      </c>
      <c r="K2054" s="7">
        <v>13</v>
      </c>
      <c r="L2054" s="7">
        <v>4</v>
      </c>
      <c r="M2054" s="7">
        <v>4</v>
      </c>
      <c r="Q2054" s="7">
        <v>2</v>
      </c>
      <c r="R2054" s="7">
        <v>2</v>
      </c>
      <c r="T2054" s="7">
        <f t="shared" si="139"/>
        <v>27</v>
      </c>
      <c r="U2054" s="7">
        <f t="shared" si="140"/>
        <v>2</v>
      </c>
      <c r="V2054" s="7">
        <f t="shared" si="141"/>
        <v>14</v>
      </c>
      <c r="W2054" s="13">
        <v>7928</v>
      </c>
      <c r="X2054" s="13">
        <f t="shared" si="142"/>
        <v>110992</v>
      </c>
    </row>
    <row r="2055" spans="1:24" ht="15">
      <c r="A2055" s="9">
        <v>1031810007</v>
      </c>
      <c r="B2055" s="2" t="s">
        <v>1210</v>
      </c>
      <c r="C2055" t="s">
        <v>1211</v>
      </c>
      <c r="D2055" t="s">
        <v>2116</v>
      </c>
      <c r="E2055">
        <v>2025</v>
      </c>
      <c r="G2055" s="7" t="s">
        <v>2769</v>
      </c>
      <c r="H2055" s="5"/>
      <c r="I2055" s="5"/>
      <c r="J2055" s="5">
        <v>19</v>
      </c>
      <c r="K2055" s="5">
        <v>8</v>
      </c>
      <c r="L2055" s="5">
        <v>22</v>
      </c>
      <c r="M2055" s="5">
        <v>7</v>
      </c>
      <c r="N2055" s="5"/>
      <c r="O2055" s="5">
        <v>33</v>
      </c>
      <c r="P2055" s="5">
        <v>8</v>
      </c>
      <c r="Q2055" s="5">
        <v>23</v>
      </c>
      <c r="R2055" s="5">
        <v>6</v>
      </c>
      <c r="S2055" s="5"/>
      <c r="T2055" s="7">
        <f t="shared" si="139"/>
        <v>126</v>
      </c>
      <c r="U2055" s="7">
        <f t="shared" si="140"/>
        <v>11</v>
      </c>
      <c r="V2055" s="7">
        <f t="shared" si="141"/>
        <v>77</v>
      </c>
      <c r="W2055" s="13">
        <v>1435</v>
      </c>
      <c r="X2055" s="13">
        <f t="shared" si="142"/>
        <v>110495</v>
      </c>
    </row>
    <row r="2056" spans="1:24" ht="15">
      <c r="A2056" s="9">
        <v>1031250007</v>
      </c>
      <c r="B2056" s="2" t="s">
        <v>815</v>
      </c>
      <c r="C2056" t="s">
        <v>816</v>
      </c>
      <c r="D2056" t="s">
        <v>2116</v>
      </c>
      <c r="E2056">
        <v>2025</v>
      </c>
      <c r="G2056" s="7" t="s">
        <v>2769</v>
      </c>
      <c r="H2056" s="5">
        <v>34</v>
      </c>
      <c r="I2056" s="5">
        <v>48</v>
      </c>
      <c r="J2056" s="5">
        <v>29</v>
      </c>
      <c r="K2056" s="5">
        <v>40</v>
      </c>
      <c r="L2056" s="5">
        <v>14</v>
      </c>
      <c r="M2056" s="5">
        <v>12</v>
      </c>
      <c r="N2056" s="5">
        <v>17</v>
      </c>
      <c r="O2056" s="5">
        <v>6</v>
      </c>
      <c r="P2056" s="5">
        <v>13</v>
      </c>
      <c r="Q2056" s="5">
        <v>33</v>
      </c>
      <c r="R2056" s="5">
        <v>16</v>
      </c>
      <c r="S2056" s="5">
        <v>32</v>
      </c>
      <c r="T2056" s="7">
        <f t="shared" si="139"/>
        <v>294</v>
      </c>
      <c r="U2056" s="7">
        <f t="shared" si="140"/>
        <v>25</v>
      </c>
      <c r="V2056" s="7">
        <f t="shared" si="141"/>
        <v>175</v>
      </c>
      <c r="W2056" s="13">
        <v>631</v>
      </c>
      <c r="X2056" s="13">
        <f t="shared" si="142"/>
        <v>110425</v>
      </c>
    </row>
    <row r="2057" spans="1:24" ht="15">
      <c r="A2057" s="9">
        <v>1031080030</v>
      </c>
      <c r="B2057" s="2" t="s">
        <v>1137</v>
      </c>
      <c r="C2057" t="s">
        <v>1138</v>
      </c>
      <c r="D2057" t="s">
        <v>2116</v>
      </c>
      <c r="E2057">
        <v>2025</v>
      </c>
      <c r="G2057" s="7" t="s">
        <v>2770</v>
      </c>
      <c r="H2057" s="5">
        <v>3</v>
      </c>
      <c r="I2057" s="5"/>
      <c r="J2057" s="5"/>
      <c r="K2057" s="5"/>
      <c r="L2057" s="5">
        <v>7</v>
      </c>
      <c r="M2057" s="5"/>
      <c r="N2057" s="5">
        <v>2</v>
      </c>
      <c r="O2057" s="5">
        <v>13</v>
      </c>
      <c r="P2057" s="5">
        <v>5</v>
      </c>
      <c r="Q2057" s="5"/>
      <c r="R2057" s="5"/>
      <c r="S2057" s="5"/>
      <c r="T2057" s="7">
        <f t="shared" si="139"/>
        <v>30</v>
      </c>
      <c r="U2057" s="7">
        <f t="shared" si="140"/>
        <v>3</v>
      </c>
      <c r="V2057" s="7">
        <f t="shared" si="141"/>
        <v>21</v>
      </c>
      <c r="W2057" s="13">
        <v>5253</v>
      </c>
      <c r="X2057" s="13">
        <f t="shared" si="142"/>
        <v>110313</v>
      </c>
    </row>
    <row r="2058" spans="1:24" ht="15">
      <c r="A2058" s="9" t="s">
        <v>2824</v>
      </c>
      <c r="B2058" s="2" t="s">
        <v>722</v>
      </c>
      <c r="C2058" t="s">
        <v>723</v>
      </c>
      <c r="D2058" t="s">
        <v>2116</v>
      </c>
      <c r="E2058">
        <v>2024</v>
      </c>
      <c r="G2058" s="7" t="s">
        <v>2770</v>
      </c>
      <c r="H2058" s="7">
        <v>36</v>
      </c>
      <c r="I2058" s="7">
        <v>30</v>
      </c>
      <c r="J2058" s="7">
        <v>1</v>
      </c>
      <c r="K2058" s="7">
        <v>9</v>
      </c>
      <c r="L2058" s="7">
        <v>2</v>
      </c>
      <c r="M2058" s="7">
        <v>3</v>
      </c>
      <c r="N2058" s="7">
        <v>2</v>
      </c>
      <c r="O2058" s="7">
        <v>18</v>
      </c>
      <c r="P2058" s="7">
        <v>132</v>
      </c>
      <c r="Q2058" s="7">
        <v>69</v>
      </c>
      <c r="R2058" s="7">
        <v>27</v>
      </c>
      <c r="T2058" s="7">
        <f t="shared" si="139"/>
        <v>329</v>
      </c>
      <c r="U2058" s="7">
        <f t="shared" si="140"/>
        <v>27</v>
      </c>
      <c r="V2058" s="7">
        <f t="shared" si="141"/>
        <v>189</v>
      </c>
      <c r="W2058" s="13">
        <v>582</v>
      </c>
      <c r="X2058" s="13">
        <f t="shared" si="142"/>
        <v>109998</v>
      </c>
    </row>
    <row r="2059" spans="1:24" ht="15">
      <c r="A2059" s="9">
        <v>1031211199</v>
      </c>
      <c r="B2059" s="2" t="s">
        <v>571</v>
      </c>
      <c r="C2059" t="s">
        <v>572</v>
      </c>
      <c r="D2059" t="s">
        <v>2116</v>
      </c>
      <c r="E2059">
        <v>2024</v>
      </c>
      <c r="G2059" s="7" t="s">
        <v>2769</v>
      </c>
      <c r="H2059" s="7">
        <v>26</v>
      </c>
      <c r="I2059" s="7">
        <v>26</v>
      </c>
      <c r="J2059" s="7">
        <v>29</v>
      </c>
      <c r="K2059" s="7">
        <v>53</v>
      </c>
      <c r="L2059" s="7">
        <v>25</v>
      </c>
      <c r="M2059" s="7">
        <v>38</v>
      </c>
      <c r="N2059" s="7">
        <v>46</v>
      </c>
      <c r="O2059" s="7">
        <v>77</v>
      </c>
      <c r="P2059" s="7">
        <v>140</v>
      </c>
      <c r="Q2059" s="7">
        <v>74</v>
      </c>
      <c r="R2059" s="7">
        <v>68</v>
      </c>
      <c r="S2059" s="7">
        <v>12</v>
      </c>
      <c r="T2059" s="7">
        <f t="shared" si="139"/>
        <v>614</v>
      </c>
      <c r="U2059" s="7">
        <f t="shared" si="140"/>
        <v>51</v>
      </c>
      <c r="V2059" s="7">
        <f t="shared" si="141"/>
        <v>357</v>
      </c>
      <c r="W2059" s="13">
        <v>308</v>
      </c>
      <c r="X2059" s="13">
        <f t="shared" si="142"/>
        <v>109956</v>
      </c>
    </row>
    <row r="2060" spans="1:24" ht="15">
      <c r="A2060" s="9">
        <v>1032620080</v>
      </c>
      <c r="B2060" s="2" t="s">
        <v>716</v>
      </c>
      <c r="C2060" t="s">
        <v>717</v>
      </c>
      <c r="D2060" t="s">
        <v>2116</v>
      </c>
      <c r="E2060">
        <v>2024</v>
      </c>
      <c r="G2060" s="7" t="s">
        <v>2770</v>
      </c>
      <c r="H2060" s="7">
        <v>1</v>
      </c>
      <c r="J2060" s="7">
        <v>4</v>
      </c>
      <c r="K2060" s="7">
        <v>6</v>
      </c>
      <c r="L2060" s="7">
        <v>75</v>
      </c>
      <c r="M2060" s="7">
        <v>61</v>
      </c>
      <c r="N2060" s="7">
        <v>53</v>
      </c>
      <c r="O2060" s="7">
        <v>44</v>
      </c>
      <c r="P2060" s="7">
        <v>56</v>
      </c>
      <c r="Q2060" s="7">
        <v>34</v>
      </c>
      <c r="T2060" s="7">
        <f t="shared" si="139"/>
        <v>334</v>
      </c>
      <c r="U2060" s="7">
        <f t="shared" si="140"/>
        <v>28</v>
      </c>
      <c r="V2060" s="7">
        <f t="shared" si="141"/>
        <v>196</v>
      </c>
      <c r="W2060" s="13">
        <v>560</v>
      </c>
      <c r="X2060" s="13">
        <f t="shared" si="142"/>
        <v>109760</v>
      </c>
    </row>
    <row r="2061" spans="1:24" ht="15">
      <c r="A2061" s="9">
        <v>1031810009</v>
      </c>
      <c r="B2061" s="2" t="s">
        <v>2016</v>
      </c>
      <c r="C2061" t="s">
        <v>2017</v>
      </c>
      <c r="D2061" t="s">
        <v>2116</v>
      </c>
      <c r="E2061">
        <v>2025</v>
      </c>
      <c r="G2061" s="7" t="s">
        <v>2769</v>
      </c>
      <c r="H2061" s="5"/>
      <c r="I2061" s="5">
        <v>13</v>
      </c>
      <c r="J2061" s="5"/>
      <c r="K2061" s="5">
        <v>10</v>
      </c>
      <c r="L2061" s="5">
        <v>4</v>
      </c>
      <c r="M2061" s="5">
        <v>35</v>
      </c>
      <c r="N2061" s="5">
        <v>5</v>
      </c>
      <c r="O2061" s="5"/>
      <c r="P2061" s="5"/>
      <c r="Q2061" s="5">
        <v>0</v>
      </c>
      <c r="R2061" s="5"/>
      <c r="S2061" s="5"/>
      <c r="T2061" s="7">
        <f t="shared" si="139"/>
        <v>67</v>
      </c>
      <c r="U2061" s="7">
        <f t="shared" si="140"/>
        <v>6</v>
      </c>
      <c r="V2061" s="7">
        <f t="shared" si="141"/>
        <v>42</v>
      </c>
      <c r="W2061" s="13">
        <v>2568</v>
      </c>
      <c r="X2061" s="13">
        <f t="shared" si="142"/>
        <v>107856</v>
      </c>
    </row>
    <row r="2062" spans="1:24" ht="15">
      <c r="A2062" s="9" t="s">
        <v>2846</v>
      </c>
      <c r="B2062" s="2" t="s">
        <v>972</v>
      </c>
      <c r="C2062" t="s">
        <v>973</v>
      </c>
      <c r="D2062" t="s">
        <v>2116</v>
      </c>
      <c r="E2062">
        <v>2024</v>
      </c>
      <c r="G2062" s="7" t="s">
        <v>2770</v>
      </c>
      <c r="H2062" s="7">
        <v>6</v>
      </c>
      <c r="J2062" s="7">
        <v>22</v>
      </c>
      <c r="K2062" s="7">
        <v>15</v>
      </c>
      <c r="L2062" s="7">
        <v>4</v>
      </c>
      <c r="M2062" s="7">
        <v>4</v>
      </c>
      <c r="N2062" s="7">
        <v>12</v>
      </c>
      <c r="O2062" s="7">
        <v>21</v>
      </c>
      <c r="P2062" s="7">
        <v>3</v>
      </c>
      <c r="Q2062" s="7">
        <v>26</v>
      </c>
      <c r="R2062" s="7">
        <v>17</v>
      </c>
      <c r="S2062" s="7">
        <v>43</v>
      </c>
      <c r="T2062" s="7">
        <f t="shared" si="139"/>
        <v>173</v>
      </c>
      <c r="U2062" s="7">
        <f t="shared" si="140"/>
        <v>14</v>
      </c>
      <c r="V2062" s="7">
        <f t="shared" si="141"/>
        <v>98</v>
      </c>
      <c r="W2062" s="13">
        <v>1098</v>
      </c>
      <c r="X2062" s="13">
        <f t="shared" si="142"/>
        <v>107604</v>
      </c>
    </row>
    <row r="2063" spans="1:24" ht="15">
      <c r="A2063" s="9">
        <v>1031810002</v>
      </c>
      <c r="B2063" s="2" t="s">
        <v>1031</v>
      </c>
      <c r="C2063" t="s">
        <v>1032</v>
      </c>
      <c r="D2063" t="s">
        <v>2116</v>
      </c>
      <c r="E2063">
        <v>2024</v>
      </c>
      <c r="G2063" s="7" t="s">
        <v>2769</v>
      </c>
      <c r="H2063" s="7">
        <v>8</v>
      </c>
      <c r="I2063" s="7">
        <v>19</v>
      </c>
      <c r="J2063" s="7">
        <v>1</v>
      </c>
      <c r="K2063" s="7">
        <v>1</v>
      </c>
      <c r="L2063" s="7">
        <v>6</v>
      </c>
      <c r="M2063" s="7">
        <v>48</v>
      </c>
      <c r="N2063" s="7">
        <v>40</v>
      </c>
      <c r="O2063" s="7">
        <v>2</v>
      </c>
      <c r="P2063" s="7">
        <v>8</v>
      </c>
      <c r="Q2063" s="7">
        <v>4</v>
      </c>
      <c r="S2063" s="7">
        <v>11</v>
      </c>
      <c r="T2063" s="7">
        <f t="shared" si="139"/>
        <v>148</v>
      </c>
      <c r="U2063" s="7">
        <f t="shared" si="140"/>
        <v>12</v>
      </c>
      <c r="V2063" s="7">
        <f t="shared" si="141"/>
        <v>84</v>
      </c>
      <c r="W2063" s="13">
        <v>1281</v>
      </c>
      <c r="X2063" s="13">
        <f t="shared" si="142"/>
        <v>107604</v>
      </c>
    </row>
    <row r="2064" spans="1:24" ht="15">
      <c r="A2064" s="9">
        <v>1031220073</v>
      </c>
      <c r="B2064" s="2" t="s">
        <v>1335</v>
      </c>
      <c r="C2064" t="s">
        <v>1336</v>
      </c>
      <c r="D2064" t="s">
        <v>2116</v>
      </c>
      <c r="E2064">
        <v>2024</v>
      </c>
      <c r="G2064" s="7" t="s">
        <v>2769</v>
      </c>
      <c r="H2064" s="7">
        <v>1</v>
      </c>
      <c r="J2064" s="7">
        <v>7</v>
      </c>
      <c r="L2064" s="7">
        <v>5</v>
      </c>
      <c r="N2064" s="7">
        <v>6</v>
      </c>
      <c r="O2064" s="7">
        <v>10</v>
      </c>
      <c r="P2064" s="7">
        <v>3</v>
      </c>
      <c r="Q2064" s="7">
        <v>9</v>
      </c>
      <c r="R2064" s="7">
        <v>11</v>
      </c>
      <c r="S2064" s="7">
        <v>5</v>
      </c>
      <c r="T2064" s="7">
        <f t="shared" si="139"/>
        <v>57</v>
      </c>
      <c r="U2064" s="7">
        <f t="shared" si="140"/>
        <v>5</v>
      </c>
      <c r="V2064" s="7">
        <f t="shared" si="141"/>
        <v>35</v>
      </c>
      <c r="W2064" s="13">
        <v>3047</v>
      </c>
      <c r="X2064" s="13">
        <f t="shared" si="142"/>
        <v>106645</v>
      </c>
    </row>
    <row r="2065" spans="1:24" ht="15">
      <c r="A2065" s="9">
        <v>1031440020</v>
      </c>
      <c r="B2065" s="2" t="s">
        <v>1525</v>
      </c>
      <c r="C2065" t="s">
        <v>1526</v>
      </c>
      <c r="D2065" t="s">
        <v>2116</v>
      </c>
      <c r="E2065">
        <v>2025</v>
      </c>
      <c r="G2065" s="7" t="s">
        <v>2770</v>
      </c>
      <c r="H2065" s="5">
        <v>3</v>
      </c>
      <c r="I2065" s="5">
        <v>2</v>
      </c>
      <c r="J2065" s="5"/>
      <c r="K2065" s="5"/>
      <c r="L2065" s="5">
        <v>1</v>
      </c>
      <c r="M2065" s="5"/>
      <c r="N2065" s="5">
        <v>2</v>
      </c>
      <c r="O2065" s="5">
        <v>3</v>
      </c>
      <c r="P2065" s="5"/>
      <c r="Q2065" s="5"/>
      <c r="R2065" s="5">
        <v>1</v>
      </c>
      <c r="S2065" s="5"/>
      <c r="T2065" s="7">
        <f t="shared" si="139"/>
        <v>12</v>
      </c>
      <c r="U2065" s="7">
        <f t="shared" si="140"/>
        <v>1</v>
      </c>
      <c r="V2065" s="7">
        <f t="shared" si="141"/>
        <v>7</v>
      </c>
      <c r="W2065" s="13">
        <v>15228</v>
      </c>
      <c r="X2065" s="13">
        <f t="shared" si="142"/>
        <v>106596</v>
      </c>
    </row>
    <row r="2066" spans="1:24" ht="15">
      <c r="A2066" s="9">
        <v>1032150007</v>
      </c>
      <c r="B2066" s="2" t="s">
        <v>1463</v>
      </c>
      <c r="C2066" t="s">
        <v>1464</v>
      </c>
      <c r="D2066" t="s">
        <v>2116</v>
      </c>
      <c r="E2066">
        <v>2024</v>
      </c>
      <c r="G2066" s="7" t="s">
        <v>2769</v>
      </c>
      <c r="H2066" s="7">
        <v>8</v>
      </c>
      <c r="I2066" s="7">
        <v>4</v>
      </c>
      <c r="J2066" s="7">
        <v>1</v>
      </c>
      <c r="K2066" s="7">
        <v>5</v>
      </c>
      <c r="M2066" s="7">
        <v>3</v>
      </c>
      <c r="N2066" s="7">
        <v>1</v>
      </c>
      <c r="O2066" s="7">
        <v>6</v>
      </c>
      <c r="P2066" s="7">
        <v>1</v>
      </c>
      <c r="Q2066" s="7">
        <v>3</v>
      </c>
      <c r="R2066" s="7">
        <v>7</v>
      </c>
      <c r="T2066" s="7">
        <f t="shared" si="139"/>
        <v>39</v>
      </c>
      <c r="U2066" s="7">
        <f t="shared" si="140"/>
        <v>3</v>
      </c>
      <c r="V2066" s="7">
        <f t="shared" si="141"/>
        <v>21</v>
      </c>
      <c r="W2066" s="13">
        <v>5066</v>
      </c>
      <c r="X2066" s="13">
        <f t="shared" si="142"/>
        <v>106386</v>
      </c>
    </row>
    <row r="2067" spans="1:24" ht="15">
      <c r="A2067" s="9">
        <v>1031830112</v>
      </c>
      <c r="B2067" s="2" t="s">
        <v>2561</v>
      </c>
      <c r="C2067" t="s">
        <v>2562</v>
      </c>
      <c r="D2067" t="s">
        <v>2116</v>
      </c>
      <c r="E2067">
        <v>2025</v>
      </c>
      <c r="G2067" s="7" t="s">
        <v>2769</v>
      </c>
      <c r="H2067" s="5"/>
      <c r="I2067" s="5"/>
      <c r="J2067" s="5">
        <v>32</v>
      </c>
      <c r="K2067" s="5">
        <v>16</v>
      </c>
      <c r="L2067" s="5"/>
      <c r="M2067" s="5"/>
      <c r="N2067" s="5"/>
      <c r="O2067" s="5"/>
      <c r="P2067" s="5"/>
      <c r="Q2067" s="5"/>
      <c r="R2067" s="5"/>
      <c r="S2067" s="5"/>
      <c r="T2067" s="7">
        <f t="shared" si="139"/>
        <v>48</v>
      </c>
      <c r="U2067" s="7">
        <f t="shared" si="140"/>
        <v>4</v>
      </c>
      <c r="V2067" s="7">
        <f t="shared" si="141"/>
        <v>28</v>
      </c>
      <c r="W2067" s="13">
        <v>3794</v>
      </c>
      <c r="X2067" s="13">
        <f t="shared" si="142"/>
        <v>106232</v>
      </c>
    </row>
    <row r="2068" spans="1:24" ht="15">
      <c r="A2068" s="9" t="s">
        <v>2803</v>
      </c>
      <c r="B2068" s="2" t="s">
        <v>534</v>
      </c>
      <c r="C2068" t="s">
        <v>535</v>
      </c>
      <c r="D2068" t="s">
        <v>2116</v>
      </c>
      <c r="E2068">
        <v>2025</v>
      </c>
      <c r="G2068" s="7" t="s">
        <v>2770</v>
      </c>
      <c r="H2068" s="5">
        <v>41</v>
      </c>
      <c r="I2068" s="5">
        <v>57</v>
      </c>
      <c r="J2068" s="5">
        <v>50</v>
      </c>
      <c r="K2068" s="5">
        <v>61</v>
      </c>
      <c r="L2068" s="5">
        <v>120</v>
      </c>
      <c r="M2068" s="5">
        <v>53</v>
      </c>
      <c r="N2068" s="5">
        <v>86</v>
      </c>
      <c r="O2068" s="5">
        <v>88</v>
      </c>
      <c r="P2068" s="5">
        <v>78</v>
      </c>
      <c r="Q2068" s="5">
        <v>92</v>
      </c>
      <c r="R2068" s="5">
        <v>100</v>
      </c>
      <c r="S2068" s="5">
        <v>106</v>
      </c>
      <c r="T2068" s="7">
        <f t="shared" si="139"/>
        <v>932</v>
      </c>
      <c r="U2068" s="7">
        <f t="shared" si="140"/>
        <v>78</v>
      </c>
      <c r="V2068" s="7">
        <f t="shared" si="141"/>
        <v>546</v>
      </c>
      <c r="W2068" s="13">
        <v>194</v>
      </c>
      <c r="X2068" s="13">
        <f t="shared" si="142"/>
        <v>105924</v>
      </c>
    </row>
    <row r="2069" spans="1:24" ht="15">
      <c r="A2069" s="9">
        <v>1031820051</v>
      </c>
      <c r="B2069" s="2" t="s">
        <v>1393</v>
      </c>
      <c r="C2069" t="s">
        <v>1394</v>
      </c>
      <c r="D2069" t="s">
        <v>2116</v>
      </c>
      <c r="E2069">
        <v>2025</v>
      </c>
      <c r="G2069" s="7" t="s">
        <v>2769</v>
      </c>
      <c r="H2069" s="5"/>
      <c r="I2069" s="5">
        <v>4</v>
      </c>
      <c r="J2069" s="5"/>
      <c r="K2069" s="5">
        <v>17</v>
      </c>
      <c r="L2069" s="5"/>
      <c r="M2069" s="5"/>
      <c r="N2069" s="5">
        <v>14</v>
      </c>
      <c r="O2069" s="5"/>
      <c r="P2069" s="5"/>
      <c r="Q2069" s="5"/>
      <c r="R2069" s="5"/>
      <c r="S2069" s="5"/>
      <c r="T2069" s="7">
        <f t="shared" si="139"/>
        <v>35</v>
      </c>
      <c r="U2069" s="7">
        <f t="shared" si="140"/>
        <v>3</v>
      </c>
      <c r="V2069" s="7">
        <f t="shared" si="141"/>
        <v>21</v>
      </c>
      <c r="W2069" s="13">
        <v>4958</v>
      </c>
      <c r="X2069" s="13">
        <f t="shared" si="142"/>
        <v>104118</v>
      </c>
    </row>
    <row r="2070" spans="1:24" ht="15">
      <c r="A2070" s="9">
        <v>1031870004</v>
      </c>
      <c r="B2070" s="2" t="s">
        <v>958</v>
      </c>
      <c r="C2070" t="s">
        <v>959</v>
      </c>
      <c r="D2070" t="s">
        <v>2116</v>
      </c>
      <c r="E2070">
        <v>2024</v>
      </c>
      <c r="G2070" s="7" t="s">
        <v>2769</v>
      </c>
      <c r="H2070" s="7">
        <v>5</v>
      </c>
      <c r="I2070" s="7">
        <v>5</v>
      </c>
      <c r="J2070" s="7">
        <v>1</v>
      </c>
      <c r="K2070" s="7">
        <v>12</v>
      </c>
      <c r="L2070" s="7">
        <v>89</v>
      </c>
      <c r="M2070" s="7">
        <v>19</v>
      </c>
      <c r="N2070" s="7">
        <v>7</v>
      </c>
      <c r="O2070" s="7">
        <v>3</v>
      </c>
      <c r="P2070" s="7">
        <v>28</v>
      </c>
      <c r="Q2070" s="7">
        <v>9</v>
      </c>
      <c r="R2070" s="7">
        <v>1</v>
      </c>
      <c r="T2070" s="7">
        <f t="shared" si="139"/>
        <v>179</v>
      </c>
      <c r="U2070" s="7">
        <f t="shared" si="140"/>
        <v>15</v>
      </c>
      <c r="V2070" s="7">
        <f t="shared" si="141"/>
        <v>105</v>
      </c>
      <c r="W2070" s="13">
        <v>990</v>
      </c>
      <c r="X2070" s="13">
        <f t="shared" si="142"/>
        <v>103950</v>
      </c>
    </row>
    <row r="2071" spans="1:24" ht="15">
      <c r="A2071" s="9">
        <v>1032010120</v>
      </c>
      <c r="B2071" s="2" t="s">
        <v>789</v>
      </c>
      <c r="C2071" t="s">
        <v>790</v>
      </c>
      <c r="D2071" t="s">
        <v>2116</v>
      </c>
      <c r="E2071">
        <v>2024</v>
      </c>
      <c r="G2071" s="7" t="s">
        <v>2769</v>
      </c>
      <c r="H2071" s="7">
        <v>31</v>
      </c>
      <c r="I2071" s="7">
        <v>20</v>
      </c>
      <c r="J2071" s="7">
        <v>15</v>
      </c>
      <c r="K2071" s="7">
        <v>31</v>
      </c>
      <c r="L2071" s="7">
        <v>36</v>
      </c>
      <c r="M2071" s="7">
        <v>5</v>
      </c>
      <c r="N2071" s="7">
        <v>23</v>
      </c>
      <c r="O2071" s="7">
        <v>43</v>
      </c>
      <c r="P2071" s="7">
        <v>12</v>
      </c>
      <c r="Q2071" s="7">
        <v>20</v>
      </c>
      <c r="R2071" s="7">
        <v>34</v>
      </c>
      <c r="S2071" s="7">
        <v>4</v>
      </c>
      <c r="T2071" s="7">
        <f t="shared" si="139"/>
        <v>274</v>
      </c>
      <c r="U2071" s="7">
        <f t="shared" si="140"/>
        <v>23</v>
      </c>
      <c r="V2071" s="7">
        <f t="shared" si="141"/>
        <v>161</v>
      </c>
      <c r="W2071" s="13">
        <v>644</v>
      </c>
      <c r="X2071" s="13">
        <f t="shared" si="142"/>
        <v>103684</v>
      </c>
    </row>
    <row r="2072" spans="1:24" ht="15">
      <c r="A2072" s="9">
        <v>1033840047</v>
      </c>
      <c r="B2072" s="2" t="s">
        <v>880</v>
      </c>
      <c r="C2072" t="s">
        <v>881</v>
      </c>
      <c r="D2072" t="s">
        <v>2116</v>
      </c>
      <c r="E2072">
        <v>2024</v>
      </c>
      <c r="G2072" s="7" t="s">
        <v>2770</v>
      </c>
      <c r="I2072" s="7">
        <v>8</v>
      </c>
      <c r="K2072" s="7">
        <v>1</v>
      </c>
      <c r="L2072" s="7">
        <v>1</v>
      </c>
      <c r="M2072" s="7">
        <v>17</v>
      </c>
      <c r="N2072" s="7">
        <v>33</v>
      </c>
      <c r="O2072" s="7">
        <v>73</v>
      </c>
      <c r="P2072" s="7">
        <v>67</v>
      </c>
      <c r="Q2072" s="7">
        <v>18</v>
      </c>
      <c r="R2072" s="7">
        <v>3</v>
      </c>
      <c r="S2072" s="7">
        <v>2</v>
      </c>
      <c r="T2072" s="7">
        <f t="shared" si="139"/>
        <v>223</v>
      </c>
      <c r="U2072" s="7">
        <f t="shared" si="140"/>
        <v>19</v>
      </c>
      <c r="V2072" s="7">
        <f t="shared" si="141"/>
        <v>133</v>
      </c>
      <c r="W2072" s="13">
        <v>778</v>
      </c>
      <c r="X2072" s="13">
        <f t="shared" si="142"/>
        <v>103474</v>
      </c>
    </row>
    <row r="2073" spans="1:24" ht="15">
      <c r="A2073" s="9">
        <v>1032210043</v>
      </c>
      <c r="B2073" s="2" t="s">
        <v>1507</v>
      </c>
      <c r="C2073" t="s">
        <v>1508</v>
      </c>
      <c r="D2073" t="s">
        <v>2116</v>
      </c>
      <c r="E2073">
        <v>2024</v>
      </c>
      <c r="F2073" t="s">
        <v>2867</v>
      </c>
      <c r="G2073" s="7" t="s">
        <v>2769</v>
      </c>
      <c r="H2073" s="7">
        <v>16</v>
      </c>
      <c r="I2073" s="7">
        <v>18</v>
      </c>
      <c r="T2073" s="7">
        <f t="shared" si="139"/>
        <v>34</v>
      </c>
      <c r="U2073" s="7">
        <f t="shared" si="140"/>
        <v>3</v>
      </c>
      <c r="V2073" s="7">
        <f t="shared" si="141"/>
        <v>6</v>
      </c>
      <c r="W2073" s="13">
        <v>4913</v>
      </c>
      <c r="X2073" s="13">
        <f t="shared" si="142"/>
        <v>29478</v>
      </c>
    </row>
    <row r="2074" spans="1:24" ht="15">
      <c r="A2074" s="9">
        <v>1031220011</v>
      </c>
      <c r="B2074" s="2" t="s">
        <v>728</v>
      </c>
      <c r="C2074" t="s">
        <v>729</v>
      </c>
      <c r="D2074" t="s">
        <v>2116</v>
      </c>
      <c r="E2074">
        <v>2024</v>
      </c>
      <c r="G2074" s="7" t="s">
        <v>2769</v>
      </c>
      <c r="H2074" s="7">
        <v>3</v>
      </c>
      <c r="I2074" s="7">
        <v>14</v>
      </c>
      <c r="J2074" s="7">
        <v>13</v>
      </c>
      <c r="K2074" s="7">
        <v>12</v>
      </c>
      <c r="L2074" s="7">
        <v>25</v>
      </c>
      <c r="M2074" s="7">
        <v>12</v>
      </c>
      <c r="N2074" s="7">
        <v>23</v>
      </c>
      <c r="O2074" s="7">
        <v>50</v>
      </c>
      <c r="P2074" s="7">
        <v>49</v>
      </c>
      <c r="Q2074" s="7">
        <v>37</v>
      </c>
      <c r="R2074" s="7">
        <v>78</v>
      </c>
      <c r="S2074" s="7">
        <v>4</v>
      </c>
      <c r="T2074" s="7">
        <f t="shared" si="139"/>
        <v>320</v>
      </c>
      <c r="U2074" s="7">
        <f t="shared" si="140"/>
        <v>27</v>
      </c>
      <c r="V2074" s="7">
        <f t="shared" si="141"/>
        <v>189</v>
      </c>
      <c r="W2074" s="13">
        <v>543</v>
      </c>
      <c r="X2074" s="13">
        <f t="shared" si="142"/>
        <v>102627</v>
      </c>
    </row>
    <row r="2075" spans="1:24" ht="15">
      <c r="A2075" s="9">
        <v>1031810010</v>
      </c>
      <c r="B2075" s="2" t="s">
        <v>1037</v>
      </c>
      <c r="C2075" t="s">
        <v>1038</v>
      </c>
      <c r="D2075" t="s">
        <v>2116</v>
      </c>
      <c r="E2075">
        <v>2025</v>
      </c>
      <c r="G2075" s="7" t="s">
        <v>2769</v>
      </c>
      <c r="H2075" s="5">
        <v>15</v>
      </c>
      <c r="I2075" s="5">
        <v>25</v>
      </c>
      <c r="J2075" s="5">
        <v>32</v>
      </c>
      <c r="K2075" s="5">
        <v>50</v>
      </c>
      <c r="L2075" s="5">
        <v>22</v>
      </c>
      <c r="M2075" s="5">
        <v>35</v>
      </c>
      <c r="N2075" s="5">
        <v>19</v>
      </c>
      <c r="O2075" s="5">
        <v>13</v>
      </c>
      <c r="P2075" s="5">
        <v>17</v>
      </c>
      <c r="Q2075" s="5">
        <v>3</v>
      </c>
      <c r="R2075" s="5">
        <v>22</v>
      </c>
      <c r="S2075" s="5"/>
      <c r="T2075" s="7">
        <f t="shared" si="139"/>
        <v>253</v>
      </c>
      <c r="U2075" s="7">
        <f t="shared" si="140"/>
        <v>21</v>
      </c>
      <c r="V2075" s="7">
        <f t="shared" si="141"/>
        <v>147</v>
      </c>
      <c r="W2075" s="13">
        <v>693</v>
      </c>
      <c r="X2075" s="13">
        <f t="shared" si="142"/>
        <v>101871</v>
      </c>
    </row>
    <row r="2076" spans="1:24" ht="15">
      <c r="A2076" s="9">
        <v>1031830018</v>
      </c>
      <c r="B2076" s="2" t="s">
        <v>1425</v>
      </c>
      <c r="C2076" t="s">
        <v>1426</v>
      </c>
      <c r="D2076" t="s">
        <v>2116</v>
      </c>
      <c r="E2076">
        <v>2024</v>
      </c>
      <c r="G2076" s="7" t="s">
        <v>2770</v>
      </c>
      <c r="I2076" s="7">
        <v>3</v>
      </c>
      <c r="K2076" s="7">
        <v>0</v>
      </c>
      <c r="L2076" s="7">
        <v>1</v>
      </c>
      <c r="O2076" s="7">
        <v>7</v>
      </c>
      <c r="Q2076" s="7">
        <v>1</v>
      </c>
      <c r="R2076" s="7">
        <v>1</v>
      </c>
      <c r="S2076" s="7">
        <v>30</v>
      </c>
      <c r="T2076" s="7">
        <f t="shared" si="139"/>
        <v>43</v>
      </c>
      <c r="U2076" s="7">
        <f t="shared" si="140"/>
        <v>4</v>
      </c>
      <c r="V2076" s="7">
        <f t="shared" si="141"/>
        <v>28</v>
      </c>
      <c r="W2076" s="13">
        <v>3630</v>
      </c>
      <c r="X2076" s="13">
        <f t="shared" si="142"/>
        <v>101640</v>
      </c>
    </row>
    <row r="2077" spans="1:24" ht="15">
      <c r="A2077" s="9" t="s">
        <v>2779</v>
      </c>
      <c r="B2077" s="2" t="s">
        <v>267</v>
      </c>
      <c r="C2077" t="s">
        <v>268</v>
      </c>
      <c r="D2077" t="s">
        <v>2116</v>
      </c>
      <c r="E2077">
        <v>2025</v>
      </c>
      <c r="G2077" s="7" t="s">
        <v>2770</v>
      </c>
      <c r="H2077" s="5">
        <v>151</v>
      </c>
      <c r="I2077" s="5">
        <v>198</v>
      </c>
      <c r="J2077" s="5">
        <v>125</v>
      </c>
      <c r="K2077" s="5">
        <v>190</v>
      </c>
      <c r="L2077" s="5">
        <v>384</v>
      </c>
      <c r="M2077" s="5">
        <v>182</v>
      </c>
      <c r="N2077" s="5">
        <v>145</v>
      </c>
      <c r="O2077" s="5">
        <v>147</v>
      </c>
      <c r="P2077" s="5">
        <v>165</v>
      </c>
      <c r="Q2077" s="5">
        <v>134</v>
      </c>
      <c r="R2077" s="5">
        <v>462</v>
      </c>
      <c r="S2077" s="5">
        <v>360</v>
      </c>
      <c r="T2077" s="7">
        <f t="shared" si="139"/>
        <v>2643</v>
      </c>
      <c r="U2077" s="7">
        <f t="shared" si="140"/>
        <v>220</v>
      </c>
      <c r="V2077" s="7">
        <f t="shared" si="141"/>
        <v>1540</v>
      </c>
      <c r="W2077" s="13">
        <v>66</v>
      </c>
      <c r="X2077" s="13">
        <f t="shared" si="142"/>
        <v>101640</v>
      </c>
    </row>
    <row r="2078" spans="1:24" ht="15">
      <c r="A2078" s="9">
        <v>1033495020</v>
      </c>
      <c r="B2078" s="2" t="s">
        <v>1554</v>
      </c>
      <c r="C2078" t="s">
        <v>1555</v>
      </c>
      <c r="D2078" t="s">
        <v>2116</v>
      </c>
      <c r="E2078">
        <v>2025</v>
      </c>
      <c r="G2078" s="7" t="s">
        <v>2770</v>
      </c>
      <c r="H2078" s="5">
        <v>3</v>
      </c>
      <c r="I2078" s="5">
        <v>2</v>
      </c>
      <c r="J2078" s="5"/>
      <c r="K2078" s="5">
        <v>5</v>
      </c>
      <c r="L2078" s="5">
        <v>2</v>
      </c>
      <c r="M2078" s="5">
        <v>3</v>
      </c>
      <c r="N2078" s="5">
        <v>2</v>
      </c>
      <c r="O2078" s="5">
        <v>3</v>
      </c>
      <c r="P2078" s="5">
        <v>7</v>
      </c>
      <c r="Q2078" s="5">
        <v>9</v>
      </c>
      <c r="R2078" s="5">
        <v>4</v>
      </c>
      <c r="S2078" s="5">
        <v>7</v>
      </c>
      <c r="T2078" s="7">
        <f t="shared" si="139"/>
        <v>47</v>
      </c>
      <c r="U2078" s="7">
        <f t="shared" si="140"/>
        <v>4</v>
      </c>
      <c r="V2078" s="7">
        <f t="shared" si="141"/>
        <v>28</v>
      </c>
      <c r="W2078" s="13">
        <v>3598</v>
      </c>
      <c r="X2078" s="13">
        <f t="shared" si="142"/>
        <v>100744</v>
      </c>
    </row>
    <row r="2079" spans="1:24" ht="15">
      <c r="A2079" s="9">
        <v>1031010005</v>
      </c>
      <c r="B2079" s="2" t="s">
        <v>1291</v>
      </c>
      <c r="C2079" t="s">
        <v>1292</v>
      </c>
      <c r="D2079" t="s">
        <v>2116</v>
      </c>
      <c r="E2079">
        <v>2025</v>
      </c>
      <c r="G2079" s="7" t="s">
        <v>2770</v>
      </c>
      <c r="H2079" s="5">
        <v>7</v>
      </c>
      <c r="I2079" s="5">
        <v>26</v>
      </c>
      <c r="J2079" s="5">
        <v>6</v>
      </c>
      <c r="K2079" s="5">
        <v>12</v>
      </c>
      <c r="L2079" s="5">
        <v>37</v>
      </c>
      <c r="M2079" s="5">
        <v>11</v>
      </c>
      <c r="N2079" s="5">
        <v>17</v>
      </c>
      <c r="O2079" s="5">
        <v>24</v>
      </c>
      <c r="P2079" s="5">
        <v>13</v>
      </c>
      <c r="Q2079" s="5">
        <v>12</v>
      </c>
      <c r="R2079" s="5">
        <v>22</v>
      </c>
      <c r="S2079" s="5">
        <v>9</v>
      </c>
      <c r="T2079" s="7">
        <f t="shared" si="139"/>
        <v>196</v>
      </c>
      <c r="U2079" s="7">
        <f t="shared" si="140"/>
        <v>16</v>
      </c>
      <c r="V2079" s="7">
        <f t="shared" si="141"/>
        <v>112</v>
      </c>
      <c r="W2079" s="13">
        <v>898</v>
      </c>
      <c r="X2079" s="13">
        <f t="shared" si="142"/>
        <v>100576</v>
      </c>
    </row>
    <row r="2080" spans="1:24" ht="15">
      <c r="A2080" s="9">
        <v>1033320102</v>
      </c>
      <c r="B2080" s="2" t="s">
        <v>1633</v>
      </c>
      <c r="C2080" t="s">
        <v>1634</v>
      </c>
      <c r="D2080" t="s">
        <v>2116</v>
      </c>
      <c r="E2080">
        <v>2024</v>
      </c>
      <c r="G2080" s="7" t="s">
        <v>2770</v>
      </c>
      <c r="H2080" s="7">
        <v>1</v>
      </c>
      <c r="I2080" s="7">
        <v>0</v>
      </c>
      <c r="J2080" s="7">
        <v>1</v>
      </c>
      <c r="K2080" s="7">
        <v>3</v>
      </c>
      <c r="L2080" s="7">
        <v>3</v>
      </c>
      <c r="M2080" s="7">
        <v>3</v>
      </c>
      <c r="N2080" s="7">
        <v>3</v>
      </c>
      <c r="P2080" s="7">
        <v>2</v>
      </c>
      <c r="R2080" s="7">
        <v>2</v>
      </c>
      <c r="S2080" s="7">
        <v>3</v>
      </c>
      <c r="T2080" s="7">
        <f t="shared" ref="T2080:T2143" si="143">+SUM(H2080:S2080)</f>
        <v>21</v>
      </c>
      <c r="U2080" s="7">
        <f t="shared" si="140"/>
        <v>2</v>
      </c>
      <c r="V2080" s="7">
        <f t="shared" si="141"/>
        <v>14</v>
      </c>
      <c r="W2080" s="13">
        <v>7164</v>
      </c>
      <c r="X2080" s="13">
        <f t="shared" si="142"/>
        <v>100296</v>
      </c>
    </row>
    <row r="2081" spans="1:24" ht="15">
      <c r="A2081" s="9">
        <v>1031430051</v>
      </c>
      <c r="B2081" s="2" t="s">
        <v>666</v>
      </c>
      <c r="C2081" t="s">
        <v>667</v>
      </c>
      <c r="D2081" t="s">
        <v>2116</v>
      </c>
      <c r="E2081">
        <v>2024</v>
      </c>
      <c r="G2081" s="7" t="s">
        <v>2770</v>
      </c>
      <c r="H2081" s="7">
        <v>14</v>
      </c>
      <c r="I2081" s="7">
        <v>6</v>
      </c>
      <c r="J2081" s="7">
        <v>29</v>
      </c>
      <c r="K2081" s="7">
        <v>34</v>
      </c>
      <c r="L2081" s="7">
        <v>47</v>
      </c>
      <c r="M2081" s="7">
        <v>44</v>
      </c>
      <c r="N2081" s="7">
        <v>81</v>
      </c>
      <c r="O2081" s="7">
        <v>2</v>
      </c>
      <c r="P2081" s="7">
        <v>4</v>
      </c>
      <c r="Q2081" s="7">
        <v>15</v>
      </c>
      <c r="R2081" s="7">
        <v>119</v>
      </c>
      <c r="S2081" s="7">
        <v>23</v>
      </c>
      <c r="T2081" s="7">
        <f t="shared" si="143"/>
        <v>418</v>
      </c>
      <c r="U2081" s="7">
        <f t="shared" si="140"/>
        <v>35</v>
      </c>
      <c r="V2081" s="7">
        <f t="shared" si="141"/>
        <v>245</v>
      </c>
      <c r="W2081" s="13">
        <v>409</v>
      </c>
      <c r="X2081" s="13">
        <f t="shared" si="142"/>
        <v>100205</v>
      </c>
    </row>
    <row r="2082" spans="1:24" ht="15">
      <c r="A2082" s="9" t="s">
        <v>2790</v>
      </c>
      <c r="B2082" s="2" t="s">
        <v>1362</v>
      </c>
      <c r="C2082" t="s">
        <v>1363</v>
      </c>
      <c r="D2082" t="s">
        <v>2116</v>
      </c>
      <c r="E2082">
        <v>2024</v>
      </c>
      <c r="G2082" s="7" t="s">
        <v>2770</v>
      </c>
      <c r="H2082" s="7">
        <v>1</v>
      </c>
      <c r="I2082" s="7">
        <v>3</v>
      </c>
      <c r="J2082" s="7">
        <v>10</v>
      </c>
      <c r="K2082" s="7">
        <v>4</v>
      </c>
      <c r="L2082" s="7">
        <v>6</v>
      </c>
      <c r="M2082" s="7">
        <v>7</v>
      </c>
      <c r="N2082" s="7">
        <v>5</v>
      </c>
      <c r="O2082" s="7">
        <v>5</v>
      </c>
      <c r="P2082" s="7">
        <v>7</v>
      </c>
      <c r="Q2082" s="7">
        <v>2</v>
      </c>
      <c r="S2082" s="7">
        <v>1</v>
      </c>
      <c r="T2082" s="7">
        <f t="shared" si="143"/>
        <v>51</v>
      </c>
      <c r="U2082" s="7">
        <f t="shared" si="140"/>
        <v>4</v>
      </c>
      <c r="V2082" s="7">
        <f t="shared" si="141"/>
        <v>28</v>
      </c>
      <c r="W2082" s="13">
        <v>3567</v>
      </c>
      <c r="X2082" s="13">
        <f t="shared" si="142"/>
        <v>99876</v>
      </c>
    </row>
    <row r="2083" spans="1:24" ht="15">
      <c r="A2083" s="9" t="s">
        <v>2790</v>
      </c>
      <c r="B2083" s="2" t="s">
        <v>1362</v>
      </c>
      <c r="C2083" t="s">
        <v>1363</v>
      </c>
      <c r="D2083" t="s">
        <v>2116</v>
      </c>
      <c r="E2083">
        <v>2025</v>
      </c>
      <c r="G2083" s="7" t="s">
        <v>2770</v>
      </c>
      <c r="H2083" s="5"/>
      <c r="I2083" s="5">
        <v>9</v>
      </c>
      <c r="J2083" s="5">
        <v>5</v>
      </c>
      <c r="K2083" s="5">
        <v>1</v>
      </c>
      <c r="L2083" s="5">
        <v>4</v>
      </c>
      <c r="M2083" s="5">
        <v>10</v>
      </c>
      <c r="N2083" s="5">
        <v>8</v>
      </c>
      <c r="O2083" s="5">
        <v>4</v>
      </c>
      <c r="P2083" s="5">
        <v>2</v>
      </c>
      <c r="Q2083" s="5">
        <v>1</v>
      </c>
      <c r="R2083" s="5">
        <v>2</v>
      </c>
      <c r="S2083" s="5">
        <v>2</v>
      </c>
      <c r="T2083" s="7">
        <f t="shared" si="143"/>
        <v>48</v>
      </c>
      <c r="U2083" s="7">
        <f t="shared" si="140"/>
        <v>4</v>
      </c>
      <c r="V2083" s="7">
        <f t="shared" si="141"/>
        <v>28</v>
      </c>
      <c r="W2083" s="13">
        <v>3567</v>
      </c>
      <c r="X2083" s="13">
        <f t="shared" si="142"/>
        <v>99876</v>
      </c>
    </row>
    <row r="2084" spans="1:24" ht="15">
      <c r="A2084" s="9">
        <v>1032010120</v>
      </c>
      <c r="B2084" s="2" t="s">
        <v>789</v>
      </c>
      <c r="C2084" t="s">
        <v>790</v>
      </c>
      <c r="D2084" t="s">
        <v>2116</v>
      </c>
      <c r="E2084">
        <v>2025</v>
      </c>
      <c r="G2084" s="7" t="s">
        <v>2769</v>
      </c>
      <c r="H2084" s="5">
        <v>50</v>
      </c>
      <c r="I2084" s="5">
        <v>44</v>
      </c>
      <c r="J2084" s="5">
        <v>37</v>
      </c>
      <c r="K2084" s="5">
        <v>15</v>
      </c>
      <c r="L2084" s="5">
        <v>12</v>
      </c>
      <c r="M2084" s="5">
        <v>20</v>
      </c>
      <c r="N2084" s="5">
        <v>7</v>
      </c>
      <c r="O2084" s="5">
        <v>29</v>
      </c>
      <c r="P2084" s="5">
        <v>11</v>
      </c>
      <c r="Q2084" s="5">
        <v>8</v>
      </c>
      <c r="R2084" s="5">
        <v>24</v>
      </c>
      <c r="S2084" s="5">
        <v>2</v>
      </c>
      <c r="T2084" s="7">
        <f t="shared" si="143"/>
        <v>259</v>
      </c>
      <c r="U2084" s="7">
        <f t="shared" si="140"/>
        <v>22</v>
      </c>
      <c r="V2084" s="7">
        <f t="shared" si="141"/>
        <v>154</v>
      </c>
      <c r="W2084" s="13">
        <v>644</v>
      </c>
      <c r="X2084" s="13">
        <f t="shared" si="142"/>
        <v>99176</v>
      </c>
    </row>
    <row r="2085" spans="1:24" ht="15">
      <c r="A2085" s="9">
        <v>1031610005</v>
      </c>
      <c r="B2085" s="2" t="s">
        <v>1715</v>
      </c>
      <c r="C2085" t="s">
        <v>1716</v>
      </c>
      <c r="D2085" t="s">
        <v>2116</v>
      </c>
      <c r="E2085">
        <v>2024</v>
      </c>
      <c r="G2085" s="7" t="s">
        <v>2770</v>
      </c>
      <c r="L2085" s="7">
        <v>2</v>
      </c>
      <c r="M2085" s="7">
        <v>1</v>
      </c>
      <c r="N2085" s="7">
        <v>2</v>
      </c>
      <c r="O2085" s="7">
        <v>1</v>
      </c>
      <c r="P2085" s="7">
        <v>1</v>
      </c>
      <c r="Q2085" s="7">
        <v>4</v>
      </c>
      <c r="R2085" s="7">
        <v>2</v>
      </c>
      <c r="S2085" s="7">
        <v>2</v>
      </c>
      <c r="T2085" s="7">
        <f t="shared" si="143"/>
        <v>15</v>
      </c>
      <c r="U2085" s="7">
        <f t="shared" si="140"/>
        <v>1</v>
      </c>
      <c r="V2085" s="7">
        <f t="shared" si="141"/>
        <v>7</v>
      </c>
      <c r="W2085" s="13">
        <v>14156</v>
      </c>
      <c r="X2085" s="13">
        <f t="shared" si="142"/>
        <v>99092</v>
      </c>
    </row>
    <row r="2086" spans="1:24" ht="15">
      <c r="A2086" s="9" t="s">
        <v>2827</v>
      </c>
      <c r="B2086" s="2" t="s">
        <v>819</v>
      </c>
      <c r="C2086" t="s">
        <v>820</v>
      </c>
      <c r="D2086" t="s">
        <v>2116</v>
      </c>
      <c r="E2086">
        <v>2024</v>
      </c>
      <c r="G2086" s="7" t="s">
        <v>2770</v>
      </c>
      <c r="H2086" s="7">
        <v>36</v>
      </c>
      <c r="I2086" s="7">
        <v>18</v>
      </c>
      <c r="J2086" s="7">
        <v>20</v>
      </c>
      <c r="K2086" s="7">
        <v>24</v>
      </c>
      <c r="L2086" s="7">
        <v>28</v>
      </c>
      <c r="M2086" s="7">
        <v>24</v>
      </c>
      <c r="N2086" s="7">
        <v>13</v>
      </c>
      <c r="O2086" s="7">
        <v>18</v>
      </c>
      <c r="P2086" s="7">
        <v>9</v>
      </c>
      <c r="Q2086" s="7">
        <v>17</v>
      </c>
      <c r="R2086" s="7">
        <v>26</v>
      </c>
      <c r="S2086" s="7">
        <v>19</v>
      </c>
      <c r="T2086" s="7">
        <f t="shared" si="143"/>
        <v>252</v>
      </c>
      <c r="U2086" s="7">
        <f t="shared" si="140"/>
        <v>21</v>
      </c>
      <c r="V2086" s="7">
        <f t="shared" si="141"/>
        <v>147</v>
      </c>
      <c r="W2086" s="13">
        <v>672</v>
      </c>
      <c r="X2086" s="13">
        <f t="shared" si="142"/>
        <v>98784</v>
      </c>
    </row>
    <row r="2087" spans="1:24" ht="15">
      <c r="A2087" s="9">
        <v>1033495010</v>
      </c>
      <c r="B2087" s="2" t="s">
        <v>1577</v>
      </c>
      <c r="C2087" t="s">
        <v>1578</v>
      </c>
      <c r="D2087" t="s">
        <v>2116</v>
      </c>
      <c r="E2087">
        <v>2025</v>
      </c>
      <c r="G2087" s="7" t="s">
        <v>2770</v>
      </c>
      <c r="H2087" s="5"/>
      <c r="I2087" s="5">
        <v>4</v>
      </c>
      <c r="J2087" s="5">
        <v>1</v>
      </c>
      <c r="K2087" s="5">
        <v>1</v>
      </c>
      <c r="L2087" s="5">
        <v>2</v>
      </c>
      <c r="M2087" s="5"/>
      <c r="N2087" s="5"/>
      <c r="O2087" s="5"/>
      <c r="P2087" s="5"/>
      <c r="Q2087" s="5"/>
      <c r="R2087" s="5"/>
      <c r="S2087" s="5"/>
      <c r="T2087" s="7">
        <f t="shared" si="143"/>
        <v>8</v>
      </c>
      <c r="U2087" s="7">
        <f t="shared" si="140"/>
        <v>1</v>
      </c>
      <c r="V2087" s="7">
        <f t="shared" si="141"/>
        <v>7</v>
      </c>
      <c r="W2087" s="13">
        <v>14082</v>
      </c>
      <c r="X2087" s="13">
        <f t="shared" si="142"/>
        <v>98574</v>
      </c>
    </row>
    <row r="2088" spans="1:24" ht="15">
      <c r="A2088" s="9">
        <v>1032010031</v>
      </c>
      <c r="B2088" s="2" t="s">
        <v>1395</v>
      </c>
      <c r="C2088" t="s">
        <v>1396</v>
      </c>
      <c r="D2088" t="s">
        <v>2116</v>
      </c>
      <c r="E2088">
        <v>2024</v>
      </c>
      <c r="G2088" s="7" t="s">
        <v>2770</v>
      </c>
      <c r="H2088" s="7">
        <v>27</v>
      </c>
      <c r="J2088" s="7">
        <v>1</v>
      </c>
      <c r="N2088" s="7">
        <v>1</v>
      </c>
      <c r="O2088" s="7">
        <v>12</v>
      </c>
      <c r="R2088" s="7">
        <v>1</v>
      </c>
      <c r="S2088" s="7">
        <v>6</v>
      </c>
      <c r="T2088" s="7">
        <f t="shared" si="143"/>
        <v>48</v>
      </c>
      <c r="U2088" s="7">
        <f t="shared" si="140"/>
        <v>4</v>
      </c>
      <c r="V2088" s="7">
        <f t="shared" si="141"/>
        <v>28</v>
      </c>
      <c r="W2088" s="13">
        <v>3508</v>
      </c>
      <c r="X2088" s="13">
        <f t="shared" si="142"/>
        <v>98224</v>
      </c>
    </row>
    <row r="2089" spans="1:24" ht="15">
      <c r="A2089" s="9">
        <v>1031430053</v>
      </c>
      <c r="B2089" s="2" t="s">
        <v>1552</v>
      </c>
      <c r="C2089" t="s">
        <v>1553</v>
      </c>
      <c r="D2089" t="s">
        <v>2116</v>
      </c>
      <c r="E2089">
        <v>2024</v>
      </c>
      <c r="G2089" s="7" t="s">
        <v>2770</v>
      </c>
      <c r="J2089" s="7">
        <v>3</v>
      </c>
      <c r="K2089" s="7">
        <v>2</v>
      </c>
      <c r="L2089" s="7">
        <v>6</v>
      </c>
      <c r="M2089" s="7">
        <v>5</v>
      </c>
      <c r="P2089" s="7">
        <v>5</v>
      </c>
      <c r="Q2089" s="7">
        <v>3</v>
      </c>
      <c r="R2089" s="7">
        <v>1</v>
      </c>
      <c r="S2089" s="7">
        <v>3</v>
      </c>
      <c r="T2089" s="7">
        <f t="shared" si="143"/>
        <v>28</v>
      </c>
      <c r="U2089" s="7">
        <f t="shared" si="140"/>
        <v>2</v>
      </c>
      <c r="V2089" s="7">
        <f t="shared" si="141"/>
        <v>14</v>
      </c>
      <c r="W2089" s="13">
        <v>6994</v>
      </c>
      <c r="X2089" s="13">
        <f t="shared" si="142"/>
        <v>97916</v>
      </c>
    </row>
    <row r="2090" spans="1:24" ht="15">
      <c r="A2090" s="9">
        <v>1031430053</v>
      </c>
      <c r="B2090" s="2" t="s">
        <v>1552</v>
      </c>
      <c r="C2090" t="s">
        <v>1553</v>
      </c>
      <c r="D2090" t="s">
        <v>2116</v>
      </c>
      <c r="E2090">
        <v>2025</v>
      </c>
      <c r="G2090" s="7" t="s">
        <v>2770</v>
      </c>
      <c r="H2090" s="5">
        <v>2</v>
      </c>
      <c r="I2090" s="5">
        <v>2</v>
      </c>
      <c r="J2090" s="5">
        <v>1</v>
      </c>
      <c r="K2090" s="5">
        <v>2</v>
      </c>
      <c r="L2090" s="5">
        <v>3</v>
      </c>
      <c r="M2090" s="5">
        <v>5</v>
      </c>
      <c r="N2090" s="5">
        <v>5</v>
      </c>
      <c r="O2090" s="5">
        <v>2</v>
      </c>
      <c r="P2090" s="5">
        <v>2</v>
      </c>
      <c r="Q2090" s="5"/>
      <c r="R2090" s="5">
        <v>3</v>
      </c>
      <c r="S2090" s="5">
        <v>1</v>
      </c>
      <c r="T2090" s="7">
        <f t="shared" si="143"/>
        <v>28</v>
      </c>
      <c r="U2090" s="7">
        <f t="shared" si="140"/>
        <v>2</v>
      </c>
      <c r="V2090" s="7">
        <f t="shared" si="141"/>
        <v>14</v>
      </c>
      <c r="W2090" s="13">
        <v>6994</v>
      </c>
      <c r="X2090" s="13">
        <f t="shared" si="142"/>
        <v>97916</v>
      </c>
    </row>
    <row r="2091" spans="1:24" ht="15">
      <c r="A2091" s="9">
        <v>1031440030</v>
      </c>
      <c r="B2091" s="2" t="s">
        <v>1208</v>
      </c>
      <c r="C2091" t="s">
        <v>1209</v>
      </c>
      <c r="D2091" t="s">
        <v>2116</v>
      </c>
      <c r="E2091">
        <v>2024</v>
      </c>
      <c r="G2091" s="7" t="s">
        <v>2769</v>
      </c>
      <c r="P2091" s="7">
        <v>60</v>
      </c>
      <c r="Q2091" s="7">
        <v>30</v>
      </c>
      <c r="T2091" s="7">
        <f t="shared" si="143"/>
        <v>90</v>
      </c>
      <c r="U2091" s="7">
        <f t="shared" si="140"/>
        <v>8</v>
      </c>
      <c r="V2091" s="7">
        <f t="shared" si="141"/>
        <v>56</v>
      </c>
      <c r="W2091" s="13">
        <v>1743</v>
      </c>
      <c r="X2091" s="13">
        <f t="shared" si="142"/>
        <v>97608</v>
      </c>
    </row>
    <row r="2092" spans="1:24" ht="15">
      <c r="A2092" s="9">
        <v>1031220005</v>
      </c>
      <c r="B2092" s="2" t="s">
        <v>563</v>
      </c>
      <c r="C2092" t="s">
        <v>564</v>
      </c>
      <c r="D2092" t="s">
        <v>2116</v>
      </c>
      <c r="E2092">
        <v>2025</v>
      </c>
      <c r="G2092" s="7" t="s">
        <v>2770</v>
      </c>
      <c r="H2092" s="5">
        <v>21</v>
      </c>
      <c r="I2092" s="5">
        <v>19</v>
      </c>
      <c r="J2092" s="5">
        <v>13</v>
      </c>
      <c r="K2092" s="5">
        <v>59</v>
      </c>
      <c r="L2092" s="5">
        <v>93</v>
      </c>
      <c r="M2092" s="5">
        <v>38</v>
      </c>
      <c r="N2092" s="5">
        <v>16</v>
      </c>
      <c r="O2092" s="5">
        <v>16</v>
      </c>
      <c r="P2092" s="5">
        <v>4</v>
      </c>
      <c r="Q2092" s="5">
        <v>35</v>
      </c>
      <c r="R2092" s="5">
        <v>24</v>
      </c>
      <c r="S2092" s="5">
        <v>1</v>
      </c>
      <c r="T2092" s="7">
        <f t="shared" si="143"/>
        <v>339</v>
      </c>
      <c r="U2092" s="7">
        <f t="shared" si="140"/>
        <v>28</v>
      </c>
      <c r="V2092" s="7">
        <f t="shared" si="141"/>
        <v>196</v>
      </c>
      <c r="W2092" s="13">
        <v>497</v>
      </c>
      <c r="X2092" s="13">
        <f t="shared" si="142"/>
        <v>97412</v>
      </c>
    </row>
    <row r="2093" spans="1:24" ht="15">
      <c r="A2093" s="9">
        <v>1032412001</v>
      </c>
      <c r="B2093" s="2" t="s">
        <v>2479</v>
      </c>
      <c r="C2093" t="s">
        <v>543</v>
      </c>
      <c r="D2093" t="s">
        <v>2519</v>
      </c>
      <c r="E2093">
        <v>2024</v>
      </c>
      <c r="G2093" s="7" t="s">
        <v>2770</v>
      </c>
      <c r="I2093" s="7">
        <v>3</v>
      </c>
      <c r="K2093" s="7">
        <v>4</v>
      </c>
      <c r="T2093" s="7">
        <f t="shared" si="143"/>
        <v>7</v>
      </c>
      <c r="U2093" s="7">
        <f t="shared" si="140"/>
        <v>1</v>
      </c>
      <c r="V2093" s="7">
        <f t="shared" si="141"/>
        <v>7</v>
      </c>
      <c r="W2093" s="13">
        <v>13904</v>
      </c>
      <c r="X2093" s="13">
        <f t="shared" si="142"/>
        <v>97328</v>
      </c>
    </row>
    <row r="2094" spans="1:24" ht="15">
      <c r="A2094" s="9">
        <v>1033220040</v>
      </c>
      <c r="B2094" s="2" t="s">
        <v>1488</v>
      </c>
      <c r="C2094" t="s">
        <v>1489</v>
      </c>
      <c r="D2094" t="s">
        <v>2116</v>
      </c>
      <c r="E2094">
        <v>2024</v>
      </c>
      <c r="G2094" s="7" t="s">
        <v>2770</v>
      </c>
      <c r="H2094" s="7">
        <v>6</v>
      </c>
      <c r="I2094" s="7">
        <v>4</v>
      </c>
      <c r="J2094" s="7">
        <v>4</v>
      </c>
      <c r="K2094" s="7">
        <v>3</v>
      </c>
      <c r="L2094" s="7">
        <v>3</v>
      </c>
      <c r="M2094" s="7">
        <v>3</v>
      </c>
      <c r="N2094" s="7">
        <v>3</v>
      </c>
      <c r="O2094" s="7">
        <v>3</v>
      </c>
      <c r="P2094" s="7">
        <v>1</v>
      </c>
      <c r="Q2094" s="7">
        <v>2</v>
      </c>
      <c r="R2094" s="7">
        <v>3</v>
      </c>
      <c r="S2094" s="7">
        <v>1</v>
      </c>
      <c r="T2094" s="7">
        <f t="shared" si="143"/>
        <v>36</v>
      </c>
      <c r="U2094" s="7">
        <f t="shared" si="140"/>
        <v>3</v>
      </c>
      <c r="V2094" s="7">
        <f t="shared" si="141"/>
        <v>21</v>
      </c>
      <c r="W2094" s="13">
        <v>4628</v>
      </c>
      <c r="X2094" s="13">
        <f t="shared" si="142"/>
        <v>97188</v>
      </c>
    </row>
    <row r="2095" spans="1:24" ht="15">
      <c r="A2095" s="9">
        <v>1033220040</v>
      </c>
      <c r="B2095" s="2" t="s">
        <v>1488</v>
      </c>
      <c r="C2095" t="s">
        <v>1489</v>
      </c>
      <c r="D2095" t="s">
        <v>2116</v>
      </c>
      <c r="E2095">
        <v>2025</v>
      </c>
      <c r="G2095" s="7" t="s">
        <v>2770</v>
      </c>
      <c r="H2095" s="5">
        <v>1</v>
      </c>
      <c r="I2095" s="5">
        <v>7</v>
      </c>
      <c r="J2095" s="5">
        <v>3</v>
      </c>
      <c r="K2095" s="5">
        <v>3</v>
      </c>
      <c r="L2095" s="5">
        <v>3</v>
      </c>
      <c r="M2095" s="5">
        <v>3</v>
      </c>
      <c r="N2095" s="5">
        <v>4</v>
      </c>
      <c r="O2095" s="5">
        <v>3</v>
      </c>
      <c r="P2095" s="5">
        <v>1</v>
      </c>
      <c r="Q2095" s="5">
        <v>3</v>
      </c>
      <c r="R2095" s="5">
        <v>4</v>
      </c>
      <c r="S2095" s="5">
        <v>3</v>
      </c>
      <c r="T2095" s="7">
        <f t="shared" si="143"/>
        <v>38</v>
      </c>
      <c r="U2095" s="7">
        <f t="shared" si="140"/>
        <v>3</v>
      </c>
      <c r="V2095" s="7">
        <f t="shared" si="141"/>
        <v>21</v>
      </c>
      <c r="W2095" s="13">
        <v>4628</v>
      </c>
      <c r="X2095" s="13">
        <f t="shared" si="142"/>
        <v>97188</v>
      </c>
    </row>
    <row r="2096" spans="1:24" ht="15">
      <c r="A2096" s="9">
        <v>1032610002</v>
      </c>
      <c r="B2096" s="2" t="s">
        <v>2748</v>
      </c>
      <c r="C2096" t="s">
        <v>2749</v>
      </c>
      <c r="D2096" t="s">
        <v>2519</v>
      </c>
      <c r="E2096">
        <v>2025</v>
      </c>
      <c r="G2096" s="7" t="s">
        <v>2770</v>
      </c>
      <c r="H2096" s="5"/>
      <c r="I2096" s="5"/>
      <c r="J2096" s="5"/>
      <c r="K2096" s="5"/>
      <c r="L2096" s="5"/>
      <c r="M2096" s="5"/>
      <c r="N2096" s="5"/>
      <c r="O2096" s="5"/>
      <c r="P2096" s="5"/>
      <c r="Q2096" s="5"/>
      <c r="R2096" s="5"/>
      <c r="S2096" s="5">
        <v>28</v>
      </c>
      <c r="T2096" s="7">
        <f t="shared" si="143"/>
        <v>28</v>
      </c>
      <c r="U2096" s="7">
        <f t="shared" si="140"/>
        <v>2</v>
      </c>
      <c r="V2096" s="7">
        <f t="shared" si="141"/>
        <v>14</v>
      </c>
      <c r="W2096" s="13">
        <v>6941</v>
      </c>
      <c r="X2096" s="13">
        <f t="shared" si="142"/>
        <v>97174</v>
      </c>
    </row>
    <row r="2097" spans="1:24" ht="15">
      <c r="A2097" s="9">
        <v>1032910027</v>
      </c>
      <c r="B2097" s="2" t="s">
        <v>1839</v>
      </c>
      <c r="C2097" t="s">
        <v>1840</v>
      </c>
      <c r="D2097" t="s">
        <v>2116</v>
      </c>
      <c r="E2097">
        <v>2024</v>
      </c>
      <c r="G2097" s="7" t="s">
        <v>2769</v>
      </c>
      <c r="L2097" s="7">
        <v>8</v>
      </c>
      <c r="T2097" s="7">
        <f t="shared" si="143"/>
        <v>8</v>
      </c>
      <c r="U2097" s="7">
        <f t="shared" si="140"/>
        <v>1</v>
      </c>
      <c r="V2097" s="7">
        <f t="shared" si="141"/>
        <v>7</v>
      </c>
      <c r="W2097" s="13">
        <v>13876</v>
      </c>
      <c r="X2097" s="13">
        <f t="shared" si="142"/>
        <v>97132</v>
      </c>
    </row>
    <row r="2098" spans="1:24" ht="15">
      <c r="A2098" s="9">
        <v>1032141001</v>
      </c>
      <c r="B2098" s="2" t="s">
        <v>1599</v>
      </c>
      <c r="C2098" t="s">
        <v>1600</v>
      </c>
      <c r="D2098" t="s">
        <v>2116</v>
      </c>
      <c r="E2098">
        <v>2024</v>
      </c>
      <c r="G2098" s="7" t="s">
        <v>2769</v>
      </c>
      <c r="I2098" s="7">
        <v>3</v>
      </c>
      <c r="K2098" s="7">
        <v>0</v>
      </c>
      <c r="N2098" s="7">
        <v>4</v>
      </c>
      <c r="O2098" s="7">
        <v>3</v>
      </c>
      <c r="P2098" s="7">
        <v>9</v>
      </c>
      <c r="Q2098" s="7">
        <v>2</v>
      </c>
      <c r="R2098" s="7">
        <v>2</v>
      </c>
      <c r="T2098" s="7">
        <f t="shared" si="143"/>
        <v>23</v>
      </c>
      <c r="U2098" s="7">
        <f t="shared" si="140"/>
        <v>2</v>
      </c>
      <c r="V2098" s="7">
        <f t="shared" si="141"/>
        <v>14</v>
      </c>
      <c r="W2098" s="13">
        <v>6927</v>
      </c>
      <c r="X2098" s="13">
        <f t="shared" si="142"/>
        <v>96978</v>
      </c>
    </row>
    <row r="2099" spans="1:24" ht="15">
      <c r="A2099" s="9">
        <v>1032910026</v>
      </c>
      <c r="B2099" s="2" t="s">
        <v>2603</v>
      </c>
      <c r="C2099" t="s">
        <v>2604</v>
      </c>
      <c r="D2099" t="s">
        <v>2116</v>
      </c>
      <c r="E2099">
        <v>2025</v>
      </c>
      <c r="G2099" s="7" t="s">
        <v>2769</v>
      </c>
      <c r="H2099" s="5">
        <v>2</v>
      </c>
      <c r="I2099" s="5"/>
      <c r="J2099" s="5"/>
      <c r="K2099" s="5"/>
      <c r="L2099" s="5"/>
      <c r="M2099" s="5"/>
      <c r="N2099" s="5"/>
      <c r="O2099" s="5"/>
      <c r="P2099" s="5">
        <v>5</v>
      </c>
      <c r="Q2099" s="5"/>
      <c r="R2099" s="5">
        <v>5</v>
      </c>
      <c r="S2099" s="5"/>
      <c r="T2099" s="7">
        <f t="shared" si="143"/>
        <v>12</v>
      </c>
      <c r="U2099" s="7">
        <f t="shared" si="140"/>
        <v>1</v>
      </c>
      <c r="V2099" s="7">
        <f t="shared" si="141"/>
        <v>7</v>
      </c>
      <c r="W2099" s="13">
        <v>13817</v>
      </c>
      <c r="X2099" s="13">
        <f t="shared" si="142"/>
        <v>96719</v>
      </c>
    </row>
    <row r="2100" spans="1:24" ht="15">
      <c r="A2100" s="9">
        <v>1032610044</v>
      </c>
      <c r="B2100" s="2" t="s">
        <v>1377</v>
      </c>
      <c r="C2100" t="s">
        <v>1378</v>
      </c>
      <c r="D2100" t="s">
        <v>2116</v>
      </c>
      <c r="E2100">
        <v>2024</v>
      </c>
      <c r="G2100" s="7" t="s">
        <v>2770</v>
      </c>
      <c r="K2100" s="7">
        <v>2</v>
      </c>
      <c r="L2100" s="7">
        <v>8</v>
      </c>
      <c r="M2100" s="7">
        <v>9</v>
      </c>
      <c r="N2100" s="7">
        <v>26</v>
      </c>
      <c r="O2100" s="7">
        <v>5</v>
      </c>
      <c r="T2100" s="7">
        <f t="shared" si="143"/>
        <v>50</v>
      </c>
      <c r="U2100" s="7">
        <f t="shared" si="140"/>
        <v>4</v>
      </c>
      <c r="V2100" s="7">
        <f t="shared" si="141"/>
        <v>28</v>
      </c>
      <c r="W2100" s="13">
        <v>3454</v>
      </c>
      <c r="X2100" s="13">
        <f t="shared" si="142"/>
        <v>96712</v>
      </c>
    </row>
    <row r="2101" spans="1:24" ht="15">
      <c r="A2101" s="9">
        <v>1032010118</v>
      </c>
      <c r="B2101" s="2" t="s">
        <v>840</v>
      </c>
      <c r="C2101" t="s">
        <v>841</v>
      </c>
      <c r="D2101" t="s">
        <v>2519</v>
      </c>
      <c r="E2101">
        <v>2024</v>
      </c>
      <c r="G2101" s="7" t="s">
        <v>2770</v>
      </c>
      <c r="H2101" s="7">
        <v>37</v>
      </c>
      <c r="I2101" s="7">
        <v>26</v>
      </c>
      <c r="J2101" s="7">
        <v>24</v>
      </c>
      <c r="K2101" s="7">
        <v>27</v>
      </c>
      <c r="L2101" s="7">
        <v>33</v>
      </c>
      <c r="M2101" s="7">
        <v>34</v>
      </c>
      <c r="N2101" s="7">
        <v>27</v>
      </c>
      <c r="O2101" s="7">
        <v>21</v>
      </c>
      <c r="P2101" s="7">
        <v>27</v>
      </c>
      <c r="Q2101" s="7">
        <v>24</v>
      </c>
      <c r="R2101" s="7">
        <v>15</v>
      </c>
      <c r="S2101" s="7">
        <v>21</v>
      </c>
      <c r="T2101" s="7">
        <f t="shared" si="143"/>
        <v>316</v>
      </c>
      <c r="U2101" s="7">
        <f t="shared" si="140"/>
        <v>26</v>
      </c>
      <c r="V2101" s="7">
        <f t="shared" si="141"/>
        <v>182</v>
      </c>
      <c r="W2101" s="13">
        <v>529</v>
      </c>
      <c r="X2101" s="13">
        <f t="shared" si="142"/>
        <v>96278</v>
      </c>
    </row>
    <row r="2102" spans="1:24" ht="15">
      <c r="A2102" s="9" t="s">
        <v>2787</v>
      </c>
      <c r="B2102" s="2" t="s">
        <v>1443</v>
      </c>
      <c r="C2102" t="s">
        <v>1444</v>
      </c>
      <c r="D2102" t="s">
        <v>2116</v>
      </c>
      <c r="E2102">
        <v>2024</v>
      </c>
      <c r="G2102" s="7" t="s">
        <v>2770</v>
      </c>
      <c r="I2102" s="7">
        <v>8</v>
      </c>
      <c r="J2102" s="7">
        <v>2</v>
      </c>
      <c r="K2102" s="7">
        <v>8</v>
      </c>
      <c r="L2102" s="7">
        <v>3</v>
      </c>
      <c r="M2102" s="7">
        <v>6</v>
      </c>
      <c r="N2102" s="7">
        <v>1</v>
      </c>
      <c r="O2102" s="7">
        <v>4</v>
      </c>
      <c r="P2102" s="7">
        <v>2</v>
      </c>
      <c r="Q2102" s="7">
        <v>1</v>
      </c>
      <c r="S2102" s="7">
        <v>5</v>
      </c>
      <c r="T2102" s="7">
        <f t="shared" si="143"/>
        <v>40</v>
      </c>
      <c r="U2102" s="7">
        <f t="shared" si="140"/>
        <v>3</v>
      </c>
      <c r="V2102" s="7">
        <f t="shared" si="141"/>
        <v>21</v>
      </c>
      <c r="W2102" s="13">
        <v>4572</v>
      </c>
      <c r="X2102" s="13">
        <f t="shared" si="142"/>
        <v>96012</v>
      </c>
    </row>
    <row r="2103" spans="1:24" ht="15">
      <c r="A2103" s="9">
        <v>1031250090</v>
      </c>
      <c r="B2103" s="2" t="s">
        <v>1969</v>
      </c>
      <c r="C2103" t="s">
        <v>1970</v>
      </c>
      <c r="D2103" t="s">
        <v>2116</v>
      </c>
      <c r="E2103">
        <v>2025</v>
      </c>
      <c r="G2103" s="7" t="s">
        <v>2769</v>
      </c>
      <c r="H2103" s="5"/>
      <c r="I2103" s="5">
        <v>1</v>
      </c>
      <c r="J2103" s="5"/>
      <c r="K2103" s="5"/>
      <c r="L2103" s="5"/>
      <c r="M2103" s="5"/>
      <c r="N2103" s="5">
        <v>18</v>
      </c>
      <c r="O2103" s="5"/>
      <c r="P2103" s="5"/>
      <c r="Q2103" s="5"/>
      <c r="R2103" s="5"/>
      <c r="S2103" s="5">
        <v>5</v>
      </c>
      <c r="T2103" s="7">
        <f t="shared" si="143"/>
        <v>24</v>
      </c>
      <c r="U2103" s="7">
        <f t="shared" si="140"/>
        <v>2</v>
      </c>
      <c r="V2103" s="7">
        <f t="shared" si="141"/>
        <v>14</v>
      </c>
      <c r="W2103" s="13">
        <v>6842</v>
      </c>
      <c r="X2103" s="13">
        <f t="shared" si="142"/>
        <v>95788</v>
      </c>
    </row>
    <row r="2104" spans="1:24" ht="15">
      <c r="A2104" s="9">
        <v>1031212006</v>
      </c>
      <c r="B2104" s="2" t="s">
        <v>1772</v>
      </c>
      <c r="C2104" t="s">
        <v>1773</v>
      </c>
      <c r="D2104" t="s">
        <v>2116</v>
      </c>
      <c r="E2104">
        <v>2024</v>
      </c>
      <c r="G2104" s="7" t="s">
        <v>2770</v>
      </c>
      <c r="I2104" s="7">
        <v>4</v>
      </c>
      <c r="J2104" s="7">
        <v>3</v>
      </c>
      <c r="P2104" s="7">
        <v>0</v>
      </c>
      <c r="R2104" s="7">
        <v>2</v>
      </c>
      <c r="S2104" s="7">
        <v>2</v>
      </c>
      <c r="T2104" s="7">
        <f t="shared" si="143"/>
        <v>11</v>
      </c>
      <c r="U2104" s="7">
        <f t="shared" si="140"/>
        <v>1</v>
      </c>
      <c r="V2104" s="7">
        <f t="shared" si="141"/>
        <v>7</v>
      </c>
      <c r="W2104" s="13">
        <v>13642</v>
      </c>
      <c r="X2104" s="13">
        <f t="shared" si="142"/>
        <v>95494</v>
      </c>
    </row>
    <row r="2105" spans="1:24" ht="15">
      <c r="A2105" s="9">
        <v>1031211190</v>
      </c>
      <c r="B2105" s="2" t="s">
        <v>1135</v>
      </c>
      <c r="C2105" t="s">
        <v>1136</v>
      </c>
      <c r="D2105" t="s">
        <v>2116</v>
      </c>
      <c r="E2105">
        <v>2025</v>
      </c>
      <c r="G2105" s="7" t="s">
        <v>2769</v>
      </c>
      <c r="H2105" s="5">
        <v>13</v>
      </c>
      <c r="I2105" s="5">
        <v>5</v>
      </c>
      <c r="J2105" s="5">
        <v>4</v>
      </c>
      <c r="K2105" s="5">
        <v>18</v>
      </c>
      <c r="L2105" s="5"/>
      <c r="M2105" s="5">
        <v>5</v>
      </c>
      <c r="N2105" s="5">
        <v>20</v>
      </c>
      <c r="O2105" s="5">
        <v>27</v>
      </c>
      <c r="P2105" s="5">
        <v>51</v>
      </c>
      <c r="Q2105" s="5">
        <v>5</v>
      </c>
      <c r="R2105" s="5">
        <v>63</v>
      </c>
      <c r="S2105" s="5">
        <v>13</v>
      </c>
      <c r="T2105" s="7">
        <f t="shared" si="143"/>
        <v>224</v>
      </c>
      <c r="U2105" s="7">
        <f t="shared" si="140"/>
        <v>19</v>
      </c>
      <c r="V2105" s="7">
        <f t="shared" si="141"/>
        <v>133</v>
      </c>
      <c r="W2105" s="13">
        <v>712</v>
      </c>
      <c r="X2105" s="13">
        <f t="shared" si="142"/>
        <v>94696</v>
      </c>
    </row>
    <row r="2106" spans="1:24" ht="15">
      <c r="A2106" s="9" t="s">
        <v>2779</v>
      </c>
      <c r="B2106" s="2" t="s">
        <v>267</v>
      </c>
      <c r="C2106" t="s">
        <v>268</v>
      </c>
      <c r="D2106" t="s">
        <v>2116</v>
      </c>
      <c r="E2106">
        <v>2024</v>
      </c>
      <c r="G2106" s="7" t="s">
        <v>2770</v>
      </c>
      <c r="H2106" s="7">
        <v>284</v>
      </c>
      <c r="I2106" s="7">
        <v>146</v>
      </c>
      <c r="J2106" s="7">
        <v>147</v>
      </c>
      <c r="K2106" s="7">
        <v>137</v>
      </c>
      <c r="L2106" s="7">
        <v>186</v>
      </c>
      <c r="M2106" s="7">
        <v>201</v>
      </c>
      <c r="N2106" s="7">
        <v>267</v>
      </c>
      <c r="O2106" s="7">
        <v>261</v>
      </c>
      <c r="P2106" s="7">
        <v>215</v>
      </c>
      <c r="Q2106" s="7">
        <v>268</v>
      </c>
      <c r="R2106" s="7">
        <v>231</v>
      </c>
      <c r="S2106" s="7">
        <v>110</v>
      </c>
      <c r="T2106" s="7">
        <f t="shared" si="143"/>
        <v>2453</v>
      </c>
      <c r="U2106" s="7">
        <f t="shared" si="140"/>
        <v>204</v>
      </c>
      <c r="V2106" s="7">
        <f t="shared" si="141"/>
        <v>1428</v>
      </c>
      <c r="W2106" s="13">
        <v>66</v>
      </c>
      <c r="X2106" s="13">
        <f t="shared" si="142"/>
        <v>94248</v>
      </c>
    </row>
    <row r="2107" spans="1:24" ht="15">
      <c r="A2107" s="9">
        <v>1031230015</v>
      </c>
      <c r="B2107" s="2" t="s">
        <v>484</v>
      </c>
      <c r="C2107" t="s">
        <v>485</v>
      </c>
      <c r="D2107" t="s">
        <v>2116</v>
      </c>
      <c r="E2107">
        <v>2025</v>
      </c>
      <c r="G2107" s="7" t="s">
        <v>2770</v>
      </c>
      <c r="H2107" s="5">
        <v>13</v>
      </c>
      <c r="I2107" s="5"/>
      <c r="J2107" s="5">
        <v>9</v>
      </c>
      <c r="K2107" s="5">
        <v>17</v>
      </c>
      <c r="L2107" s="5">
        <v>9</v>
      </c>
      <c r="M2107" s="5"/>
      <c r="N2107" s="5">
        <v>58</v>
      </c>
      <c r="O2107" s="5">
        <v>100</v>
      </c>
      <c r="P2107" s="5">
        <v>5</v>
      </c>
      <c r="Q2107" s="5"/>
      <c r="R2107" s="5"/>
      <c r="S2107" s="5"/>
      <c r="T2107" s="7">
        <f t="shared" si="143"/>
        <v>211</v>
      </c>
      <c r="U2107" s="7">
        <f t="shared" si="140"/>
        <v>18</v>
      </c>
      <c r="V2107" s="7">
        <f t="shared" si="141"/>
        <v>126</v>
      </c>
      <c r="W2107" s="13">
        <v>744</v>
      </c>
      <c r="X2107" s="13">
        <f t="shared" si="142"/>
        <v>93744</v>
      </c>
    </row>
    <row r="2108" spans="1:24" ht="15">
      <c r="A2108" s="9">
        <v>1032810020</v>
      </c>
      <c r="B2108" s="2" t="s">
        <v>1649</v>
      </c>
      <c r="C2108" t="s">
        <v>1650</v>
      </c>
      <c r="D2108" t="s">
        <v>2116</v>
      </c>
      <c r="E2108">
        <v>2024</v>
      </c>
      <c r="G2108" s="7" t="s">
        <v>2770</v>
      </c>
      <c r="O2108" s="7">
        <v>2</v>
      </c>
      <c r="Q2108" s="7">
        <v>18</v>
      </c>
      <c r="T2108" s="7">
        <f t="shared" si="143"/>
        <v>20</v>
      </c>
      <c r="U2108" s="7">
        <f t="shared" si="140"/>
        <v>2</v>
      </c>
      <c r="V2108" s="7">
        <f t="shared" si="141"/>
        <v>14</v>
      </c>
      <c r="W2108" s="13">
        <v>6684</v>
      </c>
      <c r="X2108" s="13">
        <f t="shared" si="142"/>
        <v>93576</v>
      </c>
    </row>
    <row r="2109" spans="1:24" ht="15">
      <c r="A2109" s="9">
        <v>1031240002</v>
      </c>
      <c r="B2109" s="2" t="s">
        <v>1200</v>
      </c>
      <c r="C2109" t="s">
        <v>1201</v>
      </c>
      <c r="D2109" t="s">
        <v>2116</v>
      </c>
      <c r="E2109">
        <v>2024</v>
      </c>
      <c r="G2109" s="7" t="s">
        <v>2770</v>
      </c>
      <c r="H2109" s="7">
        <v>17</v>
      </c>
      <c r="J2109" s="7">
        <v>0</v>
      </c>
      <c r="K2109" s="7">
        <v>2</v>
      </c>
      <c r="L2109" s="7">
        <v>1</v>
      </c>
      <c r="M2109" s="7">
        <v>39</v>
      </c>
      <c r="N2109" s="7">
        <v>17</v>
      </c>
      <c r="O2109" s="7">
        <v>4</v>
      </c>
      <c r="P2109" s="7">
        <v>5</v>
      </c>
      <c r="Q2109" s="7">
        <v>2</v>
      </c>
      <c r="R2109" s="7">
        <v>2</v>
      </c>
      <c r="S2109" s="7">
        <v>4</v>
      </c>
      <c r="T2109" s="7">
        <f t="shared" si="143"/>
        <v>93</v>
      </c>
      <c r="U2109" s="7">
        <f t="shared" si="140"/>
        <v>8</v>
      </c>
      <c r="V2109" s="7">
        <f t="shared" si="141"/>
        <v>56</v>
      </c>
      <c r="W2109" s="13">
        <v>1665</v>
      </c>
      <c r="X2109" s="13">
        <f t="shared" si="142"/>
        <v>93240</v>
      </c>
    </row>
    <row r="2110" spans="1:24" ht="15">
      <c r="A2110" s="9">
        <v>1031310016</v>
      </c>
      <c r="B2110" s="2" t="s">
        <v>1597</v>
      </c>
      <c r="C2110" t="s">
        <v>1598</v>
      </c>
      <c r="D2110" t="s">
        <v>2116</v>
      </c>
      <c r="E2110">
        <v>2024</v>
      </c>
      <c r="G2110" s="7" t="s">
        <v>2770</v>
      </c>
      <c r="H2110" s="7">
        <v>3</v>
      </c>
      <c r="N2110" s="7">
        <v>4</v>
      </c>
      <c r="O2110" s="7">
        <v>14</v>
      </c>
      <c r="R2110" s="7">
        <v>2</v>
      </c>
      <c r="T2110" s="7">
        <f t="shared" si="143"/>
        <v>23</v>
      </c>
      <c r="U2110" s="7">
        <f t="shared" si="140"/>
        <v>2</v>
      </c>
      <c r="V2110" s="7">
        <f t="shared" si="141"/>
        <v>14</v>
      </c>
      <c r="W2110" s="13">
        <v>6660</v>
      </c>
      <c r="X2110" s="13">
        <f t="shared" si="142"/>
        <v>93240</v>
      </c>
    </row>
    <row r="2111" spans="1:24" ht="15">
      <c r="A2111" s="9">
        <v>1031020060</v>
      </c>
      <c r="B2111" s="2" t="s">
        <v>1268</v>
      </c>
      <c r="C2111" t="s">
        <v>1269</v>
      </c>
      <c r="D2111" t="s">
        <v>2116</v>
      </c>
      <c r="E2111">
        <v>2024</v>
      </c>
      <c r="G2111" s="7" t="s">
        <v>2770</v>
      </c>
      <c r="J2111" s="7">
        <v>0</v>
      </c>
      <c r="K2111" s="7">
        <v>11</v>
      </c>
      <c r="L2111" s="7">
        <v>4</v>
      </c>
      <c r="M2111" s="7">
        <v>2</v>
      </c>
      <c r="N2111" s="7">
        <v>18</v>
      </c>
      <c r="O2111" s="7">
        <v>8</v>
      </c>
      <c r="P2111" s="7">
        <v>4</v>
      </c>
      <c r="Q2111" s="7">
        <v>28</v>
      </c>
      <c r="T2111" s="7">
        <f t="shared" si="143"/>
        <v>75</v>
      </c>
      <c r="U2111" s="7">
        <f t="shared" si="140"/>
        <v>6</v>
      </c>
      <c r="V2111" s="7">
        <f t="shared" si="141"/>
        <v>42</v>
      </c>
      <c r="W2111" s="13">
        <v>2218</v>
      </c>
      <c r="X2111" s="13">
        <f t="shared" si="142"/>
        <v>93156</v>
      </c>
    </row>
    <row r="2112" spans="1:24" ht="15">
      <c r="A2112" s="9">
        <v>1031830019</v>
      </c>
      <c r="B2112" s="2" t="s">
        <v>1227</v>
      </c>
      <c r="C2112" t="s">
        <v>1228</v>
      </c>
      <c r="D2112" t="s">
        <v>2116</v>
      </c>
      <c r="E2112">
        <v>2024</v>
      </c>
      <c r="G2112" s="7" t="s">
        <v>2769</v>
      </c>
      <c r="K2112" s="7">
        <v>6</v>
      </c>
      <c r="L2112" s="7">
        <v>27</v>
      </c>
      <c r="M2112" s="7">
        <v>30</v>
      </c>
      <c r="N2112" s="7">
        <v>2</v>
      </c>
      <c r="O2112" s="7">
        <v>1</v>
      </c>
      <c r="Q2112" s="7">
        <v>1</v>
      </c>
      <c r="R2112" s="7">
        <v>13</v>
      </c>
      <c r="S2112" s="7">
        <v>4</v>
      </c>
      <c r="T2112" s="7">
        <f t="shared" si="143"/>
        <v>84</v>
      </c>
      <c r="U2112" s="7">
        <f t="shared" si="140"/>
        <v>7</v>
      </c>
      <c r="V2112" s="7">
        <f t="shared" si="141"/>
        <v>49</v>
      </c>
      <c r="W2112" s="13">
        <v>1894</v>
      </c>
      <c r="X2112" s="13">
        <f t="shared" si="142"/>
        <v>92806</v>
      </c>
    </row>
    <row r="2113" spans="1:24" ht="15">
      <c r="A2113" s="9">
        <v>1031830019</v>
      </c>
      <c r="B2113" s="2" t="s">
        <v>1227</v>
      </c>
      <c r="C2113" t="s">
        <v>1228</v>
      </c>
      <c r="D2113" t="s">
        <v>2116</v>
      </c>
      <c r="E2113">
        <v>2025</v>
      </c>
      <c r="G2113" s="7" t="s">
        <v>2769</v>
      </c>
      <c r="H2113" s="5">
        <v>0</v>
      </c>
      <c r="I2113" s="5">
        <v>12</v>
      </c>
      <c r="J2113" s="5">
        <v>9</v>
      </c>
      <c r="K2113" s="5">
        <v>5</v>
      </c>
      <c r="L2113" s="5">
        <v>29</v>
      </c>
      <c r="M2113" s="5">
        <v>18</v>
      </c>
      <c r="N2113" s="5">
        <v>12</v>
      </c>
      <c r="O2113" s="5">
        <v>1</v>
      </c>
      <c r="P2113" s="5">
        <v>2</v>
      </c>
      <c r="Q2113" s="5"/>
      <c r="R2113" s="5"/>
      <c r="S2113" s="5"/>
      <c r="T2113" s="7">
        <f t="shared" si="143"/>
        <v>88</v>
      </c>
      <c r="U2113" s="7">
        <f t="shared" si="140"/>
        <v>7</v>
      </c>
      <c r="V2113" s="7">
        <f t="shared" si="141"/>
        <v>49</v>
      </c>
      <c r="W2113" s="13">
        <v>1894</v>
      </c>
      <c r="X2113" s="13">
        <f t="shared" si="142"/>
        <v>92806</v>
      </c>
    </row>
    <row r="2114" spans="1:24" ht="15">
      <c r="A2114" s="9">
        <v>1031250007</v>
      </c>
      <c r="B2114" s="2" t="s">
        <v>815</v>
      </c>
      <c r="C2114" t="s">
        <v>816</v>
      </c>
      <c r="D2114" t="s">
        <v>2116</v>
      </c>
      <c r="E2114">
        <v>2024</v>
      </c>
      <c r="G2114" s="7" t="s">
        <v>2769</v>
      </c>
      <c r="H2114" s="7">
        <v>5</v>
      </c>
      <c r="I2114" s="7">
        <v>21</v>
      </c>
      <c r="J2114" s="7">
        <v>6</v>
      </c>
      <c r="K2114" s="7">
        <v>22</v>
      </c>
      <c r="L2114" s="7">
        <v>12</v>
      </c>
      <c r="M2114" s="7">
        <v>23</v>
      </c>
      <c r="N2114" s="7">
        <v>26</v>
      </c>
      <c r="O2114" s="7">
        <v>29</v>
      </c>
      <c r="P2114" s="7">
        <v>27</v>
      </c>
      <c r="Q2114" s="7">
        <v>27</v>
      </c>
      <c r="R2114" s="7">
        <v>42</v>
      </c>
      <c r="S2114" s="7">
        <v>15</v>
      </c>
      <c r="T2114" s="7">
        <f t="shared" si="143"/>
        <v>255</v>
      </c>
      <c r="U2114" s="7">
        <f t="shared" ref="U2114:U2177" si="144">+ROUND(T2114/12,0)</f>
        <v>21</v>
      </c>
      <c r="V2114" s="7">
        <f t="shared" ref="V2114:V2177" si="145">+IF(F2114="",U2114*7,U2114*2)</f>
        <v>147</v>
      </c>
      <c r="W2114" s="13">
        <v>631</v>
      </c>
      <c r="X2114" s="13">
        <f t="shared" ref="X2114:X2177" si="146">+V2114*W2114</f>
        <v>92757</v>
      </c>
    </row>
    <row r="2115" spans="1:24" ht="15">
      <c r="A2115" s="9">
        <v>1031810003</v>
      </c>
      <c r="B2115" s="2" t="s">
        <v>907</v>
      </c>
      <c r="C2115" t="s">
        <v>908</v>
      </c>
      <c r="D2115" t="s">
        <v>2116</v>
      </c>
      <c r="E2115">
        <v>2024</v>
      </c>
      <c r="G2115" s="7" t="s">
        <v>2769</v>
      </c>
      <c r="H2115" s="7">
        <v>9</v>
      </c>
      <c r="I2115" s="7">
        <v>17</v>
      </c>
      <c r="J2115" s="7">
        <v>11</v>
      </c>
      <c r="K2115" s="7">
        <v>5</v>
      </c>
      <c r="L2115" s="7">
        <v>55</v>
      </c>
      <c r="M2115" s="7">
        <v>31</v>
      </c>
      <c r="N2115" s="7">
        <v>28</v>
      </c>
      <c r="O2115" s="7">
        <v>15</v>
      </c>
      <c r="P2115" s="7">
        <v>16</v>
      </c>
      <c r="Q2115" s="7">
        <v>13</v>
      </c>
      <c r="R2115" s="7">
        <v>9</v>
      </c>
      <c r="T2115" s="7">
        <f t="shared" si="143"/>
        <v>209</v>
      </c>
      <c r="U2115" s="7">
        <f t="shared" si="144"/>
        <v>17</v>
      </c>
      <c r="V2115" s="7">
        <f t="shared" si="145"/>
        <v>119</v>
      </c>
      <c r="W2115" s="13">
        <v>779</v>
      </c>
      <c r="X2115" s="13">
        <f t="shared" si="146"/>
        <v>92701</v>
      </c>
    </row>
    <row r="2116" spans="1:24" ht="15">
      <c r="A2116" s="9">
        <v>1032010118</v>
      </c>
      <c r="B2116" s="2" t="s">
        <v>840</v>
      </c>
      <c r="C2116" t="s">
        <v>841</v>
      </c>
      <c r="D2116" t="s">
        <v>2116</v>
      </c>
      <c r="E2116">
        <v>2025</v>
      </c>
      <c r="G2116" s="7" t="s">
        <v>2770</v>
      </c>
      <c r="H2116" s="5">
        <v>19</v>
      </c>
      <c r="I2116" s="5">
        <v>39</v>
      </c>
      <c r="J2116" s="5">
        <v>18</v>
      </c>
      <c r="K2116" s="5">
        <v>24</v>
      </c>
      <c r="L2116" s="5">
        <v>21</v>
      </c>
      <c r="M2116" s="5">
        <v>15</v>
      </c>
      <c r="N2116" s="5">
        <v>17</v>
      </c>
      <c r="O2116" s="5">
        <v>23</v>
      </c>
      <c r="P2116" s="5">
        <v>22</v>
      </c>
      <c r="Q2116" s="5">
        <v>42</v>
      </c>
      <c r="R2116" s="5">
        <v>45</v>
      </c>
      <c r="S2116" s="5">
        <v>9</v>
      </c>
      <c r="T2116" s="7">
        <f t="shared" si="143"/>
        <v>294</v>
      </c>
      <c r="U2116" s="7">
        <f t="shared" si="144"/>
        <v>25</v>
      </c>
      <c r="V2116" s="7">
        <f t="shared" si="145"/>
        <v>175</v>
      </c>
      <c r="W2116" s="13">
        <v>529</v>
      </c>
      <c r="X2116" s="13">
        <f t="shared" si="146"/>
        <v>92575</v>
      </c>
    </row>
    <row r="2117" spans="1:24" ht="15">
      <c r="A2117" s="9">
        <v>1032410032</v>
      </c>
      <c r="B2117" s="2" t="s">
        <v>1270</v>
      </c>
      <c r="C2117" t="s">
        <v>1271</v>
      </c>
      <c r="D2117" t="s">
        <v>2116</v>
      </c>
      <c r="E2117">
        <v>2025</v>
      </c>
      <c r="G2117" s="7" t="s">
        <v>2770</v>
      </c>
      <c r="H2117" s="5"/>
      <c r="I2117" s="5">
        <v>3</v>
      </c>
      <c r="J2117" s="5">
        <v>0</v>
      </c>
      <c r="K2117" s="5"/>
      <c r="L2117" s="5">
        <v>1</v>
      </c>
      <c r="M2117" s="5"/>
      <c r="N2117" s="5">
        <v>4</v>
      </c>
      <c r="O2117" s="5">
        <v>1</v>
      </c>
      <c r="P2117" s="5">
        <v>4</v>
      </c>
      <c r="Q2117" s="5">
        <v>7</v>
      </c>
      <c r="R2117" s="5"/>
      <c r="S2117" s="5">
        <v>5</v>
      </c>
      <c r="T2117" s="7">
        <f t="shared" si="143"/>
        <v>25</v>
      </c>
      <c r="U2117" s="7">
        <f t="shared" si="144"/>
        <v>2</v>
      </c>
      <c r="V2117" s="7">
        <f t="shared" si="145"/>
        <v>14</v>
      </c>
      <c r="W2117" s="13">
        <v>6573</v>
      </c>
      <c r="X2117" s="13">
        <f t="shared" si="146"/>
        <v>92022</v>
      </c>
    </row>
    <row r="2118" spans="1:24" ht="15">
      <c r="A2118" s="9" t="s">
        <v>2853</v>
      </c>
      <c r="B2118" s="2" t="s">
        <v>1129</v>
      </c>
      <c r="C2118" t="s">
        <v>1130</v>
      </c>
      <c r="D2118" t="s">
        <v>2519</v>
      </c>
      <c r="E2118">
        <v>2025</v>
      </c>
      <c r="G2118" s="7" t="s">
        <v>2770</v>
      </c>
      <c r="H2118" s="5"/>
      <c r="I2118" s="5"/>
      <c r="J2118" s="5"/>
      <c r="K2118" s="5"/>
      <c r="L2118" s="5"/>
      <c r="M2118" s="5"/>
      <c r="N2118" s="5"/>
      <c r="O2118" s="5"/>
      <c r="P2118" s="5">
        <v>7</v>
      </c>
      <c r="Q2118" s="5">
        <v>1</v>
      </c>
      <c r="R2118" s="5">
        <v>0</v>
      </c>
      <c r="S2118" s="5">
        <v>1</v>
      </c>
      <c r="T2118" s="7">
        <f t="shared" si="143"/>
        <v>9</v>
      </c>
      <c r="U2118" s="7">
        <f t="shared" si="144"/>
        <v>1</v>
      </c>
      <c r="V2118" s="7">
        <f t="shared" si="145"/>
        <v>7</v>
      </c>
      <c r="W2118" s="13">
        <v>13140</v>
      </c>
      <c r="X2118" s="13">
        <f t="shared" si="146"/>
        <v>91980</v>
      </c>
    </row>
    <row r="2119" spans="1:24" ht="15">
      <c r="A2119" s="9" t="s">
        <v>2826</v>
      </c>
      <c r="B2119" s="2" t="s">
        <v>750</v>
      </c>
      <c r="C2119" t="s">
        <v>751</v>
      </c>
      <c r="D2119" t="s">
        <v>2116</v>
      </c>
      <c r="E2119">
        <v>2024</v>
      </c>
      <c r="G2119" s="7" t="s">
        <v>2770</v>
      </c>
      <c r="H2119" s="7">
        <v>28</v>
      </c>
      <c r="I2119" s="7">
        <v>39</v>
      </c>
      <c r="J2119" s="7">
        <v>66</v>
      </c>
      <c r="K2119" s="7">
        <v>18</v>
      </c>
      <c r="L2119" s="7">
        <v>29</v>
      </c>
      <c r="M2119" s="7">
        <v>20</v>
      </c>
      <c r="N2119" s="7">
        <v>21</v>
      </c>
      <c r="O2119" s="7">
        <v>17</v>
      </c>
      <c r="P2119" s="7">
        <v>26</v>
      </c>
      <c r="Q2119" s="7">
        <v>4</v>
      </c>
      <c r="R2119" s="7">
        <v>14</v>
      </c>
      <c r="S2119" s="7">
        <v>20</v>
      </c>
      <c r="T2119" s="7">
        <f t="shared" si="143"/>
        <v>302</v>
      </c>
      <c r="U2119" s="7">
        <f t="shared" si="144"/>
        <v>25</v>
      </c>
      <c r="V2119" s="7">
        <f t="shared" si="145"/>
        <v>175</v>
      </c>
      <c r="W2119" s="13">
        <v>524</v>
      </c>
      <c r="X2119" s="13">
        <f t="shared" si="146"/>
        <v>91700</v>
      </c>
    </row>
    <row r="2120" spans="1:24" ht="15">
      <c r="A2120" s="9">
        <v>1031011004</v>
      </c>
      <c r="B2120" s="2" t="s">
        <v>952</v>
      </c>
      <c r="C2120" t="s">
        <v>953</v>
      </c>
      <c r="D2120" t="s">
        <v>2116</v>
      </c>
      <c r="E2120">
        <v>2024</v>
      </c>
      <c r="G2120" s="7" t="s">
        <v>2770</v>
      </c>
      <c r="P2120" s="7">
        <v>60</v>
      </c>
      <c r="Q2120" s="7">
        <v>60</v>
      </c>
      <c r="R2120" s="7">
        <v>60</v>
      </c>
      <c r="T2120" s="7">
        <f t="shared" si="143"/>
        <v>180</v>
      </c>
      <c r="U2120" s="7">
        <f t="shared" si="144"/>
        <v>15</v>
      </c>
      <c r="V2120" s="7">
        <f t="shared" si="145"/>
        <v>105</v>
      </c>
      <c r="W2120" s="13">
        <v>872</v>
      </c>
      <c r="X2120" s="13">
        <f t="shared" si="146"/>
        <v>91560</v>
      </c>
    </row>
    <row r="2121" spans="1:24" ht="15">
      <c r="A2121" s="9">
        <v>1032411020</v>
      </c>
      <c r="B2121" s="2" t="s">
        <v>1836</v>
      </c>
      <c r="C2121" t="s">
        <v>28</v>
      </c>
      <c r="D2121" t="s">
        <v>2116</v>
      </c>
      <c r="E2121">
        <v>2024</v>
      </c>
      <c r="G2121" s="7" t="s">
        <v>2769</v>
      </c>
      <c r="N2121" s="7">
        <v>0</v>
      </c>
      <c r="P2121" s="7">
        <v>8</v>
      </c>
      <c r="T2121" s="7">
        <f t="shared" si="143"/>
        <v>8</v>
      </c>
      <c r="U2121" s="7">
        <f t="shared" si="144"/>
        <v>1</v>
      </c>
      <c r="V2121" s="7">
        <f t="shared" si="145"/>
        <v>7</v>
      </c>
      <c r="W2121" s="13">
        <v>13064</v>
      </c>
      <c r="X2121" s="13">
        <f t="shared" si="146"/>
        <v>91448</v>
      </c>
    </row>
    <row r="2122" spans="1:24" ht="15">
      <c r="A2122" s="9">
        <v>1032620045</v>
      </c>
      <c r="B2122" s="2" t="s">
        <v>45</v>
      </c>
      <c r="C2122" t="s">
        <v>46</v>
      </c>
      <c r="D2122" t="s">
        <v>2519</v>
      </c>
      <c r="E2122">
        <v>2024</v>
      </c>
      <c r="G2122" s="7" t="s">
        <v>2770</v>
      </c>
      <c r="H2122" s="7">
        <v>2</v>
      </c>
      <c r="I2122" s="7">
        <v>6</v>
      </c>
      <c r="J2122" s="7">
        <v>21</v>
      </c>
      <c r="K2122" s="7">
        <v>23</v>
      </c>
      <c r="L2122" s="7">
        <v>23</v>
      </c>
      <c r="M2122" s="7">
        <v>31</v>
      </c>
      <c r="N2122" s="7">
        <v>28</v>
      </c>
      <c r="O2122" s="7">
        <v>23</v>
      </c>
      <c r="P2122" s="7">
        <v>19</v>
      </c>
      <c r="Q2122" s="7">
        <v>17</v>
      </c>
      <c r="R2122" s="7">
        <v>17</v>
      </c>
      <c r="S2122" s="7">
        <v>9</v>
      </c>
      <c r="T2122" s="7">
        <f t="shared" si="143"/>
        <v>219</v>
      </c>
      <c r="U2122" s="7">
        <f t="shared" si="144"/>
        <v>18</v>
      </c>
      <c r="V2122" s="7">
        <f t="shared" si="145"/>
        <v>126</v>
      </c>
      <c r="W2122" s="13">
        <v>725</v>
      </c>
      <c r="X2122" s="13">
        <f t="shared" si="146"/>
        <v>91350</v>
      </c>
    </row>
    <row r="2123" spans="1:24" ht="15">
      <c r="A2123" s="9">
        <v>1032410095</v>
      </c>
      <c r="B2123" s="2" t="s">
        <v>1262</v>
      </c>
      <c r="C2123" t="s">
        <v>1263</v>
      </c>
      <c r="D2123" t="s">
        <v>2116</v>
      </c>
      <c r="E2123">
        <v>2024</v>
      </c>
      <c r="G2123" s="7" t="s">
        <v>2770</v>
      </c>
      <c r="H2123" s="7">
        <v>1</v>
      </c>
      <c r="I2123" s="7">
        <v>9</v>
      </c>
      <c r="J2123" s="7">
        <v>3</v>
      </c>
      <c r="K2123" s="7">
        <v>9</v>
      </c>
      <c r="L2123" s="7">
        <v>4</v>
      </c>
      <c r="M2123" s="7">
        <v>10</v>
      </c>
      <c r="N2123" s="7">
        <v>4</v>
      </c>
      <c r="O2123" s="7">
        <v>5</v>
      </c>
      <c r="P2123" s="7">
        <v>8</v>
      </c>
      <c r="Q2123" s="7">
        <v>11</v>
      </c>
      <c r="R2123" s="7">
        <v>5</v>
      </c>
      <c r="S2123" s="7">
        <v>7</v>
      </c>
      <c r="T2123" s="7">
        <f t="shared" si="143"/>
        <v>76</v>
      </c>
      <c r="U2123" s="7">
        <f t="shared" si="144"/>
        <v>6</v>
      </c>
      <c r="V2123" s="7">
        <f t="shared" si="145"/>
        <v>42</v>
      </c>
      <c r="W2123" s="13">
        <v>2169</v>
      </c>
      <c r="X2123" s="13">
        <f t="shared" si="146"/>
        <v>91098</v>
      </c>
    </row>
    <row r="2124" spans="1:24" ht="15">
      <c r="A2124" s="9">
        <v>1033420085</v>
      </c>
      <c r="B2124" s="2" t="s">
        <v>1880</v>
      </c>
      <c r="C2124" t="s">
        <v>1881</v>
      </c>
      <c r="D2124" t="s">
        <v>2116</v>
      </c>
      <c r="E2124">
        <v>2024</v>
      </c>
      <c r="G2124" s="7" t="s">
        <v>2770</v>
      </c>
      <c r="I2124" s="7">
        <v>1</v>
      </c>
      <c r="L2124" s="7">
        <v>1</v>
      </c>
      <c r="M2124" s="7">
        <v>1</v>
      </c>
      <c r="R2124" s="7">
        <v>2</v>
      </c>
      <c r="S2124" s="7">
        <v>1</v>
      </c>
      <c r="T2124" s="7">
        <f t="shared" si="143"/>
        <v>6</v>
      </c>
      <c r="U2124" s="7">
        <f t="shared" si="144"/>
        <v>1</v>
      </c>
      <c r="V2124" s="7">
        <f t="shared" si="145"/>
        <v>7</v>
      </c>
      <c r="W2124" s="13">
        <v>12970</v>
      </c>
      <c r="X2124" s="13">
        <f t="shared" si="146"/>
        <v>90790</v>
      </c>
    </row>
    <row r="2125" spans="1:24" ht="15">
      <c r="A2125" s="9">
        <v>1033420085</v>
      </c>
      <c r="B2125" s="2" t="s">
        <v>1880</v>
      </c>
      <c r="C2125" t="s">
        <v>1881</v>
      </c>
      <c r="D2125" t="s">
        <v>2116</v>
      </c>
      <c r="E2125">
        <v>2025</v>
      </c>
      <c r="G2125" s="7" t="s">
        <v>2770</v>
      </c>
      <c r="H2125" s="5"/>
      <c r="I2125" s="5"/>
      <c r="J2125" s="5">
        <v>2</v>
      </c>
      <c r="K2125" s="5">
        <v>1</v>
      </c>
      <c r="L2125" s="5"/>
      <c r="M2125" s="5"/>
      <c r="N2125" s="5"/>
      <c r="O2125" s="5">
        <v>1</v>
      </c>
      <c r="P2125" s="5">
        <v>3</v>
      </c>
      <c r="Q2125" s="5"/>
      <c r="R2125" s="5">
        <v>1</v>
      </c>
      <c r="S2125" s="5">
        <v>4</v>
      </c>
      <c r="T2125" s="7">
        <f t="shared" si="143"/>
        <v>12</v>
      </c>
      <c r="U2125" s="7">
        <f t="shared" si="144"/>
        <v>1</v>
      </c>
      <c r="V2125" s="7">
        <f t="shared" si="145"/>
        <v>7</v>
      </c>
      <c r="W2125" s="13">
        <v>12970</v>
      </c>
      <c r="X2125" s="13">
        <f t="shared" si="146"/>
        <v>90790</v>
      </c>
    </row>
    <row r="2126" spans="1:24" ht="15">
      <c r="A2126" s="9">
        <v>1031220019</v>
      </c>
      <c r="B2126" s="2" t="s">
        <v>928</v>
      </c>
      <c r="C2126" t="s">
        <v>929</v>
      </c>
      <c r="D2126" t="s">
        <v>2116</v>
      </c>
      <c r="E2126">
        <v>2024</v>
      </c>
      <c r="G2126" s="7" t="s">
        <v>2769</v>
      </c>
      <c r="H2126" s="7">
        <v>14</v>
      </c>
      <c r="I2126" s="7">
        <v>5</v>
      </c>
      <c r="J2126" s="7">
        <v>14</v>
      </c>
      <c r="K2126" s="7">
        <v>10</v>
      </c>
      <c r="L2126" s="7">
        <v>11</v>
      </c>
      <c r="M2126" s="7">
        <v>22</v>
      </c>
      <c r="N2126" s="7">
        <v>31</v>
      </c>
      <c r="P2126" s="7">
        <v>8</v>
      </c>
      <c r="Q2126" s="7">
        <v>11</v>
      </c>
      <c r="R2126" s="7">
        <v>45</v>
      </c>
      <c r="S2126" s="7">
        <v>23</v>
      </c>
      <c r="T2126" s="7">
        <f t="shared" si="143"/>
        <v>194</v>
      </c>
      <c r="U2126" s="7">
        <f t="shared" si="144"/>
        <v>16</v>
      </c>
      <c r="V2126" s="7">
        <f t="shared" si="145"/>
        <v>112</v>
      </c>
      <c r="W2126" s="13">
        <v>810</v>
      </c>
      <c r="X2126" s="13">
        <f t="shared" si="146"/>
        <v>90720</v>
      </c>
    </row>
    <row r="2127" spans="1:24" ht="15">
      <c r="A2127" s="9">
        <v>1033470050</v>
      </c>
      <c r="B2127" s="2" t="s">
        <v>1337</v>
      </c>
      <c r="C2127" t="s">
        <v>1338</v>
      </c>
      <c r="D2127" t="s">
        <v>2116</v>
      </c>
      <c r="E2127">
        <v>2024</v>
      </c>
      <c r="G2127" s="7" t="s">
        <v>2770</v>
      </c>
      <c r="H2127" s="7">
        <v>1</v>
      </c>
      <c r="J2127" s="7">
        <v>4</v>
      </c>
      <c r="K2127" s="7">
        <v>2</v>
      </c>
      <c r="L2127" s="7">
        <v>10</v>
      </c>
      <c r="M2127" s="7">
        <v>8</v>
      </c>
      <c r="N2127" s="7">
        <v>3</v>
      </c>
      <c r="O2127" s="7">
        <v>8</v>
      </c>
      <c r="P2127" s="7">
        <v>6</v>
      </c>
      <c r="Q2127" s="7">
        <v>6</v>
      </c>
      <c r="R2127" s="7">
        <v>4</v>
      </c>
      <c r="S2127" s="7">
        <v>5</v>
      </c>
      <c r="T2127" s="7">
        <f t="shared" si="143"/>
        <v>57</v>
      </c>
      <c r="U2127" s="7">
        <f t="shared" si="144"/>
        <v>5</v>
      </c>
      <c r="V2127" s="7">
        <f t="shared" si="145"/>
        <v>35</v>
      </c>
      <c r="W2127" s="13">
        <v>2577</v>
      </c>
      <c r="X2127" s="13">
        <f t="shared" si="146"/>
        <v>90195</v>
      </c>
    </row>
    <row r="2128" spans="1:24" ht="15">
      <c r="A2128" s="9">
        <v>1033470050</v>
      </c>
      <c r="B2128" s="2" t="s">
        <v>1337</v>
      </c>
      <c r="C2128" t="s">
        <v>1338</v>
      </c>
      <c r="D2128" t="s">
        <v>2116</v>
      </c>
      <c r="E2128">
        <v>2025</v>
      </c>
      <c r="G2128" s="7" t="s">
        <v>2770</v>
      </c>
      <c r="H2128" s="5">
        <v>3</v>
      </c>
      <c r="I2128" s="5">
        <v>2</v>
      </c>
      <c r="J2128" s="5">
        <v>5</v>
      </c>
      <c r="K2128" s="5">
        <v>10</v>
      </c>
      <c r="L2128" s="5">
        <v>5</v>
      </c>
      <c r="M2128" s="5">
        <v>2</v>
      </c>
      <c r="N2128" s="5">
        <v>11</v>
      </c>
      <c r="O2128" s="5">
        <v>6</v>
      </c>
      <c r="P2128" s="5">
        <v>3</v>
      </c>
      <c r="Q2128" s="5">
        <v>5</v>
      </c>
      <c r="R2128" s="5">
        <v>1</v>
      </c>
      <c r="S2128" s="5">
        <v>2</v>
      </c>
      <c r="T2128" s="7">
        <f t="shared" si="143"/>
        <v>55</v>
      </c>
      <c r="U2128" s="7">
        <f t="shared" si="144"/>
        <v>5</v>
      </c>
      <c r="V2128" s="7">
        <f t="shared" si="145"/>
        <v>35</v>
      </c>
      <c r="W2128" s="13">
        <v>2577</v>
      </c>
      <c r="X2128" s="13">
        <f t="shared" si="146"/>
        <v>90195</v>
      </c>
    </row>
    <row r="2129" spans="1:24" ht="15">
      <c r="A2129" s="9">
        <v>1031230262</v>
      </c>
      <c r="B2129" s="2" t="s">
        <v>331</v>
      </c>
      <c r="C2129" t="s">
        <v>332</v>
      </c>
      <c r="D2129" t="s">
        <v>2116</v>
      </c>
      <c r="E2129">
        <v>2024</v>
      </c>
      <c r="G2129" s="7" t="s">
        <v>2770</v>
      </c>
      <c r="H2129" s="7">
        <v>4</v>
      </c>
      <c r="I2129" s="7">
        <v>1</v>
      </c>
      <c r="J2129" s="7">
        <v>87</v>
      </c>
      <c r="K2129" s="7">
        <v>156</v>
      </c>
      <c r="L2129" s="7">
        <v>215</v>
      </c>
      <c r="M2129" s="7">
        <v>256</v>
      </c>
      <c r="N2129" s="7">
        <v>57</v>
      </c>
      <c r="P2129" s="7">
        <v>22</v>
      </c>
      <c r="Q2129" s="7">
        <v>281</v>
      </c>
      <c r="R2129" s="7">
        <v>380</v>
      </c>
      <c r="S2129" s="7">
        <v>102</v>
      </c>
      <c r="T2129" s="7">
        <f t="shared" si="143"/>
        <v>1561</v>
      </c>
      <c r="U2129" s="7">
        <f t="shared" si="144"/>
        <v>130</v>
      </c>
      <c r="V2129" s="7">
        <f t="shared" si="145"/>
        <v>910</v>
      </c>
      <c r="W2129" s="13">
        <v>99</v>
      </c>
      <c r="X2129" s="13">
        <f t="shared" si="146"/>
        <v>90090</v>
      </c>
    </row>
    <row r="2130" spans="1:24" ht="15">
      <c r="A2130" s="9">
        <v>1032150025</v>
      </c>
      <c r="B2130" s="2" t="s">
        <v>1351</v>
      </c>
      <c r="C2130" t="s">
        <v>1352</v>
      </c>
      <c r="D2130" t="s">
        <v>2116</v>
      </c>
      <c r="E2130">
        <v>2024</v>
      </c>
      <c r="G2130" s="7" t="s">
        <v>2769</v>
      </c>
      <c r="H2130" s="7">
        <v>3</v>
      </c>
      <c r="J2130" s="7">
        <v>2</v>
      </c>
      <c r="K2130" s="7">
        <v>0</v>
      </c>
      <c r="M2130" s="7">
        <v>3</v>
      </c>
      <c r="N2130" s="7">
        <v>6</v>
      </c>
      <c r="O2130" s="7">
        <v>7</v>
      </c>
      <c r="P2130" s="7">
        <v>9</v>
      </c>
      <c r="Q2130" s="7">
        <v>3</v>
      </c>
      <c r="R2130" s="7">
        <v>5</v>
      </c>
      <c r="S2130" s="7">
        <v>16</v>
      </c>
      <c r="T2130" s="7">
        <f t="shared" si="143"/>
        <v>54</v>
      </c>
      <c r="U2130" s="7">
        <f t="shared" si="144"/>
        <v>5</v>
      </c>
      <c r="V2130" s="7">
        <f t="shared" si="145"/>
        <v>35</v>
      </c>
      <c r="W2130" s="13">
        <v>2570</v>
      </c>
      <c r="X2130" s="13">
        <f t="shared" si="146"/>
        <v>89950</v>
      </c>
    </row>
    <row r="2131" spans="1:24" ht="15">
      <c r="A2131" s="9">
        <v>1031040062</v>
      </c>
      <c r="B2131" s="2" t="s">
        <v>2616</v>
      </c>
      <c r="C2131" t="s">
        <v>2617</v>
      </c>
      <c r="D2131" t="s">
        <v>2116</v>
      </c>
      <c r="E2131">
        <v>2025</v>
      </c>
      <c r="G2131" s="7" t="s">
        <v>2770</v>
      </c>
      <c r="H2131" s="5"/>
      <c r="I2131" s="5"/>
      <c r="J2131" s="5">
        <v>5</v>
      </c>
      <c r="K2131" s="5"/>
      <c r="L2131" s="5"/>
      <c r="M2131" s="5"/>
      <c r="N2131" s="5"/>
      <c r="O2131" s="5"/>
      <c r="P2131" s="5">
        <v>0</v>
      </c>
      <c r="Q2131" s="5"/>
      <c r="R2131" s="5"/>
      <c r="S2131" s="5">
        <v>3</v>
      </c>
      <c r="T2131" s="7">
        <f t="shared" si="143"/>
        <v>8</v>
      </c>
      <c r="U2131" s="7">
        <f t="shared" si="144"/>
        <v>1</v>
      </c>
      <c r="V2131" s="7">
        <f t="shared" si="145"/>
        <v>7</v>
      </c>
      <c r="W2131" s="13">
        <v>12712</v>
      </c>
      <c r="X2131" s="13">
        <f t="shared" si="146"/>
        <v>88984</v>
      </c>
    </row>
    <row r="2132" spans="1:24" ht="15">
      <c r="A2132" s="9" t="s">
        <v>2857</v>
      </c>
      <c r="B2132" s="2" t="s">
        <v>1498</v>
      </c>
      <c r="C2132" t="s">
        <v>1499</v>
      </c>
      <c r="D2132" t="s">
        <v>2116</v>
      </c>
      <c r="E2132">
        <v>2025</v>
      </c>
      <c r="G2132" s="7" t="s">
        <v>2769</v>
      </c>
      <c r="H2132" s="5"/>
      <c r="I2132" s="5">
        <v>6</v>
      </c>
      <c r="J2132" s="5">
        <v>20</v>
      </c>
      <c r="K2132" s="5">
        <v>44</v>
      </c>
      <c r="L2132" s="5"/>
      <c r="M2132" s="5">
        <v>1</v>
      </c>
      <c r="N2132" s="5"/>
      <c r="O2132" s="5">
        <v>20</v>
      </c>
      <c r="P2132" s="5">
        <v>18</v>
      </c>
      <c r="Q2132" s="5">
        <v>24</v>
      </c>
      <c r="R2132" s="5">
        <v>15</v>
      </c>
      <c r="S2132" s="5">
        <v>7</v>
      </c>
      <c r="T2132" s="7">
        <f t="shared" si="143"/>
        <v>155</v>
      </c>
      <c r="U2132" s="7">
        <f t="shared" si="144"/>
        <v>13</v>
      </c>
      <c r="V2132" s="7">
        <f t="shared" si="145"/>
        <v>91</v>
      </c>
      <c r="W2132" s="13">
        <v>973</v>
      </c>
      <c r="X2132" s="13">
        <f t="shared" si="146"/>
        <v>88543</v>
      </c>
    </row>
    <row r="2133" spans="1:24" ht="15">
      <c r="A2133" s="9">
        <v>1031870033</v>
      </c>
      <c r="B2133" s="2" t="s">
        <v>1022</v>
      </c>
      <c r="C2133" t="s">
        <v>1023</v>
      </c>
      <c r="D2133" t="s">
        <v>2116</v>
      </c>
      <c r="E2133">
        <v>2025</v>
      </c>
      <c r="G2133" s="7" t="s">
        <v>2769</v>
      </c>
      <c r="H2133" s="5">
        <v>35</v>
      </c>
      <c r="I2133" s="5">
        <v>2</v>
      </c>
      <c r="J2133" s="5">
        <v>21</v>
      </c>
      <c r="K2133" s="5">
        <v>8</v>
      </c>
      <c r="L2133" s="5">
        <v>42</v>
      </c>
      <c r="M2133" s="5">
        <v>12</v>
      </c>
      <c r="N2133" s="5">
        <v>6</v>
      </c>
      <c r="O2133" s="5">
        <v>12</v>
      </c>
      <c r="P2133" s="5">
        <v>6</v>
      </c>
      <c r="Q2133" s="5">
        <v>30</v>
      </c>
      <c r="R2133" s="5">
        <v>33</v>
      </c>
      <c r="S2133" s="5">
        <v>15</v>
      </c>
      <c r="T2133" s="7">
        <f t="shared" si="143"/>
        <v>222</v>
      </c>
      <c r="U2133" s="7">
        <f t="shared" si="144"/>
        <v>19</v>
      </c>
      <c r="V2133" s="7">
        <f t="shared" si="145"/>
        <v>133</v>
      </c>
      <c r="W2133" s="13">
        <v>659</v>
      </c>
      <c r="X2133" s="13">
        <f t="shared" si="146"/>
        <v>87647</v>
      </c>
    </row>
    <row r="2134" spans="1:24" ht="15">
      <c r="A2134" s="9">
        <v>1031810074</v>
      </c>
      <c r="B2134" s="2" t="s">
        <v>664</v>
      </c>
      <c r="C2134" t="s">
        <v>665</v>
      </c>
      <c r="D2134" t="s">
        <v>2116</v>
      </c>
      <c r="E2134">
        <v>2024</v>
      </c>
      <c r="G2134" s="7" t="s">
        <v>2769</v>
      </c>
      <c r="P2134" s="7">
        <v>12</v>
      </c>
      <c r="Q2134" s="7">
        <v>75</v>
      </c>
      <c r="R2134" s="7">
        <v>164</v>
      </c>
      <c r="S2134" s="7">
        <v>178</v>
      </c>
      <c r="T2134" s="7">
        <f t="shared" si="143"/>
        <v>429</v>
      </c>
      <c r="U2134" s="7">
        <f t="shared" si="144"/>
        <v>36</v>
      </c>
      <c r="V2134" s="7">
        <f t="shared" si="145"/>
        <v>252</v>
      </c>
      <c r="W2134" s="13">
        <v>347</v>
      </c>
      <c r="X2134" s="13">
        <f t="shared" si="146"/>
        <v>87444</v>
      </c>
    </row>
    <row r="2135" spans="1:24" ht="15">
      <c r="A2135" s="9" t="s">
        <v>2815</v>
      </c>
      <c r="B2135" s="2" t="s">
        <v>1533</v>
      </c>
      <c r="C2135" t="s">
        <v>318</v>
      </c>
      <c r="D2135" t="s">
        <v>2116</v>
      </c>
      <c r="E2135">
        <v>2025</v>
      </c>
      <c r="G2135" s="7" t="s">
        <v>2770</v>
      </c>
      <c r="H2135" s="5"/>
      <c r="I2135" s="5"/>
      <c r="J2135" s="5"/>
      <c r="K2135" s="5"/>
      <c r="L2135" s="5">
        <v>53</v>
      </c>
      <c r="M2135" s="5">
        <v>22</v>
      </c>
      <c r="N2135" s="5"/>
      <c r="O2135" s="5"/>
      <c r="P2135" s="5"/>
      <c r="Q2135" s="5"/>
      <c r="R2135" s="5"/>
      <c r="S2135" s="5"/>
      <c r="T2135" s="7">
        <f t="shared" si="143"/>
        <v>75</v>
      </c>
      <c r="U2135" s="7">
        <f t="shared" si="144"/>
        <v>6</v>
      </c>
      <c r="V2135" s="7">
        <f t="shared" si="145"/>
        <v>42</v>
      </c>
      <c r="W2135" s="13">
        <v>2075</v>
      </c>
      <c r="X2135" s="13">
        <f t="shared" si="146"/>
        <v>87150</v>
      </c>
    </row>
    <row r="2136" spans="1:24" ht="15">
      <c r="A2136" s="9">
        <v>1031070070</v>
      </c>
      <c r="B2136" s="2" t="s">
        <v>2718</v>
      </c>
      <c r="C2136" t="s">
        <v>2719</v>
      </c>
      <c r="D2136" t="s">
        <v>2519</v>
      </c>
      <c r="E2136">
        <v>2025</v>
      </c>
      <c r="G2136" s="7" t="s">
        <v>2770</v>
      </c>
      <c r="H2136" s="5">
        <v>116</v>
      </c>
      <c r="I2136" s="5">
        <v>76</v>
      </c>
      <c r="J2136" s="5">
        <v>66</v>
      </c>
      <c r="K2136" s="5">
        <v>50</v>
      </c>
      <c r="L2136" s="5"/>
      <c r="M2136" s="5"/>
      <c r="N2136" s="5"/>
      <c r="O2136" s="5"/>
      <c r="P2136" s="5"/>
      <c r="Q2136" s="5"/>
      <c r="R2136" s="5"/>
      <c r="S2136" s="5"/>
      <c r="T2136" s="7">
        <f t="shared" si="143"/>
        <v>308</v>
      </c>
      <c r="U2136" s="7">
        <f t="shared" si="144"/>
        <v>26</v>
      </c>
      <c r="V2136" s="7">
        <f t="shared" si="145"/>
        <v>182</v>
      </c>
      <c r="W2136" s="13">
        <v>474</v>
      </c>
      <c r="X2136" s="13">
        <f t="shared" si="146"/>
        <v>86268</v>
      </c>
    </row>
    <row r="2137" spans="1:24" ht="15">
      <c r="A2137" s="9">
        <v>1031220205</v>
      </c>
      <c r="B2137" s="2" t="s">
        <v>1515</v>
      </c>
      <c r="C2137" t="s">
        <v>1516</v>
      </c>
      <c r="D2137" t="s">
        <v>2116</v>
      </c>
      <c r="E2137">
        <v>2024</v>
      </c>
      <c r="G2137" s="7" t="s">
        <v>2769</v>
      </c>
      <c r="K2137" s="7">
        <v>5</v>
      </c>
      <c r="M2137" s="7">
        <v>2</v>
      </c>
      <c r="N2137" s="7">
        <v>10</v>
      </c>
      <c r="O2137" s="7">
        <v>10</v>
      </c>
      <c r="P2137" s="7">
        <v>1</v>
      </c>
      <c r="Q2137" s="7">
        <v>2</v>
      </c>
      <c r="R2137" s="7">
        <v>2</v>
      </c>
      <c r="T2137" s="7">
        <f t="shared" si="143"/>
        <v>32</v>
      </c>
      <c r="U2137" s="7">
        <f t="shared" si="144"/>
        <v>3</v>
      </c>
      <c r="V2137" s="7">
        <f t="shared" si="145"/>
        <v>21</v>
      </c>
      <c r="W2137" s="13">
        <v>4070</v>
      </c>
      <c r="X2137" s="13">
        <f t="shared" si="146"/>
        <v>85470</v>
      </c>
    </row>
    <row r="2138" spans="1:24" ht="15">
      <c r="A2138" s="9">
        <v>1031220205</v>
      </c>
      <c r="B2138" s="2" t="s">
        <v>1515</v>
      </c>
      <c r="C2138" t="s">
        <v>1516</v>
      </c>
      <c r="D2138" t="s">
        <v>2116</v>
      </c>
      <c r="E2138">
        <v>2025</v>
      </c>
      <c r="G2138" s="7" t="s">
        <v>2769</v>
      </c>
      <c r="H2138" s="5">
        <v>4</v>
      </c>
      <c r="I2138" s="5"/>
      <c r="J2138" s="5"/>
      <c r="K2138" s="5"/>
      <c r="L2138" s="5">
        <v>1</v>
      </c>
      <c r="M2138" s="5">
        <v>1</v>
      </c>
      <c r="N2138" s="5"/>
      <c r="O2138" s="5">
        <v>1</v>
      </c>
      <c r="P2138" s="5">
        <v>2</v>
      </c>
      <c r="Q2138" s="5">
        <v>5</v>
      </c>
      <c r="R2138" s="5"/>
      <c r="S2138" s="5">
        <v>24</v>
      </c>
      <c r="T2138" s="7">
        <f t="shared" si="143"/>
        <v>38</v>
      </c>
      <c r="U2138" s="7">
        <f t="shared" si="144"/>
        <v>3</v>
      </c>
      <c r="V2138" s="7">
        <f t="shared" si="145"/>
        <v>21</v>
      </c>
      <c r="W2138" s="13">
        <v>4070</v>
      </c>
      <c r="X2138" s="13">
        <f t="shared" si="146"/>
        <v>85470</v>
      </c>
    </row>
    <row r="2139" spans="1:24" ht="15">
      <c r="A2139" s="9">
        <v>1031010205</v>
      </c>
      <c r="B2139" s="2" t="s">
        <v>488</v>
      </c>
      <c r="C2139" t="s">
        <v>489</v>
      </c>
      <c r="D2139" t="s">
        <v>2519</v>
      </c>
      <c r="E2139">
        <v>2024</v>
      </c>
      <c r="G2139" s="7" t="s">
        <v>2770</v>
      </c>
      <c r="I2139" s="7">
        <v>23</v>
      </c>
      <c r="J2139" s="7">
        <v>16</v>
      </c>
      <c r="K2139" s="7">
        <v>10</v>
      </c>
      <c r="L2139" s="7">
        <v>28</v>
      </c>
      <c r="M2139" s="7">
        <v>14</v>
      </c>
      <c r="N2139" s="7">
        <v>30</v>
      </c>
      <c r="O2139" s="7">
        <v>32</v>
      </c>
      <c r="P2139" s="7">
        <v>10</v>
      </c>
      <c r="Q2139" s="7">
        <v>16</v>
      </c>
      <c r="R2139" s="7">
        <v>11</v>
      </c>
      <c r="S2139" s="7">
        <v>11</v>
      </c>
      <c r="T2139" s="7">
        <f t="shared" si="143"/>
        <v>201</v>
      </c>
      <c r="U2139" s="7">
        <f t="shared" si="144"/>
        <v>17</v>
      </c>
      <c r="V2139" s="7">
        <f t="shared" si="145"/>
        <v>119</v>
      </c>
      <c r="W2139" s="13">
        <v>716</v>
      </c>
      <c r="X2139" s="13">
        <f t="shared" si="146"/>
        <v>85204</v>
      </c>
    </row>
    <row r="2140" spans="1:24" ht="15">
      <c r="A2140" s="9">
        <v>1031250059</v>
      </c>
      <c r="B2140" s="2" t="s">
        <v>1523</v>
      </c>
      <c r="C2140" t="s">
        <v>1524</v>
      </c>
      <c r="D2140" t="s">
        <v>2116</v>
      </c>
      <c r="E2140">
        <v>2025</v>
      </c>
      <c r="G2140" s="7" t="s">
        <v>2769</v>
      </c>
      <c r="H2140" s="5"/>
      <c r="I2140" s="5"/>
      <c r="J2140" s="5"/>
      <c r="K2140" s="5">
        <v>1</v>
      </c>
      <c r="L2140" s="5"/>
      <c r="M2140" s="5">
        <v>3</v>
      </c>
      <c r="N2140" s="5">
        <v>2</v>
      </c>
      <c r="O2140" s="5"/>
      <c r="P2140" s="5"/>
      <c r="Q2140" s="5">
        <v>4</v>
      </c>
      <c r="R2140" s="5">
        <v>16</v>
      </c>
      <c r="S2140" s="5">
        <v>17</v>
      </c>
      <c r="T2140" s="7">
        <f t="shared" si="143"/>
        <v>43</v>
      </c>
      <c r="U2140" s="7">
        <f t="shared" si="144"/>
        <v>4</v>
      </c>
      <c r="V2140" s="7">
        <f t="shared" si="145"/>
        <v>28</v>
      </c>
      <c r="W2140" s="13">
        <v>3035</v>
      </c>
      <c r="X2140" s="13">
        <f t="shared" si="146"/>
        <v>84980</v>
      </c>
    </row>
    <row r="2141" spans="1:24" ht="15">
      <c r="A2141" s="9">
        <v>1032160041</v>
      </c>
      <c r="B2141" s="2" t="s">
        <v>1253</v>
      </c>
      <c r="C2141" t="s">
        <v>1254</v>
      </c>
      <c r="D2141" t="s">
        <v>2116</v>
      </c>
      <c r="E2141">
        <v>2024</v>
      </c>
      <c r="G2141" s="7" t="s">
        <v>2770</v>
      </c>
      <c r="H2141" s="7">
        <v>1</v>
      </c>
      <c r="L2141" s="7">
        <v>0</v>
      </c>
      <c r="P2141" s="7">
        <v>3</v>
      </c>
      <c r="Q2141" s="7">
        <v>40</v>
      </c>
      <c r="R2141" s="7">
        <v>24</v>
      </c>
      <c r="S2141" s="7">
        <v>10</v>
      </c>
      <c r="T2141" s="7">
        <f t="shared" si="143"/>
        <v>78</v>
      </c>
      <c r="U2141" s="7">
        <f t="shared" si="144"/>
        <v>7</v>
      </c>
      <c r="V2141" s="7">
        <f t="shared" si="145"/>
        <v>49</v>
      </c>
      <c r="W2141" s="13">
        <v>1732</v>
      </c>
      <c r="X2141" s="13">
        <f t="shared" si="146"/>
        <v>84868</v>
      </c>
    </row>
    <row r="2142" spans="1:24" ht="15">
      <c r="A2142" s="9">
        <v>1031840090</v>
      </c>
      <c r="B2142" s="2" t="s">
        <v>573</v>
      </c>
      <c r="C2142" t="s">
        <v>574</v>
      </c>
      <c r="D2142" t="s">
        <v>2116</v>
      </c>
      <c r="E2142">
        <v>2025</v>
      </c>
      <c r="G2142" s="7" t="s">
        <v>2770</v>
      </c>
      <c r="H2142" s="5">
        <v>112</v>
      </c>
      <c r="I2142" s="5">
        <v>86</v>
      </c>
      <c r="J2142" s="5">
        <v>106</v>
      </c>
      <c r="K2142" s="5">
        <v>83</v>
      </c>
      <c r="L2142" s="5">
        <v>113</v>
      </c>
      <c r="M2142" s="5">
        <v>103</v>
      </c>
      <c r="N2142" s="5">
        <v>78</v>
      </c>
      <c r="O2142" s="5">
        <v>118</v>
      </c>
      <c r="P2142" s="5">
        <v>95</v>
      </c>
      <c r="Q2142" s="5">
        <v>177</v>
      </c>
      <c r="R2142" s="5">
        <v>120</v>
      </c>
      <c r="S2142" s="5">
        <v>144</v>
      </c>
      <c r="T2142" s="7">
        <f t="shared" si="143"/>
        <v>1335</v>
      </c>
      <c r="U2142" s="7">
        <f t="shared" si="144"/>
        <v>111</v>
      </c>
      <c r="V2142" s="7">
        <f t="shared" si="145"/>
        <v>777</v>
      </c>
      <c r="W2142" s="13">
        <v>109</v>
      </c>
      <c r="X2142" s="13">
        <f t="shared" si="146"/>
        <v>84693</v>
      </c>
    </row>
    <row r="2143" spans="1:24" ht="15">
      <c r="A2143" s="9" t="s">
        <v>2826</v>
      </c>
      <c r="B2143" s="2" t="s">
        <v>750</v>
      </c>
      <c r="C2143" t="s">
        <v>751</v>
      </c>
      <c r="D2143" t="s">
        <v>2116</v>
      </c>
      <c r="E2143">
        <v>2025</v>
      </c>
      <c r="G2143" s="7" t="s">
        <v>2770</v>
      </c>
      <c r="H2143" s="5">
        <v>5</v>
      </c>
      <c r="I2143" s="5">
        <v>8</v>
      </c>
      <c r="J2143" s="5">
        <v>13</v>
      </c>
      <c r="K2143" s="5">
        <v>66</v>
      </c>
      <c r="L2143" s="5">
        <v>86</v>
      </c>
      <c r="M2143" s="5">
        <v>14</v>
      </c>
      <c r="N2143" s="5">
        <v>6</v>
      </c>
      <c r="O2143" s="5">
        <v>22</v>
      </c>
      <c r="P2143" s="5">
        <v>17</v>
      </c>
      <c r="Q2143" s="5">
        <v>6</v>
      </c>
      <c r="R2143" s="5">
        <v>16</v>
      </c>
      <c r="S2143" s="5">
        <v>19</v>
      </c>
      <c r="T2143" s="7">
        <f t="shared" si="143"/>
        <v>278</v>
      </c>
      <c r="U2143" s="7">
        <f t="shared" si="144"/>
        <v>23</v>
      </c>
      <c r="V2143" s="7">
        <f t="shared" si="145"/>
        <v>161</v>
      </c>
      <c r="W2143" s="13">
        <v>524</v>
      </c>
      <c r="X2143" s="13">
        <f t="shared" si="146"/>
        <v>84364</v>
      </c>
    </row>
    <row r="2144" spans="1:24" ht="15">
      <c r="A2144" s="9">
        <v>1032150058</v>
      </c>
      <c r="B2144" s="2" t="s">
        <v>1665</v>
      </c>
      <c r="C2144" t="s">
        <v>1666</v>
      </c>
      <c r="D2144" t="s">
        <v>2116</v>
      </c>
      <c r="E2144">
        <v>2025</v>
      </c>
      <c r="G2144" s="7" t="s">
        <v>2769</v>
      </c>
      <c r="H2144" s="5">
        <v>11</v>
      </c>
      <c r="I2144" s="5"/>
      <c r="J2144" s="5">
        <v>4</v>
      </c>
      <c r="K2144" s="5"/>
      <c r="L2144" s="5">
        <v>0</v>
      </c>
      <c r="M2144" s="5">
        <v>1</v>
      </c>
      <c r="N2144" s="5">
        <v>11</v>
      </c>
      <c r="O2144" s="5">
        <v>7</v>
      </c>
      <c r="P2144" s="5">
        <v>7</v>
      </c>
      <c r="Q2144" s="5"/>
      <c r="R2144" s="5"/>
      <c r="S2144" s="5">
        <v>1</v>
      </c>
      <c r="T2144" s="7">
        <f t="shared" ref="T2144:T2207" si="147">+SUM(H2144:S2144)</f>
        <v>42</v>
      </c>
      <c r="U2144" s="7">
        <f t="shared" si="144"/>
        <v>4</v>
      </c>
      <c r="V2144" s="7">
        <f t="shared" si="145"/>
        <v>28</v>
      </c>
      <c r="W2144" s="13">
        <v>3000</v>
      </c>
      <c r="X2144" s="13">
        <f t="shared" si="146"/>
        <v>84000</v>
      </c>
    </row>
    <row r="2145" spans="1:24" ht="15">
      <c r="A2145" s="9">
        <v>1031220031</v>
      </c>
      <c r="B2145" s="2" t="s">
        <v>119</v>
      </c>
      <c r="C2145" t="s">
        <v>120</v>
      </c>
      <c r="D2145" t="s">
        <v>2116</v>
      </c>
      <c r="E2145">
        <v>2024</v>
      </c>
      <c r="G2145" s="7" t="s">
        <v>2770</v>
      </c>
      <c r="H2145" s="7">
        <v>621</v>
      </c>
      <c r="I2145" s="7">
        <v>562</v>
      </c>
      <c r="J2145" s="7">
        <v>585</v>
      </c>
      <c r="K2145" s="7">
        <v>471</v>
      </c>
      <c r="L2145" s="7">
        <v>585</v>
      </c>
      <c r="M2145" s="7">
        <v>657</v>
      </c>
      <c r="N2145" s="7">
        <v>582</v>
      </c>
      <c r="O2145" s="7">
        <v>797</v>
      </c>
      <c r="P2145" s="7">
        <v>484</v>
      </c>
      <c r="Q2145" s="7">
        <v>461</v>
      </c>
      <c r="R2145" s="7">
        <v>551</v>
      </c>
      <c r="S2145" s="7">
        <v>465</v>
      </c>
      <c r="T2145" s="7">
        <f t="shared" si="147"/>
        <v>6821</v>
      </c>
      <c r="U2145" s="7">
        <f t="shared" si="144"/>
        <v>568</v>
      </c>
      <c r="V2145" s="7">
        <f t="shared" si="145"/>
        <v>3976</v>
      </c>
      <c r="W2145" s="13">
        <v>21</v>
      </c>
      <c r="X2145" s="13">
        <f t="shared" si="146"/>
        <v>83496</v>
      </c>
    </row>
    <row r="2146" spans="1:24" ht="15">
      <c r="A2146" s="9">
        <v>1033320060</v>
      </c>
      <c r="B2146" s="2" t="s">
        <v>1766</v>
      </c>
      <c r="C2146" t="s">
        <v>1767</v>
      </c>
      <c r="D2146" t="s">
        <v>2116</v>
      </c>
      <c r="E2146">
        <v>2024</v>
      </c>
      <c r="G2146" s="7" t="s">
        <v>2770</v>
      </c>
      <c r="H2146" s="7">
        <v>1</v>
      </c>
      <c r="K2146" s="7">
        <v>1</v>
      </c>
      <c r="L2146" s="7">
        <v>1</v>
      </c>
      <c r="M2146" s="7">
        <v>1</v>
      </c>
      <c r="O2146" s="7">
        <v>1</v>
      </c>
      <c r="P2146" s="7">
        <v>4</v>
      </c>
      <c r="Q2146" s="7">
        <v>1</v>
      </c>
      <c r="R2146" s="7">
        <v>1</v>
      </c>
      <c r="S2146" s="7">
        <v>1</v>
      </c>
      <c r="T2146" s="7">
        <f t="shared" si="147"/>
        <v>12</v>
      </c>
      <c r="U2146" s="7">
        <f t="shared" si="144"/>
        <v>1</v>
      </c>
      <c r="V2146" s="7">
        <f t="shared" si="145"/>
        <v>7</v>
      </c>
      <c r="W2146" s="13">
        <v>11850</v>
      </c>
      <c r="X2146" s="13">
        <f t="shared" si="146"/>
        <v>82950</v>
      </c>
    </row>
    <row r="2147" spans="1:24" ht="15">
      <c r="A2147" s="9">
        <v>1033470013</v>
      </c>
      <c r="B2147" s="2" t="s">
        <v>1796</v>
      </c>
      <c r="C2147" t="s">
        <v>1797</v>
      </c>
      <c r="D2147" t="s">
        <v>2116</v>
      </c>
      <c r="E2147">
        <v>2024</v>
      </c>
      <c r="G2147" s="7" t="s">
        <v>2770</v>
      </c>
      <c r="H2147" s="7">
        <v>2</v>
      </c>
      <c r="I2147" s="7">
        <v>1</v>
      </c>
      <c r="L2147" s="7">
        <v>1</v>
      </c>
      <c r="N2147" s="7">
        <v>1</v>
      </c>
      <c r="Q2147" s="7">
        <v>1</v>
      </c>
      <c r="R2147" s="7">
        <v>4</v>
      </c>
      <c r="T2147" s="7">
        <f t="shared" si="147"/>
        <v>10</v>
      </c>
      <c r="U2147" s="7">
        <f t="shared" si="144"/>
        <v>1</v>
      </c>
      <c r="V2147" s="7">
        <f t="shared" si="145"/>
        <v>7</v>
      </c>
      <c r="W2147" s="13">
        <v>11823</v>
      </c>
      <c r="X2147" s="13">
        <f t="shared" si="146"/>
        <v>82761</v>
      </c>
    </row>
    <row r="2148" spans="1:24" ht="15">
      <c r="A2148" s="9">
        <v>1032160070</v>
      </c>
      <c r="B2148" s="2" t="s">
        <v>1051</v>
      </c>
      <c r="C2148" t="s">
        <v>1052</v>
      </c>
      <c r="D2148" t="s">
        <v>2116</v>
      </c>
      <c r="E2148">
        <v>2024</v>
      </c>
      <c r="G2148" s="7" t="s">
        <v>2770</v>
      </c>
      <c r="H2148" s="7">
        <v>7</v>
      </c>
      <c r="J2148" s="7">
        <v>9</v>
      </c>
      <c r="K2148" s="7">
        <v>28</v>
      </c>
      <c r="L2148" s="7">
        <v>1</v>
      </c>
      <c r="M2148" s="7">
        <v>2</v>
      </c>
      <c r="N2148" s="7">
        <v>34</v>
      </c>
      <c r="O2148" s="7">
        <v>4</v>
      </c>
      <c r="P2148" s="7">
        <v>18</v>
      </c>
      <c r="Q2148" s="7">
        <v>6</v>
      </c>
      <c r="R2148" s="7">
        <v>11</v>
      </c>
      <c r="S2148" s="7">
        <v>17</v>
      </c>
      <c r="T2148" s="7">
        <f t="shared" si="147"/>
        <v>137</v>
      </c>
      <c r="U2148" s="7">
        <f t="shared" si="144"/>
        <v>11</v>
      </c>
      <c r="V2148" s="7">
        <f t="shared" si="145"/>
        <v>77</v>
      </c>
      <c r="W2148" s="13">
        <v>1071</v>
      </c>
      <c r="X2148" s="13">
        <f t="shared" si="146"/>
        <v>82467</v>
      </c>
    </row>
    <row r="2149" spans="1:24" ht="15">
      <c r="A2149" s="9">
        <v>1031620060</v>
      </c>
      <c r="B2149" s="2" t="s">
        <v>70</v>
      </c>
      <c r="C2149" t="s">
        <v>71</v>
      </c>
      <c r="D2149" t="s">
        <v>2519</v>
      </c>
      <c r="E2149">
        <v>2024</v>
      </c>
      <c r="G2149" s="7" t="s">
        <v>2770</v>
      </c>
      <c r="H2149" s="7">
        <v>2</v>
      </c>
      <c r="I2149" s="7">
        <v>12</v>
      </c>
      <c r="J2149" s="7">
        <v>17</v>
      </c>
      <c r="K2149" s="7">
        <v>37</v>
      </c>
      <c r="L2149" s="7">
        <v>29</v>
      </c>
      <c r="M2149" s="7">
        <v>34</v>
      </c>
      <c r="N2149" s="7">
        <v>32</v>
      </c>
      <c r="O2149" s="7">
        <v>14</v>
      </c>
      <c r="P2149" s="7">
        <v>15</v>
      </c>
      <c r="Q2149" s="7">
        <v>17</v>
      </c>
      <c r="R2149" s="7">
        <v>22</v>
      </c>
      <c r="S2149" s="7">
        <v>14</v>
      </c>
      <c r="T2149" s="7">
        <f t="shared" si="147"/>
        <v>245</v>
      </c>
      <c r="U2149" s="7">
        <f t="shared" si="144"/>
        <v>20</v>
      </c>
      <c r="V2149" s="7">
        <f t="shared" si="145"/>
        <v>140</v>
      </c>
      <c r="W2149" s="13">
        <v>582</v>
      </c>
      <c r="X2149" s="13">
        <f t="shared" si="146"/>
        <v>81480</v>
      </c>
    </row>
    <row r="2150" spans="1:24" ht="15">
      <c r="A2150" s="9">
        <v>1031011016</v>
      </c>
      <c r="B2150" s="2" t="s">
        <v>2540</v>
      </c>
      <c r="C2150" t="s">
        <v>2541</v>
      </c>
      <c r="D2150" t="s">
        <v>2116</v>
      </c>
      <c r="E2150">
        <v>2025</v>
      </c>
      <c r="G2150" s="7" t="s">
        <v>2770</v>
      </c>
      <c r="H2150" s="5">
        <v>120</v>
      </c>
      <c r="I2150" s="5"/>
      <c r="J2150" s="5"/>
      <c r="K2150" s="5"/>
      <c r="L2150" s="5"/>
      <c r="M2150" s="5"/>
      <c r="N2150" s="5"/>
      <c r="O2150" s="5"/>
      <c r="P2150" s="5"/>
      <c r="Q2150" s="5"/>
      <c r="R2150" s="5"/>
      <c r="S2150" s="5"/>
      <c r="T2150" s="7">
        <f t="shared" si="147"/>
        <v>120</v>
      </c>
      <c r="U2150" s="7">
        <f t="shared" si="144"/>
        <v>10</v>
      </c>
      <c r="V2150" s="7">
        <f t="shared" si="145"/>
        <v>70</v>
      </c>
      <c r="W2150" s="13">
        <v>1162</v>
      </c>
      <c r="X2150" s="13">
        <f t="shared" si="146"/>
        <v>81340</v>
      </c>
    </row>
    <row r="2151" spans="1:24" ht="15">
      <c r="A2151" s="9">
        <v>1032411051</v>
      </c>
      <c r="B2151" s="2" t="s">
        <v>1370</v>
      </c>
      <c r="C2151" t="s">
        <v>1371</v>
      </c>
      <c r="D2151" t="s">
        <v>2116</v>
      </c>
      <c r="E2151">
        <v>2025</v>
      </c>
      <c r="G2151" s="7" t="s">
        <v>2769</v>
      </c>
      <c r="H2151" s="5"/>
      <c r="I2151" s="5"/>
      <c r="J2151" s="5"/>
      <c r="K2151" s="5"/>
      <c r="L2151" s="5">
        <v>8</v>
      </c>
      <c r="M2151" s="5"/>
      <c r="N2151" s="5"/>
      <c r="O2151" s="5"/>
      <c r="P2151" s="5"/>
      <c r="Q2151" s="5"/>
      <c r="R2151" s="5">
        <v>10</v>
      </c>
      <c r="S2151" s="5"/>
      <c r="T2151" s="7">
        <f t="shared" si="147"/>
        <v>18</v>
      </c>
      <c r="U2151" s="7">
        <f t="shared" si="144"/>
        <v>2</v>
      </c>
      <c r="V2151" s="7">
        <f t="shared" si="145"/>
        <v>14</v>
      </c>
      <c r="W2151" s="13">
        <v>5744</v>
      </c>
      <c r="X2151" s="13">
        <f t="shared" si="146"/>
        <v>80416</v>
      </c>
    </row>
    <row r="2152" spans="1:24" ht="15">
      <c r="A2152" s="9">
        <v>1031810007</v>
      </c>
      <c r="B2152" s="2" t="s">
        <v>1210</v>
      </c>
      <c r="C2152" t="s">
        <v>1211</v>
      </c>
      <c r="D2152" t="s">
        <v>2116</v>
      </c>
      <c r="E2152">
        <v>2024</v>
      </c>
      <c r="G2152" s="7" t="s">
        <v>2769</v>
      </c>
      <c r="I2152" s="7">
        <v>2</v>
      </c>
      <c r="M2152" s="7">
        <v>17</v>
      </c>
      <c r="N2152" s="7">
        <v>1</v>
      </c>
      <c r="O2152" s="7">
        <v>36</v>
      </c>
      <c r="P2152" s="7">
        <v>30</v>
      </c>
      <c r="Q2152" s="7">
        <v>4</v>
      </c>
      <c r="T2152" s="7">
        <f t="shared" si="147"/>
        <v>90</v>
      </c>
      <c r="U2152" s="7">
        <f t="shared" si="144"/>
        <v>8</v>
      </c>
      <c r="V2152" s="7">
        <f t="shared" si="145"/>
        <v>56</v>
      </c>
      <c r="W2152" s="13">
        <v>1435</v>
      </c>
      <c r="X2152" s="13">
        <f t="shared" si="146"/>
        <v>80360</v>
      </c>
    </row>
    <row r="2153" spans="1:24" ht="15">
      <c r="A2153" s="9">
        <v>1031010205</v>
      </c>
      <c r="B2153" s="2" t="s">
        <v>488</v>
      </c>
      <c r="C2153" t="s">
        <v>489</v>
      </c>
      <c r="D2153" t="s">
        <v>2519</v>
      </c>
      <c r="E2153">
        <v>2025</v>
      </c>
      <c r="G2153" s="7" t="s">
        <v>2770</v>
      </c>
      <c r="H2153" s="5">
        <v>18</v>
      </c>
      <c r="I2153" s="5">
        <v>24</v>
      </c>
      <c r="J2153" s="5">
        <v>9</v>
      </c>
      <c r="K2153" s="5">
        <v>15</v>
      </c>
      <c r="L2153" s="5">
        <v>15</v>
      </c>
      <c r="M2153" s="5">
        <v>8</v>
      </c>
      <c r="N2153" s="5">
        <v>15</v>
      </c>
      <c r="O2153" s="5">
        <v>12</v>
      </c>
      <c r="P2153" s="5">
        <v>11</v>
      </c>
      <c r="Q2153" s="5">
        <v>28</v>
      </c>
      <c r="R2153" s="5">
        <v>14</v>
      </c>
      <c r="S2153" s="5">
        <v>20</v>
      </c>
      <c r="T2153" s="7">
        <f t="shared" si="147"/>
        <v>189</v>
      </c>
      <c r="U2153" s="7">
        <f t="shared" si="144"/>
        <v>16</v>
      </c>
      <c r="V2153" s="7">
        <f t="shared" si="145"/>
        <v>112</v>
      </c>
      <c r="W2153" s="13">
        <v>716</v>
      </c>
      <c r="X2153" s="13">
        <f t="shared" si="146"/>
        <v>80192</v>
      </c>
    </row>
    <row r="2154" spans="1:24" ht="15">
      <c r="A2154" s="9">
        <v>1031016011</v>
      </c>
      <c r="B2154" s="2" t="s">
        <v>23</v>
      </c>
      <c r="C2154" t="s">
        <v>24</v>
      </c>
      <c r="D2154" t="s">
        <v>2519</v>
      </c>
      <c r="E2154">
        <v>2025</v>
      </c>
      <c r="G2154" s="7" t="s">
        <v>2770</v>
      </c>
      <c r="H2154" s="5"/>
      <c r="I2154" s="5"/>
      <c r="J2154" s="5"/>
      <c r="K2154" s="5">
        <v>1</v>
      </c>
      <c r="L2154" s="5"/>
      <c r="M2154" s="5"/>
      <c r="N2154" s="5">
        <v>1</v>
      </c>
      <c r="O2154" s="5"/>
      <c r="P2154" s="5"/>
      <c r="Q2154" s="5"/>
      <c r="R2154" s="5">
        <v>4</v>
      </c>
      <c r="S2154" s="5"/>
      <c r="T2154" s="7">
        <f t="shared" si="147"/>
        <v>6</v>
      </c>
      <c r="U2154" s="7">
        <f t="shared" si="144"/>
        <v>1</v>
      </c>
      <c r="V2154" s="7">
        <f t="shared" si="145"/>
        <v>7</v>
      </c>
      <c r="W2154" s="13">
        <v>11405</v>
      </c>
      <c r="X2154" s="13">
        <f t="shared" si="146"/>
        <v>79835</v>
      </c>
    </row>
    <row r="2155" spans="1:24" ht="15">
      <c r="A2155" s="9">
        <v>1033470100</v>
      </c>
      <c r="B2155" s="2" t="s">
        <v>1615</v>
      </c>
      <c r="C2155" t="s">
        <v>1616</v>
      </c>
      <c r="D2155" t="s">
        <v>2116</v>
      </c>
      <c r="E2155">
        <v>2024</v>
      </c>
      <c r="G2155" s="7" t="s">
        <v>2770</v>
      </c>
      <c r="H2155" s="7">
        <v>1</v>
      </c>
      <c r="J2155" s="7">
        <v>2</v>
      </c>
      <c r="K2155" s="7">
        <v>3</v>
      </c>
      <c r="L2155" s="7">
        <v>1</v>
      </c>
      <c r="M2155" s="7">
        <v>2</v>
      </c>
      <c r="N2155" s="7">
        <v>1</v>
      </c>
      <c r="O2155" s="7">
        <v>3</v>
      </c>
      <c r="P2155" s="7">
        <v>3</v>
      </c>
      <c r="Q2155" s="7">
        <v>3</v>
      </c>
      <c r="R2155" s="7">
        <v>2</v>
      </c>
      <c r="S2155" s="7">
        <v>1</v>
      </c>
      <c r="T2155" s="7">
        <f t="shared" si="147"/>
        <v>22</v>
      </c>
      <c r="U2155" s="7">
        <f t="shared" si="144"/>
        <v>2</v>
      </c>
      <c r="V2155" s="7">
        <f t="shared" si="145"/>
        <v>14</v>
      </c>
      <c r="W2155" s="13">
        <v>5675</v>
      </c>
      <c r="X2155" s="13">
        <f t="shared" si="146"/>
        <v>79450</v>
      </c>
    </row>
    <row r="2156" spans="1:24" ht="15">
      <c r="A2156" s="9">
        <v>1033470100</v>
      </c>
      <c r="B2156" s="2" t="s">
        <v>1615</v>
      </c>
      <c r="C2156" t="s">
        <v>1616</v>
      </c>
      <c r="D2156" t="s">
        <v>2116</v>
      </c>
      <c r="E2156">
        <v>2025</v>
      </c>
      <c r="G2156" s="7" t="s">
        <v>2770</v>
      </c>
      <c r="H2156" s="5">
        <v>3</v>
      </c>
      <c r="I2156" s="5"/>
      <c r="J2156" s="5">
        <v>1</v>
      </c>
      <c r="K2156" s="5">
        <v>3</v>
      </c>
      <c r="L2156" s="5">
        <v>4</v>
      </c>
      <c r="M2156" s="5">
        <v>2</v>
      </c>
      <c r="N2156" s="5">
        <v>2</v>
      </c>
      <c r="O2156" s="5">
        <v>1</v>
      </c>
      <c r="P2156" s="5">
        <v>3</v>
      </c>
      <c r="Q2156" s="5"/>
      <c r="R2156" s="5">
        <v>3</v>
      </c>
      <c r="S2156" s="5">
        <v>2</v>
      </c>
      <c r="T2156" s="7">
        <f t="shared" si="147"/>
        <v>24</v>
      </c>
      <c r="U2156" s="7">
        <f t="shared" si="144"/>
        <v>2</v>
      </c>
      <c r="V2156" s="7">
        <f t="shared" si="145"/>
        <v>14</v>
      </c>
      <c r="W2156" s="13">
        <v>5675</v>
      </c>
      <c r="X2156" s="13">
        <f t="shared" si="146"/>
        <v>79450</v>
      </c>
    </row>
    <row r="2157" spans="1:24" ht="15">
      <c r="A2157" s="9">
        <v>1033720100</v>
      </c>
      <c r="B2157" s="2" t="s">
        <v>1571</v>
      </c>
      <c r="C2157" t="s">
        <v>1572</v>
      </c>
      <c r="D2157" t="s">
        <v>2116</v>
      </c>
      <c r="E2157">
        <v>2025</v>
      </c>
      <c r="G2157" s="7" t="s">
        <v>2770</v>
      </c>
      <c r="H2157" s="5"/>
      <c r="I2157" s="5"/>
      <c r="J2157" s="5">
        <v>5</v>
      </c>
      <c r="K2157" s="5">
        <v>2</v>
      </c>
      <c r="L2157" s="5">
        <v>9</v>
      </c>
      <c r="M2157" s="5">
        <v>7</v>
      </c>
      <c r="N2157" s="5">
        <v>9</v>
      </c>
      <c r="O2157" s="5">
        <v>3</v>
      </c>
      <c r="P2157" s="5"/>
      <c r="Q2157" s="5">
        <v>7</v>
      </c>
      <c r="R2157" s="5"/>
      <c r="S2157" s="5"/>
      <c r="T2157" s="7">
        <f t="shared" si="147"/>
        <v>42</v>
      </c>
      <c r="U2157" s="7">
        <f t="shared" si="144"/>
        <v>4</v>
      </c>
      <c r="V2157" s="7">
        <f t="shared" si="145"/>
        <v>28</v>
      </c>
      <c r="W2157" s="13">
        <v>2828</v>
      </c>
      <c r="X2157" s="13">
        <f t="shared" si="146"/>
        <v>79184</v>
      </c>
    </row>
    <row r="2158" spans="1:24" ht="15">
      <c r="A2158" s="9" t="s">
        <v>2803</v>
      </c>
      <c r="B2158" s="2" t="s">
        <v>534</v>
      </c>
      <c r="C2158" t="s">
        <v>535</v>
      </c>
      <c r="D2158" t="s">
        <v>2116</v>
      </c>
      <c r="E2158">
        <v>2024</v>
      </c>
      <c r="G2158" s="7" t="s">
        <v>2770</v>
      </c>
      <c r="H2158" s="7">
        <v>54</v>
      </c>
      <c r="I2158" s="7">
        <v>94</v>
      </c>
      <c r="J2158" s="7">
        <v>81</v>
      </c>
      <c r="K2158" s="7">
        <v>40</v>
      </c>
      <c r="L2158" s="7">
        <v>42</v>
      </c>
      <c r="M2158" s="7">
        <v>53</v>
      </c>
      <c r="N2158" s="7">
        <v>66</v>
      </c>
      <c r="O2158" s="7">
        <v>34</v>
      </c>
      <c r="P2158" s="7">
        <v>37</v>
      </c>
      <c r="Q2158" s="7">
        <v>81</v>
      </c>
      <c r="R2158" s="7">
        <v>61</v>
      </c>
      <c r="S2158" s="7">
        <v>55</v>
      </c>
      <c r="T2158" s="7">
        <f t="shared" si="147"/>
        <v>698</v>
      </c>
      <c r="U2158" s="7">
        <f t="shared" si="144"/>
        <v>58</v>
      </c>
      <c r="V2158" s="7">
        <f t="shared" si="145"/>
        <v>406</v>
      </c>
      <c r="W2158" s="13">
        <v>194</v>
      </c>
      <c r="X2158" s="13">
        <f t="shared" si="146"/>
        <v>78764</v>
      </c>
    </row>
    <row r="2159" spans="1:24" ht="15">
      <c r="A2159" s="9">
        <v>1031040120</v>
      </c>
      <c r="B2159" s="2" t="s">
        <v>2546</v>
      </c>
      <c r="C2159" t="s">
        <v>1456</v>
      </c>
      <c r="D2159" t="s">
        <v>2116</v>
      </c>
      <c r="E2159">
        <v>2025</v>
      </c>
      <c r="G2159" s="7" t="s">
        <v>2770</v>
      </c>
      <c r="H2159" s="5">
        <v>66</v>
      </c>
      <c r="I2159" s="5"/>
      <c r="J2159" s="5">
        <v>11</v>
      </c>
      <c r="K2159" s="5"/>
      <c r="L2159" s="5"/>
      <c r="M2159" s="5"/>
      <c r="N2159" s="5"/>
      <c r="O2159" s="5"/>
      <c r="P2159" s="5"/>
      <c r="Q2159" s="5"/>
      <c r="R2159" s="5"/>
      <c r="S2159" s="5"/>
      <c r="T2159" s="7">
        <f t="shared" si="147"/>
        <v>77</v>
      </c>
      <c r="U2159" s="7">
        <f t="shared" si="144"/>
        <v>6</v>
      </c>
      <c r="V2159" s="7">
        <f t="shared" si="145"/>
        <v>42</v>
      </c>
      <c r="W2159" s="13">
        <v>1875</v>
      </c>
      <c r="X2159" s="13">
        <f t="shared" si="146"/>
        <v>78750</v>
      </c>
    </row>
    <row r="2160" spans="1:24" ht="15">
      <c r="A2160" s="9">
        <v>1033320300</v>
      </c>
      <c r="B2160" s="2" t="s">
        <v>1429</v>
      </c>
      <c r="C2160" t="s">
        <v>1430</v>
      </c>
      <c r="D2160" t="s">
        <v>2116</v>
      </c>
      <c r="E2160">
        <v>2024</v>
      </c>
      <c r="G2160" s="7" t="s">
        <v>2770</v>
      </c>
      <c r="H2160" s="7">
        <v>2</v>
      </c>
      <c r="I2160" s="7">
        <v>4</v>
      </c>
      <c r="J2160" s="7">
        <v>1</v>
      </c>
      <c r="K2160" s="7">
        <v>8</v>
      </c>
      <c r="L2160" s="7">
        <v>4</v>
      </c>
      <c r="M2160" s="7">
        <v>6</v>
      </c>
      <c r="N2160" s="7">
        <v>3</v>
      </c>
      <c r="O2160" s="7">
        <v>3</v>
      </c>
      <c r="Q2160" s="7">
        <v>5</v>
      </c>
      <c r="R2160" s="7">
        <v>4</v>
      </c>
      <c r="S2160" s="7">
        <v>3</v>
      </c>
      <c r="T2160" s="7">
        <f t="shared" si="147"/>
        <v>43</v>
      </c>
      <c r="U2160" s="7">
        <f t="shared" si="144"/>
        <v>4</v>
      </c>
      <c r="V2160" s="7">
        <f t="shared" si="145"/>
        <v>28</v>
      </c>
      <c r="W2160" s="13">
        <v>2805</v>
      </c>
      <c r="X2160" s="13">
        <f t="shared" si="146"/>
        <v>78540</v>
      </c>
    </row>
    <row r="2161" spans="1:24" ht="15">
      <c r="A2161" s="9">
        <v>1031230042</v>
      </c>
      <c r="B2161" s="2" t="s">
        <v>1476</v>
      </c>
      <c r="C2161" t="s">
        <v>1477</v>
      </c>
      <c r="D2161" t="s">
        <v>2116</v>
      </c>
      <c r="E2161">
        <v>2025</v>
      </c>
      <c r="G2161" s="7" t="s">
        <v>2770</v>
      </c>
      <c r="H2161" s="5"/>
      <c r="I2161" s="5"/>
      <c r="J2161" s="5"/>
      <c r="K2161" s="5">
        <v>8</v>
      </c>
      <c r="L2161" s="5">
        <v>92</v>
      </c>
      <c r="M2161" s="5">
        <v>74</v>
      </c>
      <c r="N2161" s="5">
        <v>9</v>
      </c>
      <c r="O2161" s="5">
        <v>11</v>
      </c>
      <c r="P2161" s="5">
        <v>1</v>
      </c>
      <c r="Q2161" s="5">
        <v>8</v>
      </c>
      <c r="R2161" s="5"/>
      <c r="S2161" s="5"/>
      <c r="T2161" s="7">
        <f t="shared" si="147"/>
        <v>203</v>
      </c>
      <c r="U2161" s="7">
        <f t="shared" si="144"/>
        <v>17</v>
      </c>
      <c r="V2161" s="7">
        <f t="shared" si="145"/>
        <v>119</v>
      </c>
      <c r="W2161" s="13">
        <v>660</v>
      </c>
      <c r="X2161" s="13">
        <f t="shared" si="146"/>
        <v>78540</v>
      </c>
    </row>
    <row r="2162" spans="1:24" ht="15">
      <c r="A2162" s="9">
        <v>1032010118</v>
      </c>
      <c r="B2162" s="2" t="s">
        <v>840</v>
      </c>
      <c r="C2162" t="s">
        <v>841</v>
      </c>
      <c r="D2162" t="s">
        <v>2519</v>
      </c>
      <c r="E2162">
        <v>2025</v>
      </c>
      <c r="G2162" s="7" t="s">
        <v>2770</v>
      </c>
      <c r="H2162" s="5">
        <v>27</v>
      </c>
      <c r="I2162" s="5">
        <v>24</v>
      </c>
      <c r="J2162" s="5">
        <v>21</v>
      </c>
      <c r="K2162" s="5">
        <v>27</v>
      </c>
      <c r="L2162" s="5">
        <v>22</v>
      </c>
      <c r="M2162" s="5">
        <v>6</v>
      </c>
      <c r="N2162" s="5">
        <v>15</v>
      </c>
      <c r="O2162" s="5">
        <v>28</v>
      </c>
      <c r="P2162" s="5">
        <v>38</v>
      </c>
      <c r="Q2162" s="5">
        <v>26</v>
      </c>
      <c r="R2162" s="5">
        <v>12</v>
      </c>
      <c r="S2162" s="5">
        <v>11</v>
      </c>
      <c r="T2162" s="7">
        <f t="shared" si="147"/>
        <v>257</v>
      </c>
      <c r="U2162" s="7">
        <f t="shared" si="144"/>
        <v>21</v>
      </c>
      <c r="V2162" s="7">
        <f t="shared" si="145"/>
        <v>147</v>
      </c>
      <c r="W2162" s="13">
        <v>529</v>
      </c>
      <c r="X2162" s="13">
        <f t="shared" si="146"/>
        <v>77763</v>
      </c>
    </row>
    <row r="2163" spans="1:24" ht="15">
      <c r="A2163" s="9">
        <v>1031220031</v>
      </c>
      <c r="B2163" s="2" t="s">
        <v>119</v>
      </c>
      <c r="C2163" t="s">
        <v>120</v>
      </c>
      <c r="D2163" t="s">
        <v>2116</v>
      </c>
      <c r="E2163">
        <v>2025</v>
      </c>
      <c r="G2163" s="7" t="s">
        <v>2770</v>
      </c>
      <c r="H2163" s="5">
        <v>679</v>
      </c>
      <c r="I2163" s="5">
        <v>511</v>
      </c>
      <c r="J2163" s="5">
        <v>607</v>
      </c>
      <c r="K2163" s="5">
        <v>525</v>
      </c>
      <c r="L2163" s="5">
        <v>630</v>
      </c>
      <c r="M2163" s="5">
        <v>482</v>
      </c>
      <c r="N2163" s="5">
        <v>523</v>
      </c>
      <c r="O2163" s="5">
        <v>598</v>
      </c>
      <c r="P2163" s="5">
        <v>318</v>
      </c>
      <c r="Q2163" s="5">
        <v>426</v>
      </c>
      <c r="R2163" s="5">
        <v>459</v>
      </c>
      <c r="S2163" s="5">
        <v>577</v>
      </c>
      <c r="T2163" s="7">
        <f t="shared" si="147"/>
        <v>6335</v>
      </c>
      <c r="U2163" s="7">
        <f t="shared" si="144"/>
        <v>528</v>
      </c>
      <c r="V2163" s="7">
        <f t="shared" si="145"/>
        <v>3696</v>
      </c>
      <c r="W2163" s="13">
        <v>21</v>
      </c>
      <c r="X2163" s="13">
        <f t="shared" si="146"/>
        <v>77616</v>
      </c>
    </row>
    <row r="2164" spans="1:24" ht="15">
      <c r="A2164" s="9">
        <v>1031830076</v>
      </c>
      <c r="B2164" s="2" t="s">
        <v>640</v>
      </c>
      <c r="C2164" t="s">
        <v>641</v>
      </c>
      <c r="D2164" t="s">
        <v>2116</v>
      </c>
      <c r="E2164">
        <v>2025</v>
      </c>
      <c r="G2164" s="7" t="s">
        <v>2770</v>
      </c>
      <c r="H2164" s="5">
        <v>39</v>
      </c>
      <c r="I2164" s="5">
        <v>42</v>
      </c>
      <c r="J2164" s="5">
        <v>43</v>
      </c>
      <c r="K2164" s="5">
        <v>26</v>
      </c>
      <c r="L2164" s="5">
        <v>68</v>
      </c>
      <c r="M2164" s="5">
        <v>15</v>
      </c>
      <c r="N2164" s="5">
        <v>28</v>
      </c>
      <c r="O2164" s="5">
        <v>101</v>
      </c>
      <c r="P2164" s="5">
        <v>55</v>
      </c>
      <c r="Q2164" s="5">
        <v>55</v>
      </c>
      <c r="R2164" s="5">
        <v>72</v>
      </c>
      <c r="S2164" s="5">
        <v>61</v>
      </c>
      <c r="T2164" s="7">
        <f t="shared" si="147"/>
        <v>605</v>
      </c>
      <c r="U2164" s="7">
        <f t="shared" si="144"/>
        <v>50</v>
      </c>
      <c r="V2164" s="7">
        <f t="shared" si="145"/>
        <v>350</v>
      </c>
      <c r="W2164" s="13">
        <v>221</v>
      </c>
      <c r="X2164" s="13">
        <f t="shared" si="146"/>
        <v>77350</v>
      </c>
    </row>
    <row r="2165" spans="1:24" ht="15">
      <c r="A2165" s="9">
        <v>1031640012</v>
      </c>
      <c r="B2165" s="2" t="s">
        <v>2560</v>
      </c>
      <c r="C2165" t="s">
        <v>1974</v>
      </c>
      <c r="D2165" t="s">
        <v>2116</v>
      </c>
      <c r="E2165">
        <v>2025</v>
      </c>
      <c r="G2165" s="7" t="s">
        <v>2770</v>
      </c>
      <c r="H2165" s="5">
        <v>4</v>
      </c>
      <c r="I2165" s="5">
        <v>26</v>
      </c>
      <c r="J2165" s="5">
        <v>6</v>
      </c>
      <c r="K2165" s="5"/>
      <c r="L2165" s="5">
        <v>2</v>
      </c>
      <c r="M2165" s="5"/>
      <c r="N2165" s="5"/>
      <c r="O2165" s="5"/>
      <c r="P2165" s="5"/>
      <c r="Q2165" s="5">
        <v>5</v>
      </c>
      <c r="R2165" s="5">
        <v>3</v>
      </c>
      <c r="S2165" s="5">
        <v>2</v>
      </c>
      <c r="T2165" s="7">
        <f t="shared" si="147"/>
        <v>48</v>
      </c>
      <c r="U2165" s="7">
        <f t="shared" si="144"/>
        <v>4</v>
      </c>
      <c r="V2165" s="7">
        <f t="shared" si="145"/>
        <v>28</v>
      </c>
      <c r="W2165" s="13">
        <v>2760</v>
      </c>
      <c r="X2165" s="13">
        <f t="shared" si="146"/>
        <v>77280</v>
      </c>
    </row>
    <row r="2166" spans="1:24" ht="15">
      <c r="A2166" s="9">
        <v>1032210030</v>
      </c>
      <c r="B2166" s="2" t="s">
        <v>826</v>
      </c>
      <c r="C2166" t="s">
        <v>827</v>
      </c>
      <c r="D2166" t="s">
        <v>2116</v>
      </c>
      <c r="E2166">
        <v>2025</v>
      </c>
      <c r="G2166" s="7" t="s">
        <v>2770</v>
      </c>
      <c r="H2166" s="5">
        <v>8</v>
      </c>
      <c r="I2166" s="5">
        <v>9</v>
      </c>
      <c r="J2166" s="5">
        <v>33</v>
      </c>
      <c r="K2166" s="5">
        <v>45</v>
      </c>
      <c r="L2166" s="5">
        <v>56</v>
      </c>
      <c r="M2166" s="5">
        <v>44</v>
      </c>
      <c r="N2166" s="5">
        <v>13</v>
      </c>
      <c r="O2166" s="5">
        <v>23</v>
      </c>
      <c r="P2166" s="5">
        <v>15</v>
      </c>
      <c r="Q2166" s="5">
        <v>42</v>
      </c>
      <c r="R2166" s="5">
        <v>25</v>
      </c>
      <c r="S2166" s="5">
        <v>8</v>
      </c>
      <c r="T2166" s="7">
        <f t="shared" si="147"/>
        <v>321</v>
      </c>
      <c r="U2166" s="7">
        <f t="shared" si="144"/>
        <v>27</v>
      </c>
      <c r="V2166" s="7">
        <f t="shared" si="145"/>
        <v>189</v>
      </c>
      <c r="W2166" s="13">
        <v>407</v>
      </c>
      <c r="X2166" s="13">
        <f t="shared" si="146"/>
        <v>76923</v>
      </c>
    </row>
    <row r="2167" spans="1:24" ht="15">
      <c r="A2167" s="9">
        <v>1032010081</v>
      </c>
      <c r="B2167" s="2" t="s">
        <v>1399</v>
      </c>
      <c r="C2167" t="s">
        <v>1400</v>
      </c>
      <c r="D2167" t="s">
        <v>2116</v>
      </c>
      <c r="E2167">
        <v>2025</v>
      </c>
      <c r="G2167" s="7" t="s">
        <v>2770</v>
      </c>
      <c r="H2167" s="5"/>
      <c r="I2167" s="5">
        <v>2</v>
      </c>
      <c r="J2167" s="5"/>
      <c r="K2167" s="5">
        <v>10</v>
      </c>
      <c r="L2167" s="5"/>
      <c r="M2167" s="5"/>
      <c r="N2167" s="5">
        <v>32</v>
      </c>
      <c r="O2167" s="5">
        <v>48</v>
      </c>
      <c r="P2167" s="5"/>
      <c r="Q2167" s="5">
        <v>12</v>
      </c>
      <c r="R2167" s="5"/>
      <c r="S2167" s="5"/>
      <c r="T2167" s="7">
        <f t="shared" si="147"/>
        <v>104</v>
      </c>
      <c r="U2167" s="7">
        <f t="shared" si="144"/>
        <v>9</v>
      </c>
      <c r="V2167" s="7">
        <f t="shared" si="145"/>
        <v>63</v>
      </c>
      <c r="W2167" s="13">
        <v>1221</v>
      </c>
      <c r="X2167" s="13">
        <f t="shared" si="146"/>
        <v>76923</v>
      </c>
    </row>
    <row r="2168" spans="1:24" ht="15">
      <c r="A2168" s="9">
        <v>1031211151</v>
      </c>
      <c r="B2168" s="2" t="s">
        <v>974</v>
      </c>
      <c r="C2168" t="s">
        <v>975</v>
      </c>
      <c r="D2168" t="s">
        <v>2116</v>
      </c>
      <c r="E2168">
        <v>2025</v>
      </c>
      <c r="G2168" s="7" t="s">
        <v>2770</v>
      </c>
      <c r="H2168" s="5">
        <v>34</v>
      </c>
      <c r="I2168" s="5">
        <v>34</v>
      </c>
      <c r="J2168" s="5">
        <v>8</v>
      </c>
      <c r="K2168" s="5">
        <v>47</v>
      </c>
      <c r="L2168" s="5">
        <v>38</v>
      </c>
      <c r="M2168" s="5">
        <v>13</v>
      </c>
      <c r="N2168" s="5">
        <v>55</v>
      </c>
      <c r="O2168" s="5">
        <v>54</v>
      </c>
      <c r="P2168" s="5">
        <v>12</v>
      </c>
      <c r="Q2168" s="5">
        <v>39</v>
      </c>
      <c r="R2168" s="5">
        <v>15</v>
      </c>
      <c r="S2168" s="5">
        <v>13</v>
      </c>
      <c r="T2168" s="7">
        <f t="shared" si="147"/>
        <v>362</v>
      </c>
      <c r="U2168" s="7">
        <f t="shared" si="144"/>
        <v>30</v>
      </c>
      <c r="V2168" s="7">
        <f t="shared" si="145"/>
        <v>210</v>
      </c>
      <c r="W2168" s="13">
        <v>363</v>
      </c>
      <c r="X2168" s="13">
        <f t="shared" si="146"/>
        <v>76230</v>
      </c>
    </row>
    <row r="2169" spans="1:24" ht="15">
      <c r="A2169" s="9">
        <v>1033320135</v>
      </c>
      <c r="B2169" s="2" t="s">
        <v>1713</v>
      </c>
      <c r="C2169" t="s">
        <v>1714</v>
      </c>
      <c r="D2169" t="s">
        <v>2116</v>
      </c>
      <c r="E2169">
        <v>2024</v>
      </c>
      <c r="G2169" s="7" t="s">
        <v>2770</v>
      </c>
      <c r="H2169" s="7">
        <v>1</v>
      </c>
      <c r="J2169" s="7">
        <v>1</v>
      </c>
      <c r="L2169" s="7">
        <v>2</v>
      </c>
      <c r="M2169" s="7">
        <v>1</v>
      </c>
      <c r="O2169" s="7">
        <v>3</v>
      </c>
      <c r="P2169" s="7">
        <v>3</v>
      </c>
      <c r="Q2169" s="7">
        <v>3</v>
      </c>
      <c r="S2169" s="7">
        <v>2</v>
      </c>
      <c r="T2169" s="7">
        <f t="shared" si="147"/>
        <v>16</v>
      </c>
      <c r="U2169" s="7">
        <f t="shared" si="144"/>
        <v>1</v>
      </c>
      <c r="V2169" s="7">
        <f t="shared" si="145"/>
        <v>7</v>
      </c>
      <c r="W2169" s="13">
        <v>10874</v>
      </c>
      <c r="X2169" s="13">
        <f t="shared" si="146"/>
        <v>76118</v>
      </c>
    </row>
    <row r="2170" spans="1:24" ht="15">
      <c r="A2170" s="9">
        <v>1032410095</v>
      </c>
      <c r="B2170" s="2" t="s">
        <v>1262</v>
      </c>
      <c r="C2170" t="s">
        <v>1263</v>
      </c>
      <c r="D2170" t="s">
        <v>2116</v>
      </c>
      <c r="E2170">
        <v>2025</v>
      </c>
      <c r="G2170" s="7" t="s">
        <v>2770</v>
      </c>
      <c r="H2170" s="5">
        <v>6</v>
      </c>
      <c r="I2170" s="5">
        <v>9</v>
      </c>
      <c r="J2170" s="5">
        <v>5</v>
      </c>
      <c r="K2170" s="5">
        <v>3</v>
      </c>
      <c r="L2170" s="5">
        <v>5</v>
      </c>
      <c r="M2170" s="5">
        <v>7</v>
      </c>
      <c r="N2170" s="5">
        <v>1</v>
      </c>
      <c r="O2170" s="5">
        <v>6</v>
      </c>
      <c r="P2170" s="5">
        <v>5</v>
      </c>
      <c r="Q2170" s="5">
        <v>8</v>
      </c>
      <c r="R2170" s="5">
        <v>4</v>
      </c>
      <c r="S2170" s="5">
        <v>2</v>
      </c>
      <c r="T2170" s="7">
        <f t="shared" si="147"/>
        <v>61</v>
      </c>
      <c r="U2170" s="7">
        <f t="shared" si="144"/>
        <v>5</v>
      </c>
      <c r="V2170" s="7">
        <f t="shared" si="145"/>
        <v>35</v>
      </c>
      <c r="W2170" s="13">
        <v>2169</v>
      </c>
      <c r="X2170" s="13">
        <f t="shared" si="146"/>
        <v>75915</v>
      </c>
    </row>
    <row r="2171" spans="1:24" ht="15">
      <c r="A2171" s="9">
        <v>1031030107</v>
      </c>
      <c r="B2171" s="2" t="s">
        <v>516</v>
      </c>
      <c r="C2171" t="s">
        <v>517</v>
      </c>
      <c r="D2171" t="s">
        <v>2116</v>
      </c>
      <c r="E2171">
        <v>2025</v>
      </c>
      <c r="G2171" s="7" t="s">
        <v>2770</v>
      </c>
      <c r="H2171" s="5">
        <v>54</v>
      </c>
      <c r="I2171" s="5">
        <v>89</v>
      </c>
      <c r="J2171" s="5">
        <v>63</v>
      </c>
      <c r="K2171" s="5">
        <v>35</v>
      </c>
      <c r="L2171" s="5">
        <v>101</v>
      </c>
      <c r="M2171" s="5">
        <v>110</v>
      </c>
      <c r="N2171" s="5">
        <v>89</v>
      </c>
      <c r="O2171" s="5">
        <v>50</v>
      </c>
      <c r="P2171" s="5">
        <v>79</v>
      </c>
      <c r="Q2171" s="5">
        <v>88</v>
      </c>
      <c r="R2171" s="5">
        <v>83</v>
      </c>
      <c r="S2171" s="5">
        <v>123</v>
      </c>
      <c r="T2171" s="7">
        <f t="shared" si="147"/>
        <v>964</v>
      </c>
      <c r="U2171" s="7">
        <f t="shared" si="144"/>
        <v>80</v>
      </c>
      <c r="V2171" s="7">
        <f t="shared" si="145"/>
        <v>560</v>
      </c>
      <c r="W2171" s="13">
        <v>135</v>
      </c>
      <c r="X2171" s="13">
        <f t="shared" si="146"/>
        <v>75600</v>
      </c>
    </row>
    <row r="2172" spans="1:24" ht="15">
      <c r="A2172" s="9">
        <v>1031820010</v>
      </c>
      <c r="B2172" s="2" t="s">
        <v>970</v>
      </c>
      <c r="C2172" t="s">
        <v>971</v>
      </c>
      <c r="D2172" t="s">
        <v>2116</v>
      </c>
      <c r="E2172">
        <v>2024</v>
      </c>
      <c r="G2172" s="7" t="s">
        <v>2770</v>
      </c>
      <c r="J2172" s="7">
        <v>3</v>
      </c>
      <c r="K2172" s="7">
        <v>39</v>
      </c>
      <c r="L2172" s="7">
        <v>1</v>
      </c>
      <c r="M2172" s="7">
        <v>29</v>
      </c>
      <c r="N2172" s="7">
        <v>23</v>
      </c>
      <c r="O2172" s="7">
        <v>4</v>
      </c>
      <c r="P2172" s="7">
        <v>9</v>
      </c>
      <c r="Q2172" s="7">
        <v>46</v>
      </c>
      <c r="S2172" s="7">
        <v>20</v>
      </c>
      <c r="T2172" s="7">
        <f t="shared" si="147"/>
        <v>174</v>
      </c>
      <c r="U2172" s="7">
        <f t="shared" si="144"/>
        <v>15</v>
      </c>
      <c r="V2172" s="7">
        <f t="shared" si="145"/>
        <v>105</v>
      </c>
      <c r="W2172" s="13">
        <v>717</v>
      </c>
      <c r="X2172" s="13">
        <f t="shared" si="146"/>
        <v>75285</v>
      </c>
    </row>
    <row r="2173" spans="1:24" ht="15">
      <c r="A2173" s="9">
        <v>1032010118</v>
      </c>
      <c r="B2173" s="2" t="s">
        <v>840</v>
      </c>
      <c r="C2173" t="s">
        <v>841</v>
      </c>
      <c r="D2173" t="s">
        <v>2116</v>
      </c>
      <c r="E2173">
        <v>2024</v>
      </c>
      <c r="G2173" s="7" t="s">
        <v>2770</v>
      </c>
      <c r="H2173" s="7">
        <v>12</v>
      </c>
      <c r="I2173" s="7">
        <v>22</v>
      </c>
      <c r="J2173" s="7">
        <v>12</v>
      </c>
      <c r="K2173" s="7">
        <v>9</v>
      </c>
      <c r="L2173" s="7">
        <v>36</v>
      </c>
      <c r="M2173" s="7">
        <v>12</v>
      </c>
      <c r="N2173" s="7">
        <v>24</v>
      </c>
      <c r="O2173" s="7">
        <v>15</v>
      </c>
      <c r="P2173" s="7">
        <v>40</v>
      </c>
      <c r="Q2173" s="7">
        <v>21</v>
      </c>
      <c r="R2173" s="7">
        <v>19</v>
      </c>
      <c r="S2173" s="7">
        <v>19</v>
      </c>
      <c r="T2173" s="7">
        <f t="shared" si="147"/>
        <v>241</v>
      </c>
      <c r="U2173" s="7">
        <f t="shared" si="144"/>
        <v>20</v>
      </c>
      <c r="V2173" s="7">
        <f t="shared" si="145"/>
        <v>140</v>
      </c>
      <c r="W2173" s="13">
        <v>529</v>
      </c>
      <c r="X2173" s="13">
        <f t="shared" si="146"/>
        <v>74060</v>
      </c>
    </row>
    <row r="2174" spans="1:24" ht="15">
      <c r="A2174" s="9">
        <v>1032620020</v>
      </c>
      <c r="B2174" s="2" t="s">
        <v>821</v>
      </c>
      <c r="C2174" t="s">
        <v>102</v>
      </c>
      <c r="D2174" t="s">
        <v>2519</v>
      </c>
      <c r="E2174">
        <v>2024</v>
      </c>
      <c r="G2174" s="7" t="s">
        <v>2770</v>
      </c>
      <c r="S2174" s="7">
        <v>55</v>
      </c>
      <c r="T2174" s="7">
        <f t="shared" si="147"/>
        <v>55</v>
      </c>
      <c r="U2174" s="7">
        <f t="shared" si="144"/>
        <v>5</v>
      </c>
      <c r="V2174" s="7">
        <f t="shared" si="145"/>
        <v>35</v>
      </c>
      <c r="W2174" s="13">
        <v>2109</v>
      </c>
      <c r="X2174" s="13">
        <f t="shared" si="146"/>
        <v>73815</v>
      </c>
    </row>
    <row r="2175" spans="1:24" ht="15">
      <c r="A2175" s="9">
        <v>1032010031</v>
      </c>
      <c r="B2175" s="2" t="s">
        <v>1395</v>
      </c>
      <c r="C2175" t="s">
        <v>1396</v>
      </c>
      <c r="D2175" t="s">
        <v>2116</v>
      </c>
      <c r="E2175">
        <v>2025</v>
      </c>
      <c r="G2175" s="7" t="s">
        <v>2770</v>
      </c>
      <c r="H2175" s="5">
        <v>4</v>
      </c>
      <c r="I2175" s="5"/>
      <c r="J2175" s="5"/>
      <c r="K2175" s="5">
        <v>1</v>
      </c>
      <c r="L2175" s="5">
        <v>18</v>
      </c>
      <c r="M2175" s="5"/>
      <c r="N2175" s="5"/>
      <c r="O2175" s="5"/>
      <c r="P2175" s="5">
        <v>2</v>
      </c>
      <c r="Q2175" s="5">
        <v>4</v>
      </c>
      <c r="R2175" s="5">
        <v>3</v>
      </c>
      <c r="S2175" s="5">
        <v>0</v>
      </c>
      <c r="T2175" s="7">
        <f t="shared" si="147"/>
        <v>32</v>
      </c>
      <c r="U2175" s="7">
        <f t="shared" si="144"/>
        <v>3</v>
      </c>
      <c r="V2175" s="7">
        <f t="shared" si="145"/>
        <v>21</v>
      </c>
      <c r="W2175" s="13">
        <v>3508</v>
      </c>
      <c r="X2175" s="13">
        <f t="shared" si="146"/>
        <v>73668</v>
      </c>
    </row>
    <row r="2176" spans="1:24" ht="15">
      <c r="A2176" s="9">
        <v>1032130039</v>
      </c>
      <c r="B2176" s="2" t="s">
        <v>1728</v>
      </c>
      <c r="C2176" t="s">
        <v>1729</v>
      </c>
      <c r="D2176" t="s">
        <v>2116</v>
      </c>
      <c r="E2176">
        <v>2024</v>
      </c>
      <c r="G2176" s="7" t="s">
        <v>2769</v>
      </c>
      <c r="K2176" s="7">
        <v>2</v>
      </c>
      <c r="L2176" s="7">
        <v>2</v>
      </c>
      <c r="M2176" s="7">
        <v>4</v>
      </c>
      <c r="N2176" s="7">
        <v>2</v>
      </c>
      <c r="P2176" s="7">
        <v>2</v>
      </c>
      <c r="R2176" s="7">
        <v>2</v>
      </c>
      <c r="T2176" s="7">
        <f t="shared" si="147"/>
        <v>14</v>
      </c>
      <c r="U2176" s="7">
        <f t="shared" si="144"/>
        <v>1</v>
      </c>
      <c r="V2176" s="7">
        <f t="shared" si="145"/>
        <v>7</v>
      </c>
      <c r="W2176" s="13">
        <v>10513</v>
      </c>
      <c r="X2176" s="13">
        <f t="shared" si="146"/>
        <v>73591</v>
      </c>
    </row>
    <row r="2177" spans="1:24" ht="15">
      <c r="A2177" s="9">
        <v>1032130039</v>
      </c>
      <c r="B2177" s="2" t="s">
        <v>1728</v>
      </c>
      <c r="C2177" t="s">
        <v>1729</v>
      </c>
      <c r="D2177" t="s">
        <v>2116</v>
      </c>
      <c r="E2177">
        <v>2025</v>
      </c>
      <c r="G2177" s="7" t="s">
        <v>2769</v>
      </c>
      <c r="H2177" s="5"/>
      <c r="I2177" s="5">
        <v>2</v>
      </c>
      <c r="J2177" s="5"/>
      <c r="K2177" s="5"/>
      <c r="L2177" s="5"/>
      <c r="M2177" s="5"/>
      <c r="N2177" s="5">
        <v>2</v>
      </c>
      <c r="O2177" s="5">
        <v>2</v>
      </c>
      <c r="P2177" s="5">
        <v>4</v>
      </c>
      <c r="Q2177" s="5"/>
      <c r="R2177" s="5">
        <v>2</v>
      </c>
      <c r="S2177" s="5">
        <v>2</v>
      </c>
      <c r="T2177" s="7">
        <f t="shared" si="147"/>
        <v>14</v>
      </c>
      <c r="U2177" s="7">
        <f t="shared" si="144"/>
        <v>1</v>
      </c>
      <c r="V2177" s="7">
        <f t="shared" si="145"/>
        <v>7</v>
      </c>
      <c r="W2177" s="13">
        <v>10513</v>
      </c>
      <c r="X2177" s="13">
        <f t="shared" si="146"/>
        <v>73591</v>
      </c>
    </row>
    <row r="2178" spans="1:24" ht="15">
      <c r="A2178" s="9" t="s">
        <v>2819</v>
      </c>
      <c r="B2178" s="2" t="s">
        <v>1482</v>
      </c>
      <c r="C2178" t="s">
        <v>1483</v>
      </c>
      <c r="D2178" t="s">
        <v>2116</v>
      </c>
      <c r="E2178">
        <v>2024</v>
      </c>
      <c r="G2178" s="7" t="s">
        <v>2770</v>
      </c>
      <c r="H2178" s="7">
        <v>1</v>
      </c>
      <c r="I2178" s="7">
        <v>6</v>
      </c>
      <c r="J2178" s="7">
        <v>3</v>
      </c>
      <c r="K2178" s="7">
        <v>4</v>
      </c>
      <c r="M2178" s="7">
        <v>5</v>
      </c>
      <c r="O2178" s="7">
        <v>3</v>
      </c>
      <c r="P2178" s="7">
        <v>8</v>
      </c>
      <c r="Q2178" s="7">
        <v>4</v>
      </c>
      <c r="S2178" s="7">
        <v>2</v>
      </c>
      <c r="T2178" s="7">
        <f t="shared" si="147"/>
        <v>36</v>
      </c>
      <c r="U2178" s="7">
        <f t="shared" ref="U2178:U2241" si="148">+ROUND(T2178/12,0)</f>
        <v>3</v>
      </c>
      <c r="V2178" s="7">
        <f t="shared" ref="V2178:V2241" si="149">+IF(F2178="",U2178*7,U2178*2)</f>
        <v>21</v>
      </c>
      <c r="W2178" s="13">
        <v>3503</v>
      </c>
      <c r="X2178" s="13">
        <f t="shared" ref="X2178:X2241" si="150">+V2178*W2178</f>
        <v>73563</v>
      </c>
    </row>
    <row r="2179" spans="1:24" ht="15">
      <c r="A2179" s="9">
        <v>1032810111</v>
      </c>
      <c r="B2179" s="2" t="s">
        <v>1173</v>
      </c>
      <c r="C2179" t="s">
        <v>1174</v>
      </c>
      <c r="D2179" t="s">
        <v>2116</v>
      </c>
      <c r="E2179">
        <v>2025</v>
      </c>
      <c r="G2179" s="7" t="s">
        <v>2770</v>
      </c>
      <c r="H2179" s="5"/>
      <c r="I2179" s="5">
        <v>61</v>
      </c>
      <c r="J2179" s="5"/>
      <c r="K2179" s="5"/>
      <c r="L2179" s="5">
        <v>6</v>
      </c>
      <c r="M2179" s="5"/>
      <c r="N2179" s="5"/>
      <c r="O2179" s="5"/>
      <c r="P2179" s="5"/>
      <c r="Q2179" s="5">
        <v>67</v>
      </c>
      <c r="R2179" s="5">
        <v>99</v>
      </c>
      <c r="S2179" s="5">
        <v>22</v>
      </c>
      <c r="T2179" s="7">
        <f t="shared" si="147"/>
        <v>255</v>
      </c>
      <c r="U2179" s="7">
        <f t="shared" si="148"/>
        <v>21</v>
      </c>
      <c r="V2179" s="7">
        <f t="shared" si="149"/>
        <v>147</v>
      </c>
      <c r="W2179" s="13">
        <v>499</v>
      </c>
      <c r="X2179" s="13">
        <f t="shared" si="150"/>
        <v>73353</v>
      </c>
    </row>
    <row r="2180" spans="1:24" ht="15">
      <c r="A2180" s="9">
        <v>1031220033</v>
      </c>
      <c r="B2180" s="2" t="s">
        <v>948</v>
      </c>
      <c r="C2180" t="s">
        <v>949</v>
      </c>
      <c r="D2180" t="s">
        <v>2116</v>
      </c>
      <c r="E2180">
        <v>2025</v>
      </c>
      <c r="G2180" s="7" t="s">
        <v>2769</v>
      </c>
      <c r="H2180" s="5"/>
      <c r="I2180" s="5">
        <v>0</v>
      </c>
      <c r="J2180" s="5"/>
      <c r="K2180" s="5">
        <v>3</v>
      </c>
      <c r="L2180" s="5"/>
      <c r="M2180" s="5"/>
      <c r="N2180" s="5">
        <v>19</v>
      </c>
      <c r="O2180" s="5">
        <v>6</v>
      </c>
      <c r="P2180" s="5">
        <v>4</v>
      </c>
      <c r="Q2180" s="5">
        <v>24</v>
      </c>
      <c r="R2180" s="5">
        <v>5</v>
      </c>
      <c r="S2180" s="5">
        <v>20</v>
      </c>
      <c r="T2180" s="7">
        <f t="shared" si="147"/>
        <v>81</v>
      </c>
      <c r="U2180" s="7">
        <f t="shared" si="148"/>
        <v>7</v>
      </c>
      <c r="V2180" s="7">
        <f t="shared" si="149"/>
        <v>49</v>
      </c>
      <c r="W2180" s="13">
        <v>1491</v>
      </c>
      <c r="X2180" s="13">
        <f t="shared" si="150"/>
        <v>73059</v>
      </c>
    </row>
    <row r="2181" spans="1:24" ht="15">
      <c r="A2181" s="9">
        <v>1031210007</v>
      </c>
      <c r="B2181" s="2" t="s">
        <v>1189</v>
      </c>
      <c r="C2181" t="s">
        <v>1190</v>
      </c>
      <c r="D2181" t="s">
        <v>2116</v>
      </c>
      <c r="E2181">
        <v>2025</v>
      </c>
      <c r="G2181" s="7" t="s">
        <v>2770</v>
      </c>
      <c r="H2181" s="5">
        <v>15</v>
      </c>
      <c r="I2181" s="5">
        <v>1</v>
      </c>
      <c r="J2181" s="5">
        <v>6</v>
      </c>
      <c r="K2181" s="5">
        <v>21</v>
      </c>
      <c r="L2181" s="5">
        <v>9</v>
      </c>
      <c r="M2181" s="5">
        <v>4</v>
      </c>
      <c r="N2181" s="5">
        <v>11</v>
      </c>
      <c r="O2181" s="5">
        <v>5</v>
      </c>
      <c r="P2181" s="5">
        <v>7</v>
      </c>
      <c r="Q2181" s="5">
        <v>23</v>
      </c>
      <c r="R2181" s="5">
        <v>1</v>
      </c>
      <c r="S2181" s="5">
        <v>3</v>
      </c>
      <c r="T2181" s="7">
        <f t="shared" si="147"/>
        <v>106</v>
      </c>
      <c r="U2181" s="7">
        <f t="shared" si="148"/>
        <v>9</v>
      </c>
      <c r="V2181" s="7">
        <f t="shared" si="149"/>
        <v>63</v>
      </c>
      <c r="W2181" s="13">
        <v>1151</v>
      </c>
      <c r="X2181" s="13">
        <f t="shared" si="150"/>
        <v>72513</v>
      </c>
    </row>
    <row r="2182" spans="1:24" ht="15">
      <c r="A2182" s="9" t="s">
        <v>2814</v>
      </c>
      <c r="B2182" s="2" t="s">
        <v>1057</v>
      </c>
      <c r="C2182" t="s">
        <v>1058</v>
      </c>
      <c r="D2182" t="s">
        <v>2116</v>
      </c>
      <c r="E2182">
        <v>2025</v>
      </c>
      <c r="G2182" s="7" t="s">
        <v>2770</v>
      </c>
      <c r="H2182" s="5">
        <v>16</v>
      </c>
      <c r="I2182" s="5">
        <v>7</v>
      </c>
      <c r="J2182" s="5">
        <v>3</v>
      </c>
      <c r="K2182" s="5">
        <v>10</v>
      </c>
      <c r="L2182" s="5">
        <v>1</v>
      </c>
      <c r="M2182" s="5">
        <v>3</v>
      </c>
      <c r="N2182" s="5">
        <v>2</v>
      </c>
      <c r="O2182" s="5">
        <v>7</v>
      </c>
      <c r="P2182" s="5">
        <v>5</v>
      </c>
      <c r="Q2182" s="5">
        <v>2</v>
      </c>
      <c r="R2182" s="5">
        <v>1</v>
      </c>
      <c r="S2182" s="5">
        <v>3</v>
      </c>
      <c r="T2182" s="7">
        <f t="shared" si="147"/>
        <v>60</v>
      </c>
      <c r="U2182" s="7">
        <f t="shared" si="148"/>
        <v>5</v>
      </c>
      <c r="V2182" s="7">
        <f t="shared" si="149"/>
        <v>35</v>
      </c>
      <c r="W2182" s="13">
        <v>2069</v>
      </c>
      <c r="X2182" s="13">
        <f t="shared" si="150"/>
        <v>72415</v>
      </c>
    </row>
    <row r="2183" spans="1:24" ht="15">
      <c r="A2183" s="9">
        <v>1031610089</v>
      </c>
      <c r="B2183" s="2" t="s">
        <v>595</v>
      </c>
      <c r="C2183" t="s">
        <v>596</v>
      </c>
      <c r="D2183" t="s">
        <v>2116</v>
      </c>
      <c r="E2183">
        <v>2025</v>
      </c>
      <c r="G2183" s="7" t="s">
        <v>2770</v>
      </c>
      <c r="H2183" s="5"/>
      <c r="I2183" s="5"/>
      <c r="J2183" s="5">
        <v>8</v>
      </c>
      <c r="K2183" s="5">
        <v>7</v>
      </c>
      <c r="L2183" s="5">
        <v>14</v>
      </c>
      <c r="M2183" s="5">
        <v>62</v>
      </c>
      <c r="N2183" s="5">
        <v>42</v>
      </c>
      <c r="O2183" s="5">
        <v>35</v>
      </c>
      <c r="P2183" s="5">
        <v>31</v>
      </c>
      <c r="Q2183" s="5">
        <v>11</v>
      </c>
      <c r="R2183" s="5">
        <v>12</v>
      </c>
      <c r="S2183" s="5">
        <v>69</v>
      </c>
      <c r="T2183" s="7">
        <f t="shared" si="147"/>
        <v>291</v>
      </c>
      <c r="U2183" s="7">
        <f t="shared" si="148"/>
        <v>24</v>
      </c>
      <c r="V2183" s="7">
        <f t="shared" si="149"/>
        <v>168</v>
      </c>
      <c r="W2183" s="13">
        <v>431</v>
      </c>
      <c r="X2183" s="13">
        <f t="shared" si="150"/>
        <v>72408</v>
      </c>
    </row>
    <row r="2184" spans="1:24" ht="15">
      <c r="A2184" s="9">
        <v>1031830005</v>
      </c>
      <c r="B2184" s="2" t="s">
        <v>801</v>
      </c>
      <c r="C2184" t="s">
        <v>802</v>
      </c>
      <c r="D2184" t="s">
        <v>2116</v>
      </c>
      <c r="E2184">
        <v>2025</v>
      </c>
      <c r="G2184" s="7" t="s">
        <v>2770</v>
      </c>
      <c r="H2184" s="5">
        <v>15</v>
      </c>
      <c r="I2184" s="5">
        <v>7</v>
      </c>
      <c r="J2184" s="5">
        <v>10</v>
      </c>
      <c r="K2184" s="5">
        <v>29</v>
      </c>
      <c r="L2184" s="5">
        <v>19</v>
      </c>
      <c r="M2184" s="5">
        <v>4</v>
      </c>
      <c r="N2184" s="5">
        <v>6</v>
      </c>
      <c r="O2184" s="5">
        <v>3</v>
      </c>
      <c r="P2184" s="5">
        <v>12</v>
      </c>
      <c r="Q2184" s="5">
        <v>11</v>
      </c>
      <c r="R2184" s="5"/>
      <c r="S2184" s="5">
        <v>28</v>
      </c>
      <c r="T2184" s="7">
        <f t="shared" si="147"/>
        <v>144</v>
      </c>
      <c r="U2184" s="7">
        <f t="shared" si="148"/>
        <v>12</v>
      </c>
      <c r="V2184" s="7">
        <f t="shared" si="149"/>
        <v>84</v>
      </c>
      <c r="W2184" s="13">
        <v>862</v>
      </c>
      <c r="X2184" s="13">
        <f t="shared" si="150"/>
        <v>72408</v>
      </c>
    </row>
    <row r="2185" spans="1:24" ht="15">
      <c r="A2185" s="9">
        <v>1031220035</v>
      </c>
      <c r="B2185" s="2" t="s">
        <v>263</v>
      </c>
      <c r="C2185" t="s">
        <v>264</v>
      </c>
      <c r="D2185" t="s">
        <v>2116</v>
      </c>
      <c r="E2185">
        <v>2024</v>
      </c>
      <c r="G2185" s="7" t="s">
        <v>2770</v>
      </c>
      <c r="H2185" s="7">
        <v>180</v>
      </c>
      <c r="I2185" s="7">
        <v>251</v>
      </c>
      <c r="J2185" s="7">
        <v>160</v>
      </c>
      <c r="K2185" s="7">
        <v>189</v>
      </c>
      <c r="L2185" s="7">
        <v>315</v>
      </c>
      <c r="M2185" s="7">
        <v>255</v>
      </c>
      <c r="N2185" s="7">
        <v>156</v>
      </c>
      <c r="O2185" s="7">
        <v>212</v>
      </c>
      <c r="P2185" s="7">
        <v>202</v>
      </c>
      <c r="Q2185" s="7">
        <v>231</v>
      </c>
      <c r="R2185" s="7">
        <v>198</v>
      </c>
      <c r="S2185" s="7">
        <v>118</v>
      </c>
      <c r="T2185" s="7">
        <f t="shared" si="147"/>
        <v>2467</v>
      </c>
      <c r="U2185" s="7">
        <f t="shared" si="148"/>
        <v>206</v>
      </c>
      <c r="V2185" s="7">
        <f t="shared" si="149"/>
        <v>1442</v>
      </c>
      <c r="W2185" s="13">
        <v>50</v>
      </c>
      <c r="X2185" s="13">
        <f t="shared" si="150"/>
        <v>72100</v>
      </c>
    </row>
    <row r="2186" spans="1:24" ht="15">
      <c r="A2186" s="9">
        <v>1032810010</v>
      </c>
      <c r="B2186" s="2" t="s">
        <v>404</v>
      </c>
      <c r="C2186" t="s">
        <v>405</v>
      </c>
      <c r="D2186" t="s">
        <v>2116</v>
      </c>
      <c r="E2186">
        <v>2024</v>
      </c>
      <c r="G2186" s="7" t="s">
        <v>2770</v>
      </c>
      <c r="H2186" s="7">
        <v>58</v>
      </c>
      <c r="I2186" s="7">
        <v>106</v>
      </c>
      <c r="J2186" s="7">
        <v>26</v>
      </c>
      <c r="K2186" s="7">
        <v>2</v>
      </c>
      <c r="L2186" s="7">
        <v>64</v>
      </c>
      <c r="M2186" s="7">
        <v>71</v>
      </c>
      <c r="N2186" s="7">
        <v>138</v>
      </c>
      <c r="O2186" s="7">
        <v>234</v>
      </c>
      <c r="P2186" s="7">
        <v>170</v>
      </c>
      <c r="Q2186" s="7">
        <v>50</v>
      </c>
      <c r="R2186" s="7">
        <v>70</v>
      </c>
      <c r="S2186" s="7">
        <v>202</v>
      </c>
      <c r="T2186" s="7">
        <f t="shared" si="147"/>
        <v>1191</v>
      </c>
      <c r="U2186" s="7">
        <f t="shared" si="148"/>
        <v>99</v>
      </c>
      <c r="V2186" s="7">
        <f t="shared" si="149"/>
        <v>693</v>
      </c>
      <c r="W2186" s="13">
        <v>104</v>
      </c>
      <c r="X2186" s="13">
        <f t="shared" si="150"/>
        <v>72072</v>
      </c>
    </row>
    <row r="2187" spans="1:24" ht="15">
      <c r="A2187" s="9">
        <v>1033710010</v>
      </c>
      <c r="B2187" s="2" t="s">
        <v>874</v>
      </c>
      <c r="C2187" t="s">
        <v>875</v>
      </c>
      <c r="D2187" t="s">
        <v>2116</v>
      </c>
      <c r="E2187">
        <v>2024</v>
      </c>
      <c r="G2187" s="7" t="s">
        <v>2770</v>
      </c>
      <c r="H2187" s="7">
        <v>19</v>
      </c>
      <c r="I2187" s="7">
        <v>9</v>
      </c>
      <c r="J2187" s="7">
        <v>18</v>
      </c>
      <c r="K2187" s="7">
        <v>18</v>
      </c>
      <c r="L2187" s="7">
        <v>14</v>
      </c>
      <c r="M2187" s="7">
        <v>22</v>
      </c>
      <c r="N2187" s="7">
        <v>15</v>
      </c>
      <c r="O2187" s="7">
        <v>18</v>
      </c>
      <c r="P2187" s="7">
        <v>23</v>
      </c>
      <c r="Q2187" s="7">
        <v>11</v>
      </c>
      <c r="R2187" s="7">
        <v>40</v>
      </c>
      <c r="S2187" s="7">
        <v>19</v>
      </c>
      <c r="T2187" s="7">
        <f t="shared" si="147"/>
        <v>226</v>
      </c>
      <c r="U2187" s="7">
        <f t="shared" si="148"/>
        <v>19</v>
      </c>
      <c r="V2187" s="7">
        <f t="shared" si="149"/>
        <v>133</v>
      </c>
      <c r="W2187" s="13">
        <v>541</v>
      </c>
      <c r="X2187" s="13">
        <f t="shared" si="150"/>
        <v>71953</v>
      </c>
    </row>
    <row r="2188" spans="1:24" ht="15">
      <c r="A2188" s="9">
        <v>1033330013</v>
      </c>
      <c r="B2188" s="2" t="s">
        <v>1733</v>
      </c>
      <c r="C2188" t="s">
        <v>1734</v>
      </c>
      <c r="D2188" t="s">
        <v>2116</v>
      </c>
      <c r="E2188">
        <v>2025</v>
      </c>
      <c r="G2188" s="7" t="s">
        <v>2770</v>
      </c>
      <c r="H2188" s="5">
        <v>1</v>
      </c>
      <c r="I2188" s="5">
        <v>1</v>
      </c>
      <c r="J2188" s="5">
        <v>7</v>
      </c>
      <c r="K2188" s="5">
        <v>2</v>
      </c>
      <c r="L2188" s="5">
        <v>6</v>
      </c>
      <c r="M2188" s="5">
        <v>3</v>
      </c>
      <c r="N2188" s="5">
        <v>1</v>
      </c>
      <c r="O2188" s="5">
        <v>2</v>
      </c>
      <c r="P2188" s="5"/>
      <c r="Q2188" s="5"/>
      <c r="R2188" s="5"/>
      <c r="S2188" s="5"/>
      <c r="T2188" s="7">
        <f t="shared" si="147"/>
        <v>23</v>
      </c>
      <c r="U2188" s="7">
        <f t="shared" si="148"/>
        <v>2</v>
      </c>
      <c r="V2188" s="7">
        <f t="shared" si="149"/>
        <v>14</v>
      </c>
      <c r="W2188" s="13">
        <v>5134</v>
      </c>
      <c r="X2188" s="13">
        <f t="shared" si="150"/>
        <v>71876</v>
      </c>
    </row>
    <row r="2189" spans="1:24" ht="15">
      <c r="A2189" s="9">
        <v>1031870105</v>
      </c>
      <c r="B2189" s="2" t="s">
        <v>315</v>
      </c>
      <c r="C2189" t="s">
        <v>316</v>
      </c>
      <c r="D2189" t="s">
        <v>2519</v>
      </c>
      <c r="E2189">
        <v>2025</v>
      </c>
      <c r="G2189" s="7" t="s">
        <v>2770</v>
      </c>
      <c r="H2189" s="5">
        <v>1</v>
      </c>
      <c r="I2189" s="5">
        <v>2</v>
      </c>
      <c r="J2189" s="5">
        <v>5</v>
      </c>
      <c r="K2189" s="5">
        <v>6</v>
      </c>
      <c r="L2189" s="5">
        <v>4</v>
      </c>
      <c r="M2189" s="5">
        <v>7</v>
      </c>
      <c r="N2189" s="5">
        <v>2</v>
      </c>
      <c r="O2189" s="5">
        <v>1</v>
      </c>
      <c r="P2189" s="5">
        <v>6</v>
      </c>
      <c r="Q2189" s="5">
        <v>9</v>
      </c>
      <c r="R2189" s="5">
        <v>6</v>
      </c>
      <c r="S2189" s="5">
        <v>3</v>
      </c>
      <c r="T2189" s="7">
        <f t="shared" si="147"/>
        <v>52</v>
      </c>
      <c r="U2189" s="7">
        <f t="shared" si="148"/>
        <v>4</v>
      </c>
      <c r="V2189" s="7">
        <f t="shared" si="149"/>
        <v>28</v>
      </c>
      <c r="W2189" s="13">
        <v>2567</v>
      </c>
      <c r="X2189" s="13">
        <f t="shared" si="150"/>
        <v>71876</v>
      </c>
    </row>
    <row r="2190" spans="1:24" ht="15">
      <c r="A2190" s="9" t="s">
        <v>2806</v>
      </c>
      <c r="B2190" s="2" t="s">
        <v>369</v>
      </c>
      <c r="C2190" t="s">
        <v>370</v>
      </c>
      <c r="D2190" t="s">
        <v>2116</v>
      </c>
      <c r="E2190">
        <v>2024</v>
      </c>
      <c r="G2190" s="7" t="s">
        <v>2770</v>
      </c>
      <c r="H2190" s="7">
        <v>70</v>
      </c>
      <c r="I2190" s="7">
        <v>209</v>
      </c>
      <c r="J2190" s="7">
        <v>123</v>
      </c>
      <c r="K2190" s="7">
        <v>148</v>
      </c>
      <c r="L2190" s="7">
        <v>165</v>
      </c>
      <c r="M2190" s="7">
        <v>165</v>
      </c>
      <c r="N2190" s="7">
        <v>104</v>
      </c>
      <c r="O2190" s="7">
        <v>138</v>
      </c>
      <c r="P2190" s="7">
        <v>84</v>
      </c>
      <c r="Q2190" s="7">
        <v>65</v>
      </c>
      <c r="R2190" s="7">
        <v>46</v>
      </c>
      <c r="S2190" s="7">
        <v>40</v>
      </c>
      <c r="T2190" s="7">
        <f t="shared" si="147"/>
        <v>1357</v>
      </c>
      <c r="U2190" s="7">
        <f t="shared" si="148"/>
        <v>113</v>
      </c>
      <c r="V2190" s="7">
        <f t="shared" si="149"/>
        <v>791</v>
      </c>
      <c r="W2190" s="13">
        <v>90</v>
      </c>
      <c r="X2190" s="13">
        <f t="shared" si="150"/>
        <v>71190</v>
      </c>
    </row>
    <row r="2191" spans="1:24" ht="15">
      <c r="A2191" s="9">
        <v>1031870055</v>
      </c>
      <c r="B2191" s="2" t="s">
        <v>1623</v>
      </c>
      <c r="C2191" t="s">
        <v>1624</v>
      </c>
      <c r="D2191" t="s">
        <v>2116</v>
      </c>
      <c r="E2191">
        <v>2024</v>
      </c>
      <c r="G2191" s="7" t="s">
        <v>2769</v>
      </c>
      <c r="K2191" s="7">
        <v>1</v>
      </c>
      <c r="L2191" s="7">
        <v>1</v>
      </c>
      <c r="M2191" s="7">
        <v>6</v>
      </c>
      <c r="N2191" s="7">
        <v>2</v>
      </c>
      <c r="P2191" s="7">
        <v>1</v>
      </c>
      <c r="R2191" s="7">
        <v>4</v>
      </c>
      <c r="S2191" s="7">
        <v>6</v>
      </c>
      <c r="T2191" s="7">
        <f t="shared" si="147"/>
        <v>21</v>
      </c>
      <c r="U2191" s="7">
        <f t="shared" si="148"/>
        <v>2</v>
      </c>
      <c r="V2191" s="7">
        <f t="shared" si="149"/>
        <v>14</v>
      </c>
      <c r="W2191" s="13">
        <v>5043</v>
      </c>
      <c r="X2191" s="13">
        <f t="shared" si="150"/>
        <v>70602</v>
      </c>
    </row>
    <row r="2192" spans="1:24" ht="15">
      <c r="A2192" s="9">
        <v>1033020072</v>
      </c>
      <c r="B2192" s="2" t="s">
        <v>940</v>
      </c>
      <c r="C2192" t="s">
        <v>2590</v>
      </c>
      <c r="D2192" t="s">
        <v>2116</v>
      </c>
      <c r="E2192">
        <v>2025</v>
      </c>
      <c r="G2192" s="7" t="s">
        <v>2770</v>
      </c>
      <c r="H2192" s="5">
        <v>1</v>
      </c>
      <c r="I2192" s="5">
        <v>1</v>
      </c>
      <c r="J2192" s="5"/>
      <c r="K2192" s="5">
        <v>1</v>
      </c>
      <c r="L2192" s="5">
        <v>10</v>
      </c>
      <c r="M2192" s="5">
        <v>2</v>
      </c>
      <c r="N2192" s="5">
        <v>0</v>
      </c>
      <c r="O2192" s="5">
        <v>1</v>
      </c>
      <c r="P2192" s="5">
        <v>0</v>
      </c>
      <c r="Q2192" s="5">
        <v>4</v>
      </c>
      <c r="R2192" s="5">
        <v>1</v>
      </c>
      <c r="S2192" s="5"/>
      <c r="T2192" s="7">
        <f t="shared" si="147"/>
        <v>21</v>
      </c>
      <c r="U2192" s="7">
        <f t="shared" si="148"/>
        <v>2</v>
      </c>
      <c r="V2192" s="7">
        <f t="shared" si="149"/>
        <v>14</v>
      </c>
      <c r="W2192" s="13">
        <v>5016</v>
      </c>
      <c r="X2192" s="13">
        <f t="shared" si="150"/>
        <v>70224</v>
      </c>
    </row>
    <row r="2193" spans="1:24" ht="15">
      <c r="A2193" s="9">
        <v>1032210068</v>
      </c>
      <c r="B2193" s="2" t="s">
        <v>1445</v>
      </c>
      <c r="C2193" t="s">
        <v>1446</v>
      </c>
      <c r="D2193" t="s">
        <v>2116</v>
      </c>
      <c r="E2193">
        <v>2024</v>
      </c>
      <c r="G2193" s="7" t="s">
        <v>2769</v>
      </c>
      <c r="M2193" s="7">
        <v>6</v>
      </c>
      <c r="N2193" s="7">
        <v>2</v>
      </c>
      <c r="O2193" s="7">
        <v>4</v>
      </c>
      <c r="P2193" s="7">
        <v>22</v>
      </c>
      <c r="Q2193" s="7">
        <v>2</v>
      </c>
      <c r="R2193" s="7">
        <v>2</v>
      </c>
      <c r="S2193" s="7">
        <v>2</v>
      </c>
      <c r="T2193" s="7">
        <f t="shared" si="147"/>
        <v>40</v>
      </c>
      <c r="U2193" s="7">
        <f t="shared" si="148"/>
        <v>3</v>
      </c>
      <c r="V2193" s="7">
        <f t="shared" si="149"/>
        <v>21</v>
      </c>
      <c r="W2193" s="13">
        <v>3340</v>
      </c>
      <c r="X2193" s="13">
        <f t="shared" si="150"/>
        <v>70140</v>
      </c>
    </row>
    <row r="2194" spans="1:24" ht="15">
      <c r="A2194" s="9">
        <v>1031220150</v>
      </c>
      <c r="B2194" s="2" t="s">
        <v>41</v>
      </c>
      <c r="C2194" t="s">
        <v>42</v>
      </c>
      <c r="D2194" t="s">
        <v>2519</v>
      </c>
      <c r="E2194">
        <v>2025</v>
      </c>
      <c r="G2194" s="7" t="s">
        <v>2770</v>
      </c>
      <c r="H2194" s="5">
        <v>35</v>
      </c>
      <c r="I2194" s="5">
        <v>25</v>
      </c>
      <c r="J2194" s="5">
        <v>28</v>
      </c>
      <c r="K2194" s="5">
        <v>23</v>
      </c>
      <c r="L2194" s="5">
        <v>30</v>
      </c>
      <c r="M2194" s="5">
        <v>21</v>
      </c>
      <c r="N2194" s="5">
        <v>25</v>
      </c>
      <c r="O2194" s="5">
        <v>21</v>
      </c>
      <c r="P2194" s="5">
        <v>38</v>
      </c>
      <c r="Q2194" s="5">
        <v>5</v>
      </c>
      <c r="R2194" s="5"/>
      <c r="S2194" s="5"/>
      <c r="T2194" s="7">
        <f t="shared" si="147"/>
        <v>251</v>
      </c>
      <c r="U2194" s="7">
        <f t="shared" si="148"/>
        <v>21</v>
      </c>
      <c r="V2194" s="7">
        <f t="shared" si="149"/>
        <v>147</v>
      </c>
      <c r="W2194" s="13">
        <v>477</v>
      </c>
      <c r="X2194" s="13">
        <f t="shared" si="150"/>
        <v>70119</v>
      </c>
    </row>
    <row r="2195" spans="1:24" ht="15">
      <c r="A2195" s="9" t="s">
        <v>2789</v>
      </c>
      <c r="B2195" s="2" t="s">
        <v>1349</v>
      </c>
      <c r="C2195" t="s">
        <v>1350</v>
      </c>
      <c r="D2195" t="s">
        <v>2116</v>
      </c>
      <c r="E2195">
        <v>2025</v>
      </c>
      <c r="G2195" s="7" t="s">
        <v>2770</v>
      </c>
      <c r="H2195" s="5">
        <v>1</v>
      </c>
      <c r="I2195" s="5"/>
      <c r="J2195" s="5">
        <v>6</v>
      </c>
      <c r="K2195" s="5">
        <v>1</v>
      </c>
      <c r="L2195" s="5">
        <v>0</v>
      </c>
      <c r="M2195" s="5">
        <v>2</v>
      </c>
      <c r="N2195" s="5">
        <v>1</v>
      </c>
      <c r="O2195" s="5">
        <v>4</v>
      </c>
      <c r="P2195" s="5">
        <v>19</v>
      </c>
      <c r="Q2195" s="5">
        <v>3</v>
      </c>
      <c r="R2195" s="5"/>
      <c r="S2195" s="5"/>
      <c r="T2195" s="7">
        <f t="shared" si="147"/>
        <v>37</v>
      </c>
      <c r="U2195" s="7">
        <f t="shared" si="148"/>
        <v>3</v>
      </c>
      <c r="V2195" s="7">
        <f t="shared" si="149"/>
        <v>21</v>
      </c>
      <c r="W2195" s="13">
        <v>3338</v>
      </c>
      <c r="X2195" s="13">
        <f t="shared" si="150"/>
        <v>70098</v>
      </c>
    </row>
    <row r="2196" spans="1:24" ht="15">
      <c r="A2196" s="9">
        <v>1031250058</v>
      </c>
      <c r="B2196" s="2" t="s">
        <v>1703</v>
      </c>
      <c r="C2196" t="s">
        <v>1704</v>
      </c>
      <c r="D2196" t="s">
        <v>2116</v>
      </c>
      <c r="E2196">
        <v>2024</v>
      </c>
      <c r="G2196" s="7" t="s">
        <v>2769</v>
      </c>
      <c r="R2196" s="7">
        <v>6</v>
      </c>
      <c r="S2196" s="7">
        <v>10</v>
      </c>
      <c r="T2196" s="7">
        <f t="shared" si="147"/>
        <v>16</v>
      </c>
      <c r="U2196" s="7">
        <f t="shared" si="148"/>
        <v>1</v>
      </c>
      <c r="V2196" s="7">
        <f t="shared" si="149"/>
        <v>7</v>
      </c>
      <c r="W2196" s="13">
        <v>9995</v>
      </c>
      <c r="X2196" s="13">
        <f t="shared" si="150"/>
        <v>69965</v>
      </c>
    </row>
    <row r="2197" spans="1:24" ht="15">
      <c r="A2197" s="9">
        <v>1031310015</v>
      </c>
      <c r="B2197" s="2" t="s">
        <v>1828</v>
      </c>
      <c r="C2197" t="s">
        <v>1829</v>
      </c>
      <c r="D2197" t="s">
        <v>2116</v>
      </c>
      <c r="E2197">
        <v>2024</v>
      </c>
      <c r="G2197" s="7" t="s">
        <v>2770</v>
      </c>
      <c r="L2197" s="7">
        <v>1</v>
      </c>
      <c r="N2197" s="7">
        <v>0</v>
      </c>
      <c r="O2197" s="7">
        <v>6</v>
      </c>
      <c r="P2197" s="7">
        <v>1</v>
      </c>
      <c r="T2197" s="7">
        <f t="shared" si="147"/>
        <v>8</v>
      </c>
      <c r="U2197" s="7">
        <f t="shared" si="148"/>
        <v>1</v>
      </c>
      <c r="V2197" s="7">
        <f t="shared" si="149"/>
        <v>7</v>
      </c>
      <c r="W2197" s="13">
        <v>9987</v>
      </c>
      <c r="X2197" s="13">
        <f t="shared" si="150"/>
        <v>69909</v>
      </c>
    </row>
    <row r="2198" spans="1:24" ht="15">
      <c r="A2198" s="9" t="s">
        <v>2773</v>
      </c>
      <c r="B2198" s="2" t="s">
        <v>15</v>
      </c>
      <c r="C2198" t="s">
        <v>16</v>
      </c>
      <c r="D2198" t="s">
        <v>2519</v>
      </c>
      <c r="E2198">
        <v>2025</v>
      </c>
      <c r="G2198" s="7" t="s">
        <v>2770</v>
      </c>
      <c r="H2198" s="5">
        <v>116</v>
      </c>
      <c r="I2198" s="5">
        <v>146</v>
      </c>
      <c r="J2198" s="5">
        <v>196</v>
      </c>
      <c r="K2198" s="5">
        <v>196</v>
      </c>
      <c r="L2198" s="5">
        <v>170</v>
      </c>
      <c r="M2198" s="5">
        <v>147</v>
      </c>
      <c r="N2198" s="5">
        <v>167</v>
      </c>
      <c r="O2198" s="5">
        <v>174</v>
      </c>
      <c r="P2198" s="5">
        <v>178</v>
      </c>
      <c r="Q2198" s="5">
        <v>206</v>
      </c>
      <c r="R2198" s="5">
        <v>180</v>
      </c>
      <c r="S2198" s="5">
        <v>186</v>
      </c>
      <c r="T2198" s="7">
        <f t="shared" si="147"/>
        <v>2062</v>
      </c>
      <c r="U2198" s="7">
        <f t="shared" si="148"/>
        <v>172</v>
      </c>
      <c r="V2198" s="7">
        <f t="shared" si="149"/>
        <v>1204</v>
      </c>
      <c r="W2198" s="13">
        <v>58</v>
      </c>
      <c r="X2198" s="13">
        <f t="shared" si="150"/>
        <v>69832</v>
      </c>
    </row>
    <row r="2199" spans="1:24" ht="15">
      <c r="A2199" s="9">
        <v>1031211146</v>
      </c>
      <c r="B2199" s="2" t="s">
        <v>1333</v>
      </c>
      <c r="C2199" t="s">
        <v>1334</v>
      </c>
      <c r="D2199" t="s">
        <v>2116</v>
      </c>
      <c r="E2199">
        <v>2024</v>
      </c>
      <c r="G2199" s="7" t="s">
        <v>2769</v>
      </c>
      <c r="M2199" s="7">
        <v>11</v>
      </c>
      <c r="N2199" s="7">
        <v>3</v>
      </c>
      <c r="O2199" s="7">
        <v>12</v>
      </c>
      <c r="P2199" s="7">
        <v>3</v>
      </c>
      <c r="Q2199" s="7">
        <v>12</v>
      </c>
      <c r="S2199" s="7">
        <v>16</v>
      </c>
      <c r="T2199" s="7">
        <f t="shared" si="147"/>
        <v>57</v>
      </c>
      <c r="U2199" s="7">
        <f t="shared" si="148"/>
        <v>5</v>
      </c>
      <c r="V2199" s="7">
        <f t="shared" si="149"/>
        <v>35</v>
      </c>
      <c r="W2199" s="13">
        <v>1986</v>
      </c>
      <c r="X2199" s="13">
        <f t="shared" si="150"/>
        <v>69510</v>
      </c>
    </row>
    <row r="2200" spans="1:24" ht="15">
      <c r="A2200" s="9">
        <v>1031220071</v>
      </c>
      <c r="B2200" s="2" t="s">
        <v>878</v>
      </c>
      <c r="C2200" t="s">
        <v>879</v>
      </c>
      <c r="D2200" t="s">
        <v>2116</v>
      </c>
      <c r="E2200">
        <v>2024</v>
      </c>
      <c r="G2200" s="7" t="s">
        <v>2769</v>
      </c>
      <c r="I2200" s="7">
        <v>1</v>
      </c>
      <c r="J2200" s="7">
        <v>2</v>
      </c>
      <c r="K2200" s="7">
        <v>14</v>
      </c>
      <c r="L2200" s="7">
        <v>1</v>
      </c>
      <c r="M2200" s="7">
        <v>23</v>
      </c>
      <c r="N2200" s="7">
        <v>12</v>
      </c>
      <c r="O2200" s="7">
        <v>18</v>
      </c>
      <c r="P2200" s="7">
        <v>44</v>
      </c>
      <c r="Q2200" s="7">
        <v>26</v>
      </c>
      <c r="R2200" s="7">
        <v>53</v>
      </c>
      <c r="S2200" s="7">
        <v>29</v>
      </c>
      <c r="T2200" s="7">
        <f t="shared" si="147"/>
        <v>223</v>
      </c>
      <c r="U2200" s="7">
        <f t="shared" si="148"/>
        <v>19</v>
      </c>
      <c r="V2200" s="7">
        <f t="shared" si="149"/>
        <v>133</v>
      </c>
      <c r="W2200" s="13">
        <v>521</v>
      </c>
      <c r="X2200" s="13">
        <f t="shared" si="150"/>
        <v>69293</v>
      </c>
    </row>
    <row r="2201" spans="1:24" ht="15">
      <c r="A2201" s="9">
        <v>1031220071</v>
      </c>
      <c r="B2201" s="2" t="s">
        <v>878</v>
      </c>
      <c r="C2201" t="s">
        <v>879</v>
      </c>
      <c r="D2201" t="s">
        <v>2116</v>
      </c>
      <c r="E2201">
        <v>2025</v>
      </c>
      <c r="G2201" s="7" t="s">
        <v>2769</v>
      </c>
      <c r="H2201" s="5">
        <v>14</v>
      </c>
      <c r="I2201" s="5">
        <v>11</v>
      </c>
      <c r="J2201" s="5">
        <v>7</v>
      </c>
      <c r="K2201" s="5">
        <v>8</v>
      </c>
      <c r="L2201" s="5">
        <v>26</v>
      </c>
      <c r="M2201" s="5">
        <v>22</v>
      </c>
      <c r="N2201" s="5">
        <v>37</v>
      </c>
      <c r="O2201" s="5">
        <v>38</v>
      </c>
      <c r="P2201" s="5">
        <v>15</v>
      </c>
      <c r="Q2201" s="5">
        <v>21</v>
      </c>
      <c r="R2201" s="5">
        <v>17</v>
      </c>
      <c r="S2201" s="5">
        <v>17</v>
      </c>
      <c r="T2201" s="7">
        <f t="shared" si="147"/>
        <v>233</v>
      </c>
      <c r="U2201" s="7">
        <f t="shared" si="148"/>
        <v>19</v>
      </c>
      <c r="V2201" s="7">
        <f t="shared" si="149"/>
        <v>133</v>
      </c>
      <c r="W2201" s="13">
        <v>521</v>
      </c>
      <c r="X2201" s="13">
        <f t="shared" si="150"/>
        <v>69293</v>
      </c>
    </row>
    <row r="2202" spans="1:24" ht="15">
      <c r="A2202" s="9">
        <v>1031610002</v>
      </c>
      <c r="B2202" s="2" t="s">
        <v>603</v>
      </c>
      <c r="C2202" t="s">
        <v>604</v>
      </c>
      <c r="D2202" t="s">
        <v>2116</v>
      </c>
      <c r="E2202">
        <v>2025</v>
      </c>
      <c r="G2202" s="7" t="s">
        <v>2769</v>
      </c>
      <c r="H2202" s="5">
        <v>25</v>
      </c>
      <c r="I2202" s="5">
        <v>102</v>
      </c>
      <c r="J2202" s="5">
        <v>42</v>
      </c>
      <c r="K2202" s="5">
        <v>48</v>
      </c>
      <c r="L2202" s="5">
        <v>105</v>
      </c>
      <c r="M2202" s="5"/>
      <c r="N2202" s="5"/>
      <c r="O2202" s="5">
        <v>6</v>
      </c>
      <c r="P2202" s="5">
        <v>23</v>
      </c>
      <c r="Q2202" s="5">
        <v>90</v>
      </c>
      <c r="R2202" s="5">
        <v>158</v>
      </c>
      <c r="S2202" s="5">
        <v>66</v>
      </c>
      <c r="T2202" s="7">
        <f t="shared" si="147"/>
        <v>665</v>
      </c>
      <c r="U2202" s="7">
        <f t="shared" si="148"/>
        <v>55</v>
      </c>
      <c r="V2202" s="7">
        <f t="shared" si="149"/>
        <v>385</v>
      </c>
      <c r="W2202" s="13">
        <v>179</v>
      </c>
      <c r="X2202" s="13">
        <f t="shared" si="150"/>
        <v>68915</v>
      </c>
    </row>
    <row r="2203" spans="1:24" ht="15">
      <c r="A2203" s="9">
        <v>1031220990</v>
      </c>
      <c r="B2203" s="2" t="s">
        <v>1847</v>
      </c>
      <c r="C2203" t="s">
        <v>1848</v>
      </c>
      <c r="D2203" t="s">
        <v>2116</v>
      </c>
      <c r="E2203">
        <v>2024</v>
      </c>
      <c r="G2203" s="7" t="s">
        <v>2769</v>
      </c>
      <c r="H2203" s="7">
        <v>6</v>
      </c>
      <c r="I2203" s="7">
        <v>1</v>
      </c>
      <c r="T2203" s="7">
        <f t="shared" si="147"/>
        <v>7</v>
      </c>
      <c r="U2203" s="7">
        <f t="shared" si="148"/>
        <v>1</v>
      </c>
      <c r="V2203" s="7">
        <f t="shared" si="149"/>
        <v>7</v>
      </c>
      <c r="W2203" s="13">
        <v>9819</v>
      </c>
      <c r="X2203" s="13">
        <f t="shared" si="150"/>
        <v>68733</v>
      </c>
    </row>
    <row r="2204" spans="1:24" ht="15">
      <c r="A2204" s="9">
        <v>1031440025</v>
      </c>
      <c r="B2204" s="2" t="s">
        <v>1114</v>
      </c>
      <c r="C2204" t="s">
        <v>1115</v>
      </c>
      <c r="D2204" t="s">
        <v>2116</v>
      </c>
      <c r="E2204">
        <v>2025</v>
      </c>
      <c r="G2204" s="7" t="s">
        <v>2770</v>
      </c>
      <c r="H2204" s="5"/>
      <c r="I2204" s="5"/>
      <c r="J2204" s="5">
        <v>3</v>
      </c>
      <c r="K2204" s="5">
        <v>2</v>
      </c>
      <c r="L2204" s="5"/>
      <c r="M2204" s="5">
        <v>3</v>
      </c>
      <c r="N2204" s="5">
        <v>19</v>
      </c>
      <c r="O2204" s="5">
        <v>1</v>
      </c>
      <c r="P2204" s="5">
        <v>3</v>
      </c>
      <c r="Q2204" s="5"/>
      <c r="R2204" s="5"/>
      <c r="S2204" s="5">
        <v>8</v>
      </c>
      <c r="T2204" s="7">
        <f t="shared" si="147"/>
        <v>39</v>
      </c>
      <c r="U2204" s="7">
        <f t="shared" si="148"/>
        <v>3</v>
      </c>
      <c r="V2204" s="7">
        <f t="shared" si="149"/>
        <v>21</v>
      </c>
      <c r="W2204" s="13">
        <v>3252</v>
      </c>
      <c r="X2204" s="13">
        <f t="shared" si="150"/>
        <v>68292</v>
      </c>
    </row>
    <row r="2205" spans="1:24" ht="15">
      <c r="A2205" s="9">
        <v>1033470195</v>
      </c>
      <c r="B2205" s="2" t="s">
        <v>1421</v>
      </c>
      <c r="C2205" t="s">
        <v>1422</v>
      </c>
      <c r="D2205" t="s">
        <v>2116</v>
      </c>
      <c r="E2205">
        <v>2024</v>
      </c>
      <c r="G2205" s="7" t="s">
        <v>2770</v>
      </c>
      <c r="H2205" s="7">
        <v>4</v>
      </c>
      <c r="I2205" s="7">
        <v>2</v>
      </c>
      <c r="J2205" s="7">
        <v>2</v>
      </c>
      <c r="K2205" s="7">
        <v>2</v>
      </c>
      <c r="L2205" s="7">
        <v>7</v>
      </c>
      <c r="M2205" s="7">
        <v>5</v>
      </c>
      <c r="N2205" s="7">
        <v>2</v>
      </c>
      <c r="O2205" s="7">
        <v>4</v>
      </c>
      <c r="P2205" s="7">
        <v>3</v>
      </c>
      <c r="Q2205" s="7">
        <v>2</v>
      </c>
      <c r="R2205" s="7">
        <v>9</v>
      </c>
      <c r="S2205" s="7">
        <v>2</v>
      </c>
      <c r="T2205" s="7">
        <f t="shared" si="147"/>
        <v>44</v>
      </c>
      <c r="U2205" s="7">
        <f t="shared" si="148"/>
        <v>4</v>
      </c>
      <c r="V2205" s="7">
        <f t="shared" si="149"/>
        <v>28</v>
      </c>
      <c r="W2205" s="13">
        <v>2430</v>
      </c>
      <c r="X2205" s="13">
        <f t="shared" si="150"/>
        <v>68040</v>
      </c>
    </row>
    <row r="2206" spans="1:24" ht="15">
      <c r="A2206" s="9">
        <v>1033470195</v>
      </c>
      <c r="B2206" s="2" t="s">
        <v>1421</v>
      </c>
      <c r="C2206" t="s">
        <v>1422</v>
      </c>
      <c r="D2206" t="s">
        <v>2116</v>
      </c>
      <c r="E2206">
        <v>2025</v>
      </c>
      <c r="G2206" s="7" t="s">
        <v>2770</v>
      </c>
      <c r="H2206" s="5">
        <v>1</v>
      </c>
      <c r="I2206" s="5">
        <v>3</v>
      </c>
      <c r="J2206" s="5">
        <v>4</v>
      </c>
      <c r="K2206" s="5">
        <v>3</v>
      </c>
      <c r="L2206" s="5">
        <v>7</v>
      </c>
      <c r="M2206" s="5">
        <v>6</v>
      </c>
      <c r="N2206" s="5">
        <v>3</v>
      </c>
      <c r="O2206" s="5">
        <v>2</v>
      </c>
      <c r="P2206" s="5">
        <v>2</v>
      </c>
      <c r="Q2206" s="5">
        <v>5</v>
      </c>
      <c r="R2206" s="5">
        <v>4</v>
      </c>
      <c r="S2206" s="5">
        <v>4</v>
      </c>
      <c r="T2206" s="7">
        <f t="shared" si="147"/>
        <v>44</v>
      </c>
      <c r="U2206" s="7">
        <f t="shared" si="148"/>
        <v>4</v>
      </c>
      <c r="V2206" s="7">
        <f t="shared" si="149"/>
        <v>28</v>
      </c>
      <c r="W2206" s="13">
        <v>2430</v>
      </c>
      <c r="X2206" s="13">
        <f t="shared" si="150"/>
        <v>68040</v>
      </c>
    </row>
    <row r="2207" spans="1:24" ht="15">
      <c r="A2207" s="9">
        <v>1031212060</v>
      </c>
      <c r="B2207" s="2" t="s">
        <v>962</v>
      </c>
      <c r="C2207" t="s">
        <v>963</v>
      </c>
      <c r="D2207" t="s">
        <v>2116</v>
      </c>
      <c r="E2207">
        <v>2025</v>
      </c>
      <c r="G2207" s="7" t="s">
        <v>2770</v>
      </c>
      <c r="H2207" s="5">
        <v>18</v>
      </c>
      <c r="I2207" s="5"/>
      <c r="J2207" s="5">
        <v>12</v>
      </c>
      <c r="K2207" s="5">
        <v>22</v>
      </c>
      <c r="L2207" s="5">
        <v>37</v>
      </c>
      <c r="M2207" s="5">
        <v>40</v>
      </c>
      <c r="N2207" s="5">
        <v>30</v>
      </c>
      <c r="O2207" s="5">
        <v>26</v>
      </c>
      <c r="P2207" s="5">
        <v>70</v>
      </c>
      <c r="Q2207" s="5">
        <v>13</v>
      </c>
      <c r="R2207" s="5">
        <v>66</v>
      </c>
      <c r="S2207" s="5">
        <v>23</v>
      </c>
      <c r="T2207" s="7">
        <f t="shared" si="147"/>
        <v>357</v>
      </c>
      <c r="U2207" s="7">
        <f t="shared" si="148"/>
        <v>30</v>
      </c>
      <c r="V2207" s="7">
        <f t="shared" si="149"/>
        <v>210</v>
      </c>
      <c r="W2207" s="13">
        <v>322</v>
      </c>
      <c r="X2207" s="13">
        <f t="shared" si="150"/>
        <v>67620</v>
      </c>
    </row>
    <row r="2208" spans="1:24" ht="15">
      <c r="A2208" s="9">
        <v>1031011002</v>
      </c>
      <c r="B2208" s="2" t="s">
        <v>1484</v>
      </c>
      <c r="C2208" t="s">
        <v>1485</v>
      </c>
      <c r="D2208" t="s">
        <v>2116</v>
      </c>
      <c r="E2208">
        <v>2024</v>
      </c>
      <c r="G2208" s="7" t="s">
        <v>2770</v>
      </c>
      <c r="H2208" s="7">
        <v>1</v>
      </c>
      <c r="I2208" s="7">
        <v>2</v>
      </c>
      <c r="J2208" s="7">
        <v>5</v>
      </c>
      <c r="L2208" s="7">
        <v>5</v>
      </c>
      <c r="M2208" s="7">
        <v>3</v>
      </c>
      <c r="N2208" s="7">
        <v>5</v>
      </c>
      <c r="O2208" s="7">
        <v>4</v>
      </c>
      <c r="P2208" s="7">
        <v>5</v>
      </c>
      <c r="Q2208" s="7">
        <v>1</v>
      </c>
      <c r="S2208" s="7">
        <v>5</v>
      </c>
      <c r="T2208" s="7">
        <f t="shared" ref="T2208:T2271" si="151">+SUM(H2208:S2208)</f>
        <v>36</v>
      </c>
      <c r="U2208" s="7">
        <f t="shared" si="148"/>
        <v>3</v>
      </c>
      <c r="V2208" s="7">
        <f t="shared" si="149"/>
        <v>21</v>
      </c>
      <c r="W2208" s="13">
        <v>3216</v>
      </c>
      <c r="X2208" s="13">
        <f t="shared" si="150"/>
        <v>67536</v>
      </c>
    </row>
    <row r="2209" spans="1:24" ht="15">
      <c r="A2209" s="9">
        <v>1031211158</v>
      </c>
      <c r="B2209" s="2" t="s">
        <v>754</v>
      </c>
      <c r="C2209" t="s">
        <v>755</v>
      </c>
      <c r="D2209" t="s">
        <v>2116</v>
      </c>
      <c r="E2209">
        <v>2024</v>
      </c>
      <c r="G2209" s="7" t="s">
        <v>2769</v>
      </c>
      <c r="H2209" s="7">
        <v>14</v>
      </c>
      <c r="I2209" s="7">
        <v>10</v>
      </c>
      <c r="J2209" s="7">
        <v>25</v>
      </c>
      <c r="K2209" s="7">
        <v>23</v>
      </c>
      <c r="M2209" s="7">
        <v>23</v>
      </c>
      <c r="N2209" s="7">
        <v>28</v>
      </c>
      <c r="O2209" s="7">
        <v>75</v>
      </c>
      <c r="P2209" s="7">
        <v>65</v>
      </c>
      <c r="Q2209" s="7">
        <v>28</v>
      </c>
      <c r="R2209" s="7">
        <v>9</v>
      </c>
      <c r="S2209" s="7">
        <v>0</v>
      </c>
      <c r="T2209" s="7">
        <f t="shared" si="151"/>
        <v>300</v>
      </c>
      <c r="U2209" s="7">
        <f t="shared" si="148"/>
        <v>25</v>
      </c>
      <c r="V2209" s="7">
        <f t="shared" si="149"/>
        <v>175</v>
      </c>
      <c r="W2209" s="13">
        <v>385</v>
      </c>
      <c r="X2209" s="13">
        <f t="shared" si="150"/>
        <v>67375</v>
      </c>
    </row>
    <row r="2210" spans="1:24" ht="15">
      <c r="A2210" s="9">
        <v>1033340016</v>
      </c>
      <c r="B2210" s="2" t="s">
        <v>1687</v>
      </c>
      <c r="C2210" t="s">
        <v>1688</v>
      </c>
      <c r="D2210" t="s">
        <v>2116</v>
      </c>
      <c r="E2210">
        <v>2025</v>
      </c>
      <c r="G2210" s="7" t="s">
        <v>2770</v>
      </c>
      <c r="H2210" s="5">
        <v>1</v>
      </c>
      <c r="I2210" s="5">
        <v>1</v>
      </c>
      <c r="J2210" s="5">
        <v>1</v>
      </c>
      <c r="K2210" s="5">
        <v>1</v>
      </c>
      <c r="L2210" s="5">
        <v>1</v>
      </c>
      <c r="M2210" s="5">
        <v>1</v>
      </c>
      <c r="N2210" s="5">
        <v>1</v>
      </c>
      <c r="O2210" s="5"/>
      <c r="P2210" s="5"/>
      <c r="Q2210" s="5">
        <v>1</v>
      </c>
      <c r="R2210" s="5">
        <v>1</v>
      </c>
      <c r="S2210" s="5"/>
      <c r="T2210" s="7">
        <f t="shared" si="151"/>
        <v>9</v>
      </c>
      <c r="U2210" s="7">
        <f t="shared" si="148"/>
        <v>1</v>
      </c>
      <c r="V2210" s="7">
        <f t="shared" si="149"/>
        <v>7</v>
      </c>
      <c r="W2210" s="13">
        <v>9602</v>
      </c>
      <c r="X2210" s="13">
        <f t="shared" si="150"/>
        <v>67214</v>
      </c>
    </row>
    <row r="2211" spans="1:24" ht="15">
      <c r="A2211" s="9">
        <v>1031220035</v>
      </c>
      <c r="B2211" s="2" t="s">
        <v>263</v>
      </c>
      <c r="C2211" t="s">
        <v>264</v>
      </c>
      <c r="D2211" t="s">
        <v>2116</v>
      </c>
      <c r="E2211">
        <v>2025</v>
      </c>
      <c r="G2211" s="7" t="s">
        <v>2770</v>
      </c>
      <c r="H2211" s="5">
        <v>156</v>
      </c>
      <c r="I2211" s="5">
        <v>179</v>
      </c>
      <c r="J2211" s="5">
        <v>203</v>
      </c>
      <c r="K2211" s="5">
        <v>261</v>
      </c>
      <c r="L2211" s="5">
        <v>234</v>
      </c>
      <c r="M2211" s="5">
        <v>183</v>
      </c>
      <c r="N2211" s="5">
        <v>198</v>
      </c>
      <c r="O2211" s="5">
        <v>188</v>
      </c>
      <c r="P2211" s="5">
        <v>211</v>
      </c>
      <c r="Q2211" s="5">
        <v>236</v>
      </c>
      <c r="R2211" s="5">
        <v>150</v>
      </c>
      <c r="S2211" s="5">
        <v>102</v>
      </c>
      <c r="T2211" s="7">
        <f t="shared" si="151"/>
        <v>2301</v>
      </c>
      <c r="U2211" s="7">
        <f t="shared" si="148"/>
        <v>192</v>
      </c>
      <c r="V2211" s="7">
        <f t="shared" si="149"/>
        <v>1344</v>
      </c>
      <c r="W2211" s="13">
        <v>50</v>
      </c>
      <c r="X2211" s="13">
        <f t="shared" si="150"/>
        <v>67200</v>
      </c>
    </row>
    <row r="2212" spans="1:24" ht="15">
      <c r="A2212" s="9">
        <v>1031220016</v>
      </c>
      <c r="B2212" s="2" t="s">
        <v>296</v>
      </c>
      <c r="C2212" t="s">
        <v>94</v>
      </c>
      <c r="D2212" t="s">
        <v>2116</v>
      </c>
      <c r="E2212">
        <v>2025</v>
      </c>
      <c r="G2212" s="7" t="s">
        <v>2769</v>
      </c>
      <c r="H2212" s="5">
        <v>87</v>
      </c>
      <c r="I2212" s="5"/>
      <c r="J2212" s="5"/>
      <c r="K2212" s="5"/>
      <c r="L2212" s="5"/>
      <c r="M2212" s="5"/>
      <c r="N2212" s="5"/>
      <c r="O2212" s="5"/>
      <c r="P2212" s="5">
        <v>54</v>
      </c>
      <c r="Q2212" s="5">
        <v>1</v>
      </c>
      <c r="R2212" s="5"/>
      <c r="S2212" s="5"/>
      <c r="T2212" s="7">
        <f t="shared" si="151"/>
        <v>142</v>
      </c>
      <c r="U2212" s="7">
        <f t="shared" si="148"/>
        <v>12</v>
      </c>
      <c r="V2212" s="7">
        <f t="shared" si="149"/>
        <v>84</v>
      </c>
      <c r="W2212" s="13">
        <v>798</v>
      </c>
      <c r="X2212" s="13">
        <f t="shared" si="150"/>
        <v>67032</v>
      </c>
    </row>
    <row r="2213" spans="1:24" ht="15">
      <c r="A2213" s="9">
        <v>1032610038</v>
      </c>
      <c r="B2213" s="2" t="s">
        <v>744</v>
      </c>
      <c r="C2213" t="s">
        <v>745</v>
      </c>
      <c r="D2213" t="s">
        <v>2519</v>
      </c>
      <c r="E2213">
        <v>2024</v>
      </c>
      <c r="G2213" s="7" t="s">
        <v>2770</v>
      </c>
      <c r="I2213" s="7">
        <v>10</v>
      </c>
      <c r="J2213" s="7">
        <v>1</v>
      </c>
      <c r="L2213" s="7">
        <v>0</v>
      </c>
      <c r="N2213" s="7">
        <v>2</v>
      </c>
      <c r="P2213" s="7">
        <v>0</v>
      </c>
      <c r="R2213" s="7">
        <v>1</v>
      </c>
      <c r="S2213" s="7">
        <v>3</v>
      </c>
      <c r="T2213" s="7">
        <f t="shared" si="151"/>
        <v>17</v>
      </c>
      <c r="U2213" s="7">
        <f t="shared" si="148"/>
        <v>1</v>
      </c>
      <c r="V2213" s="7">
        <f t="shared" si="149"/>
        <v>7</v>
      </c>
      <c r="W2213" s="13">
        <v>9542</v>
      </c>
      <c r="X2213" s="13">
        <f t="shared" si="150"/>
        <v>66794</v>
      </c>
    </row>
    <row r="2214" spans="1:24" ht="15">
      <c r="A2214" s="9">
        <v>1032610038</v>
      </c>
      <c r="B2214" s="2" t="s">
        <v>2762</v>
      </c>
      <c r="C2214" t="s">
        <v>745</v>
      </c>
      <c r="D2214" t="s">
        <v>2519</v>
      </c>
      <c r="E2214">
        <v>2025</v>
      </c>
      <c r="G2214" s="7" t="s">
        <v>2770</v>
      </c>
      <c r="H2214" s="5"/>
      <c r="I2214" s="5"/>
      <c r="J2214" s="5"/>
      <c r="K2214" s="5"/>
      <c r="L2214" s="5"/>
      <c r="M2214" s="5"/>
      <c r="N2214" s="5"/>
      <c r="O2214" s="5"/>
      <c r="P2214" s="5">
        <v>1</v>
      </c>
      <c r="Q2214" s="5">
        <v>2</v>
      </c>
      <c r="R2214" s="5"/>
      <c r="S2214" s="5">
        <v>3</v>
      </c>
      <c r="T2214" s="7">
        <f t="shared" si="151"/>
        <v>6</v>
      </c>
      <c r="U2214" s="7">
        <f t="shared" si="148"/>
        <v>1</v>
      </c>
      <c r="V2214" s="7">
        <f t="shared" si="149"/>
        <v>7</v>
      </c>
      <c r="W2214" s="13">
        <v>9542</v>
      </c>
      <c r="X2214" s="13">
        <f t="shared" si="150"/>
        <v>66794</v>
      </c>
    </row>
    <row r="2215" spans="1:24" ht="15">
      <c r="A2215" s="9">
        <v>1032150018</v>
      </c>
      <c r="B2215" s="2" t="s">
        <v>591</v>
      </c>
      <c r="C2215" t="s">
        <v>592</v>
      </c>
      <c r="D2215" t="s">
        <v>2116</v>
      </c>
      <c r="E2215">
        <v>2025</v>
      </c>
      <c r="G2215" s="7" t="s">
        <v>2770</v>
      </c>
      <c r="H2215" s="5">
        <v>25</v>
      </c>
      <c r="I2215" s="5">
        <v>23</v>
      </c>
      <c r="J2215" s="5">
        <v>40</v>
      </c>
      <c r="K2215" s="5">
        <v>42</v>
      </c>
      <c r="L2215" s="5">
        <v>19</v>
      </c>
      <c r="M2215" s="5">
        <v>34</v>
      </c>
      <c r="N2215" s="5">
        <v>27</v>
      </c>
      <c r="O2215" s="5">
        <v>12</v>
      </c>
      <c r="P2215" s="5">
        <v>24</v>
      </c>
      <c r="Q2215" s="5">
        <v>13</v>
      </c>
      <c r="R2215" s="5">
        <v>39</v>
      </c>
      <c r="S2215" s="5">
        <v>15</v>
      </c>
      <c r="T2215" s="7">
        <f t="shared" si="151"/>
        <v>313</v>
      </c>
      <c r="U2215" s="7">
        <f t="shared" si="148"/>
        <v>26</v>
      </c>
      <c r="V2215" s="7">
        <f t="shared" si="149"/>
        <v>182</v>
      </c>
      <c r="W2215" s="13">
        <v>366</v>
      </c>
      <c r="X2215" s="13">
        <f t="shared" si="150"/>
        <v>66612</v>
      </c>
    </row>
    <row r="2216" spans="1:24" ht="15">
      <c r="A2216" s="9">
        <v>1032144050</v>
      </c>
      <c r="B2216" s="2" t="s">
        <v>946</v>
      </c>
      <c r="C2216" t="s">
        <v>947</v>
      </c>
      <c r="D2216" t="s">
        <v>2116</v>
      </c>
      <c r="E2216">
        <v>2025</v>
      </c>
      <c r="G2216" s="7" t="s">
        <v>2769</v>
      </c>
      <c r="H2216" s="5">
        <v>1</v>
      </c>
      <c r="I2216" s="5"/>
      <c r="J2216" s="5">
        <v>6</v>
      </c>
      <c r="K2216" s="5">
        <v>4</v>
      </c>
      <c r="L2216" s="5">
        <v>9</v>
      </c>
      <c r="M2216" s="5">
        <v>12</v>
      </c>
      <c r="N2216" s="5">
        <v>6</v>
      </c>
      <c r="O2216" s="5">
        <v>7</v>
      </c>
      <c r="P2216" s="5">
        <v>7</v>
      </c>
      <c r="Q2216" s="5">
        <v>4</v>
      </c>
      <c r="R2216" s="5"/>
      <c r="S2216" s="5"/>
      <c r="T2216" s="7">
        <f t="shared" si="151"/>
        <v>56</v>
      </c>
      <c r="U2216" s="7">
        <f t="shared" si="148"/>
        <v>5</v>
      </c>
      <c r="V2216" s="7">
        <f t="shared" si="149"/>
        <v>35</v>
      </c>
      <c r="W2216" s="13">
        <v>1875</v>
      </c>
      <c r="X2216" s="13">
        <f t="shared" si="150"/>
        <v>65625</v>
      </c>
    </row>
    <row r="2217" spans="1:24" ht="15">
      <c r="A2217" s="9">
        <v>1031040120</v>
      </c>
      <c r="B2217" s="2" t="s">
        <v>1455</v>
      </c>
      <c r="C2217" t="s">
        <v>1456</v>
      </c>
      <c r="D2217" t="s">
        <v>2116</v>
      </c>
      <c r="E2217">
        <v>2025</v>
      </c>
      <c r="G2217" s="7" t="s">
        <v>2770</v>
      </c>
      <c r="H2217" s="5">
        <v>54</v>
      </c>
      <c r="I2217" s="5"/>
      <c r="J2217" s="5"/>
      <c r="K2217" s="5"/>
      <c r="L2217" s="5"/>
      <c r="M2217" s="5"/>
      <c r="N2217" s="5"/>
      <c r="O2217" s="5"/>
      <c r="P2217" s="5"/>
      <c r="Q2217" s="5"/>
      <c r="R2217" s="5"/>
      <c r="S2217" s="5"/>
      <c r="T2217" s="7">
        <f t="shared" si="151"/>
        <v>54</v>
      </c>
      <c r="U2217" s="7">
        <f t="shared" si="148"/>
        <v>5</v>
      </c>
      <c r="V2217" s="7">
        <f t="shared" si="149"/>
        <v>35</v>
      </c>
      <c r="W2217" s="13">
        <v>1875</v>
      </c>
      <c r="X2217" s="13">
        <f t="shared" si="150"/>
        <v>65625</v>
      </c>
    </row>
    <row r="2218" spans="1:24" ht="15">
      <c r="A2218" s="9">
        <v>1031810003</v>
      </c>
      <c r="B2218" s="2" t="s">
        <v>907</v>
      </c>
      <c r="C2218" t="s">
        <v>908</v>
      </c>
      <c r="D2218" t="s">
        <v>2116</v>
      </c>
      <c r="E2218">
        <v>2025</v>
      </c>
      <c r="G2218" s="7" t="s">
        <v>2769</v>
      </c>
      <c r="H2218" s="5"/>
      <c r="I2218" s="5">
        <v>5</v>
      </c>
      <c r="J2218" s="5">
        <v>62</v>
      </c>
      <c r="K2218" s="5">
        <v>25</v>
      </c>
      <c r="L2218" s="5"/>
      <c r="M2218" s="5"/>
      <c r="N2218" s="5">
        <v>18</v>
      </c>
      <c r="O2218" s="5">
        <v>6</v>
      </c>
      <c r="P2218" s="5">
        <v>3</v>
      </c>
      <c r="Q2218" s="5">
        <v>24</v>
      </c>
      <c r="R2218" s="5">
        <v>1</v>
      </c>
      <c r="S2218" s="5"/>
      <c r="T2218" s="7">
        <f t="shared" si="151"/>
        <v>144</v>
      </c>
      <c r="U2218" s="7">
        <f t="shared" si="148"/>
        <v>12</v>
      </c>
      <c r="V2218" s="7">
        <f t="shared" si="149"/>
        <v>84</v>
      </c>
      <c r="W2218" s="13">
        <v>779</v>
      </c>
      <c r="X2218" s="13">
        <f t="shared" si="150"/>
        <v>65436</v>
      </c>
    </row>
    <row r="2219" spans="1:24" ht="15">
      <c r="A2219" s="9">
        <v>1031810013</v>
      </c>
      <c r="B2219" s="2" t="s">
        <v>872</v>
      </c>
      <c r="C2219" t="s">
        <v>873</v>
      </c>
      <c r="D2219" t="s">
        <v>2116</v>
      </c>
      <c r="E2219">
        <v>2024</v>
      </c>
      <c r="G2219" s="7" t="s">
        <v>2769</v>
      </c>
      <c r="H2219" s="7">
        <v>14</v>
      </c>
      <c r="I2219" s="7">
        <v>45</v>
      </c>
      <c r="J2219" s="7">
        <v>4</v>
      </c>
      <c r="K2219" s="7">
        <v>16</v>
      </c>
      <c r="L2219" s="7">
        <v>39</v>
      </c>
      <c r="M2219" s="7">
        <v>5</v>
      </c>
      <c r="N2219" s="7">
        <v>11</v>
      </c>
      <c r="O2219" s="7">
        <v>2</v>
      </c>
      <c r="P2219" s="7">
        <v>7</v>
      </c>
      <c r="Q2219" s="7">
        <v>61</v>
      </c>
      <c r="R2219" s="7">
        <v>16</v>
      </c>
      <c r="S2219" s="7">
        <v>6</v>
      </c>
      <c r="T2219" s="7">
        <f t="shared" si="151"/>
        <v>226</v>
      </c>
      <c r="U2219" s="7">
        <f t="shared" si="148"/>
        <v>19</v>
      </c>
      <c r="V2219" s="7">
        <f t="shared" si="149"/>
        <v>133</v>
      </c>
      <c r="W2219" s="13">
        <v>491</v>
      </c>
      <c r="X2219" s="13">
        <f t="shared" si="150"/>
        <v>65303</v>
      </c>
    </row>
    <row r="2220" spans="1:24" ht="15">
      <c r="A2220" s="9">
        <v>1031620060</v>
      </c>
      <c r="B2220" s="2" t="s">
        <v>70</v>
      </c>
      <c r="C2220" t="s">
        <v>71</v>
      </c>
      <c r="D2220" t="s">
        <v>2519</v>
      </c>
      <c r="E2220">
        <v>2025</v>
      </c>
      <c r="G2220" s="7" t="s">
        <v>2770</v>
      </c>
      <c r="H2220" s="5">
        <v>17</v>
      </c>
      <c r="I2220" s="5">
        <v>10</v>
      </c>
      <c r="J2220" s="5">
        <v>19</v>
      </c>
      <c r="K2220" s="5">
        <v>9</v>
      </c>
      <c r="L2220" s="5">
        <v>23</v>
      </c>
      <c r="M2220" s="5">
        <v>25</v>
      </c>
      <c r="N2220" s="5">
        <v>12</v>
      </c>
      <c r="O2220" s="5">
        <v>10</v>
      </c>
      <c r="P2220" s="5">
        <v>22</v>
      </c>
      <c r="Q2220" s="5">
        <v>23</v>
      </c>
      <c r="R2220" s="5">
        <v>15</v>
      </c>
      <c r="S2220" s="5">
        <v>11</v>
      </c>
      <c r="T2220" s="7">
        <f t="shared" si="151"/>
        <v>196</v>
      </c>
      <c r="U2220" s="7">
        <f t="shared" si="148"/>
        <v>16</v>
      </c>
      <c r="V2220" s="7">
        <f t="shared" si="149"/>
        <v>112</v>
      </c>
      <c r="W2220" s="13">
        <v>582</v>
      </c>
      <c r="X2220" s="13">
        <f t="shared" si="150"/>
        <v>65184</v>
      </c>
    </row>
    <row r="2221" spans="1:24" ht="15">
      <c r="A2221" s="9">
        <v>1031220096</v>
      </c>
      <c r="B2221" s="2" t="s">
        <v>1104</v>
      </c>
      <c r="C2221" t="s">
        <v>1105</v>
      </c>
      <c r="D2221" t="s">
        <v>2116</v>
      </c>
      <c r="E2221">
        <v>2024</v>
      </c>
      <c r="G2221" s="7" t="s">
        <v>2769</v>
      </c>
      <c r="I2221" s="7">
        <v>6</v>
      </c>
      <c r="K2221" s="7">
        <v>24</v>
      </c>
      <c r="L2221" s="7">
        <v>21</v>
      </c>
      <c r="M2221" s="7">
        <v>6</v>
      </c>
      <c r="N2221" s="7">
        <v>12</v>
      </c>
      <c r="P2221" s="7">
        <v>15</v>
      </c>
      <c r="Q2221" s="7">
        <v>4</v>
      </c>
      <c r="R2221" s="7">
        <v>28</v>
      </c>
      <c r="S2221" s="7">
        <v>3</v>
      </c>
      <c r="T2221" s="7">
        <f t="shared" si="151"/>
        <v>119</v>
      </c>
      <c r="U2221" s="7">
        <f t="shared" si="148"/>
        <v>10</v>
      </c>
      <c r="V2221" s="7">
        <f t="shared" si="149"/>
        <v>70</v>
      </c>
      <c r="W2221" s="13">
        <v>929</v>
      </c>
      <c r="X2221" s="13">
        <f t="shared" si="150"/>
        <v>65030</v>
      </c>
    </row>
    <row r="2222" spans="1:24" ht="15">
      <c r="A2222" s="9">
        <v>1031016045</v>
      </c>
      <c r="B2222" s="2" t="s">
        <v>621</v>
      </c>
      <c r="C2222" t="s">
        <v>622</v>
      </c>
      <c r="D2222" t="s">
        <v>2116</v>
      </c>
      <c r="E2222">
        <v>2024</v>
      </c>
      <c r="G2222" s="7" t="s">
        <v>2770</v>
      </c>
      <c r="H2222" s="7">
        <v>36</v>
      </c>
      <c r="I2222" s="7">
        <v>96</v>
      </c>
      <c r="J2222" s="7">
        <v>21</v>
      </c>
      <c r="K2222" s="7">
        <v>37</v>
      </c>
      <c r="L2222" s="7">
        <v>45</v>
      </c>
      <c r="M2222" s="7">
        <v>31</v>
      </c>
      <c r="N2222" s="7">
        <v>44</v>
      </c>
      <c r="O2222" s="7">
        <v>30</v>
      </c>
      <c r="P2222" s="7">
        <v>65</v>
      </c>
      <c r="Q2222" s="7">
        <v>34</v>
      </c>
      <c r="R2222" s="7">
        <v>33</v>
      </c>
      <c r="S2222" s="7">
        <v>23</v>
      </c>
      <c r="T2222" s="7">
        <f t="shared" si="151"/>
        <v>495</v>
      </c>
      <c r="U2222" s="7">
        <f t="shared" si="148"/>
        <v>41</v>
      </c>
      <c r="V2222" s="7">
        <f t="shared" si="149"/>
        <v>287</v>
      </c>
      <c r="W2222" s="13">
        <v>226</v>
      </c>
      <c r="X2222" s="13">
        <f t="shared" si="150"/>
        <v>64862</v>
      </c>
    </row>
    <row r="2223" spans="1:24" ht="15">
      <c r="A2223" s="9">
        <v>1031210007</v>
      </c>
      <c r="B2223" s="2" t="s">
        <v>1189</v>
      </c>
      <c r="C2223" t="s">
        <v>1190</v>
      </c>
      <c r="D2223" t="s">
        <v>2116</v>
      </c>
      <c r="E2223">
        <v>2024</v>
      </c>
      <c r="G2223" s="7" t="s">
        <v>2770</v>
      </c>
      <c r="I2223" s="7">
        <v>14</v>
      </c>
      <c r="J2223" s="7">
        <v>16</v>
      </c>
      <c r="K2223" s="7">
        <v>24</v>
      </c>
      <c r="L2223" s="7">
        <v>8</v>
      </c>
      <c r="M2223" s="7">
        <v>7</v>
      </c>
      <c r="N2223" s="7">
        <v>1</v>
      </c>
      <c r="O2223" s="7">
        <v>4</v>
      </c>
      <c r="P2223" s="7">
        <v>5</v>
      </c>
      <c r="R2223" s="7">
        <v>1</v>
      </c>
      <c r="S2223" s="7">
        <v>15</v>
      </c>
      <c r="T2223" s="7">
        <f t="shared" si="151"/>
        <v>95</v>
      </c>
      <c r="U2223" s="7">
        <f t="shared" si="148"/>
        <v>8</v>
      </c>
      <c r="V2223" s="7">
        <f t="shared" si="149"/>
        <v>56</v>
      </c>
      <c r="W2223" s="13">
        <v>1151</v>
      </c>
      <c r="X2223" s="13">
        <f t="shared" si="150"/>
        <v>64456</v>
      </c>
    </row>
    <row r="2224" spans="1:24" ht="15">
      <c r="A2224" s="9">
        <v>1031440013</v>
      </c>
      <c r="B2224" s="2" t="s">
        <v>730</v>
      </c>
      <c r="C2224" t="s">
        <v>731</v>
      </c>
      <c r="D2224" t="s">
        <v>2519</v>
      </c>
      <c r="E2224">
        <v>2024</v>
      </c>
      <c r="G2224" s="7" t="s">
        <v>2769</v>
      </c>
      <c r="J2224" s="7">
        <v>5</v>
      </c>
      <c r="K2224" s="7">
        <v>6</v>
      </c>
      <c r="L2224" s="7">
        <v>19</v>
      </c>
      <c r="M2224" s="7">
        <v>4</v>
      </c>
      <c r="N2224" s="7">
        <v>5</v>
      </c>
      <c r="O2224" s="7">
        <v>5</v>
      </c>
      <c r="P2224" s="7">
        <v>3</v>
      </c>
      <c r="Q2224" s="7">
        <v>2</v>
      </c>
      <c r="R2224" s="7">
        <v>4</v>
      </c>
      <c r="S2224" s="7">
        <v>5</v>
      </c>
      <c r="T2224" s="7">
        <f t="shared" si="151"/>
        <v>58</v>
      </c>
      <c r="U2224" s="7">
        <f t="shared" si="148"/>
        <v>5</v>
      </c>
      <c r="V2224" s="7">
        <f t="shared" si="149"/>
        <v>35</v>
      </c>
      <c r="W2224" s="13">
        <v>1841</v>
      </c>
      <c r="X2224" s="13">
        <f t="shared" si="150"/>
        <v>64435</v>
      </c>
    </row>
    <row r="2225" spans="1:24" ht="15">
      <c r="A2225" s="9">
        <v>1031220074</v>
      </c>
      <c r="B2225" s="2" t="s">
        <v>1457</v>
      </c>
      <c r="C2225" t="s">
        <v>1458</v>
      </c>
      <c r="D2225" t="s">
        <v>2116</v>
      </c>
      <c r="E2225">
        <v>2024</v>
      </c>
      <c r="G2225" s="7" t="s">
        <v>2769</v>
      </c>
      <c r="I2225" s="7">
        <v>1</v>
      </c>
      <c r="J2225" s="7">
        <v>8</v>
      </c>
      <c r="K2225" s="7">
        <v>3</v>
      </c>
      <c r="L2225" s="7">
        <v>3</v>
      </c>
      <c r="M2225" s="7">
        <v>4</v>
      </c>
      <c r="N2225" s="7">
        <v>3</v>
      </c>
      <c r="P2225" s="7">
        <v>6</v>
      </c>
      <c r="Q2225" s="7">
        <v>8</v>
      </c>
      <c r="R2225" s="7">
        <v>2</v>
      </c>
      <c r="S2225" s="7">
        <v>1</v>
      </c>
      <c r="T2225" s="7">
        <f t="shared" si="151"/>
        <v>39</v>
      </c>
      <c r="U2225" s="7">
        <f t="shared" si="148"/>
        <v>3</v>
      </c>
      <c r="V2225" s="7">
        <f t="shared" si="149"/>
        <v>21</v>
      </c>
      <c r="W2225" s="13">
        <v>3047</v>
      </c>
      <c r="X2225" s="13">
        <f t="shared" si="150"/>
        <v>63987</v>
      </c>
    </row>
    <row r="2226" spans="1:24" ht="15">
      <c r="A2226" s="9">
        <v>1031220074</v>
      </c>
      <c r="B2226" s="2" t="s">
        <v>1457</v>
      </c>
      <c r="C2226" t="s">
        <v>1458</v>
      </c>
      <c r="D2226" t="s">
        <v>2116</v>
      </c>
      <c r="E2226">
        <v>2025</v>
      </c>
      <c r="G2226" s="7" t="s">
        <v>2769</v>
      </c>
      <c r="H2226" s="5">
        <v>0</v>
      </c>
      <c r="I2226" s="5">
        <v>10</v>
      </c>
      <c r="J2226" s="5"/>
      <c r="K2226" s="5">
        <v>1</v>
      </c>
      <c r="L2226" s="5">
        <v>4</v>
      </c>
      <c r="M2226" s="5">
        <v>12</v>
      </c>
      <c r="N2226" s="5">
        <v>3</v>
      </c>
      <c r="O2226" s="5"/>
      <c r="P2226" s="5"/>
      <c r="Q2226" s="5">
        <v>0</v>
      </c>
      <c r="R2226" s="5">
        <v>0</v>
      </c>
      <c r="S2226" s="5">
        <v>7</v>
      </c>
      <c r="T2226" s="7">
        <f t="shared" si="151"/>
        <v>37</v>
      </c>
      <c r="U2226" s="7">
        <f t="shared" si="148"/>
        <v>3</v>
      </c>
      <c r="V2226" s="7">
        <f t="shared" si="149"/>
        <v>21</v>
      </c>
      <c r="W2226" s="13">
        <v>3047</v>
      </c>
      <c r="X2226" s="13">
        <f t="shared" si="150"/>
        <v>63987</v>
      </c>
    </row>
    <row r="2227" spans="1:24" ht="15">
      <c r="A2227" s="9">
        <v>1032010068</v>
      </c>
      <c r="B2227" s="2" t="s">
        <v>1562</v>
      </c>
      <c r="C2227" t="s">
        <v>1563</v>
      </c>
      <c r="D2227" t="s">
        <v>2116</v>
      </c>
      <c r="E2227">
        <v>2025</v>
      </c>
      <c r="G2227" s="7" t="s">
        <v>2770</v>
      </c>
      <c r="H2227" s="5"/>
      <c r="I2227" s="5"/>
      <c r="J2227" s="5">
        <v>2</v>
      </c>
      <c r="K2227" s="5"/>
      <c r="L2227" s="5"/>
      <c r="M2227" s="5"/>
      <c r="N2227" s="5">
        <v>3</v>
      </c>
      <c r="O2227" s="5">
        <v>4</v>
      </c>
      <c r="P2227" s="5"/>
      <c r="Q2227" s="5"/>
      <c r="R2227" s="5"/>
      <c r="S2227" s="5"/>
      <c r="T2227" s="7">
        <f t="shared" si="151"/>
        <v>9</v>
      </c>
      <c r="U2227" s="7">
        <f t="shared" si="148"/>
        <v>1</v>
      </c>
      <c r="V2227" s="7">
        <f t="shared" si="149"/>
        <v>7</v>
      </c>
      <c r="W2227" s="13">
        <v>9128</v>
      </c>
      <c r="X2227" s="13">
        <f t="shared" si="150"/>
        <v>63896</v>
      </c>
    </row>
    <row r="2228" spans="1:24" ht="15">
      <c r="A2228" s="9">
        <v>1032160020</v>
      </c>
      <c r="B2228" s="2" t="s">
        <v>532</v>
      </c>
      <c r="C2228" t="s">
        <v>533</v>
      </c>
      <c r="D2228" t="s">
        <v>2116</v>
      </c>
      <c r="E2228">
        <v>2024</v>
      </c>
      <c r="G2228" s="7" t="s">
        <v>2770</v>
      </c>
      <c r="H2228" s="7">
        <v>67</v>
      </c>
      <c r="J2228" s="7">
        <v>13</v>
      </c>
      <c r="K2228" s="7">
        <v>8</v>
      </c>
      <c r="L2228" s="7">
        <v>84</v>
      </c>
      <c r="M2228" s="7">
        <v>6</v>
      </c>
      <c r="N2228" s="7">
        <v>108</v>
      </c>
      <c r="O2228" s="7">
        <v>170</v>
      </c>
      <c r="P2228" s="7">
        <v>172</v>
      </c>
      <c r="Q2228" s="7">
        <v>20</v>
      </c>
      <c r="R2228" s="7">
        <v>28</v>
      </c>
      <c r="S2228" s="7">
        <v>25</v>
      </c>
      <c r="T2228" s="7">
        <f t="shared" si="151"/>
        <v>701</v>
      </c>
      <c r="U2228" s="7">
        <f t="shared" si="148"/>
        <v>58</v>
      </c>
      <c r="V2228" s="7">
        <f t="shared" si="149"/>
        <v>406</v>
      </c>
      <c r="W2228" s="13">
        <v>157</v>
      </c>
      <c r="X2228" s="13">
        <f t="shared" si="150"/>
        <v>63742</v>
      </c>
    </row>
    <row r="2229" spans="1:24" ht="15">
      <c r="A2229" s="9">
        <v>1031250059</v>
      </c>
      <c r="B2229" s="2" t="s">
        <v>1523</v>
      </c>
      <c r="C2229" t="s">
        <v>1524</v>
      </c>
      <c r="D2229" t="s">
        <v>2116</v>
      </c>
      <c r="E2229">
        <v>2024</v>
      </c>
      <c r="G2229" s="7" t="s">
        <v>2769</v>
      </c>
      <c r="H2229" s="7">
        <v>1</v>
      </c>
      <c r="J2229" s="7">
        <v>1</v>
      </c>
      <c r="M2229" s="7">
        <v>5</v>
      </c>
      <c r="N2229" s="7">
        <v>15</v>
      </c>
      <c r="O2229" s="7">
        <v>3</v>
      </c>
      <c r="P2229" s="7">
        <v>5</v>
      </c>
      <c r="Q2229" s="7">
        <v>1</v>
      </c>
      <c r="T2229" s="7">
        <f t="shared" si="151"/>
        <v>31</v>
      </c>
      <c r="U2229" s="7">
        <f t="shared" si="148"/>
        <v>3</v>
      </c>
      <c r="V2229" s="7">
        <f t="shared" si="149"/>
        <v>21</v>
      </c>
      <c r="W2229" s="13">
        <v>3035</v>
      </c>
      <c r="X2229" s="13">
        <f t="shared" si="150"/>
        <v>63735</v>
      </c>
    </row>
    <row r="2230" spans="1:24" ht="15">
      <c r="A2230" s="9">
        <v>1031010015</v>
      </c>
      <c r="B2230" s="2" t="s">
        <v>701</v>
      </c>
      <c r="C2230" t="s">
        <v>702</v>
      </c>
      <c r="D2230" t="s">
        <v>2519</v>
      </c>
      <c r="E2230">
        <v>2024</v>
      </c>
      <c r="G2230" s="7" t="s">
        <v>2770</v>
      </c>
      <c r="H2230" s="7">
        <v>3</v>
      </c>
      <c r="I2230" s="7">
        <v>1</v>
      </c>
      <c r="J2230" s="7">
        <v>7</v>
      </c>
      <c r="L2230" s="7">
        <v>10</v>
      </c>
      <c r="M2230" s="7">
        <v>10</v>
      </c>
      <c r="O2230" s="7">
        <v>2</v>
      </c>
      <c r="P2230" s="7">
        <v>5</v>
      </c>
      <c r="Q2230" s="7">
        <v>1</v>
      </c>
      <c r="R2230" s="7">
        <v>37</v>
      </c>
      <c r="S2230" s="7">
        <v>24</v>
      </c>
      <c r="T2230" s="7">
        <f t="shared" si="151"/>
        <v>100</v>
      </c>
      <c r="U2230" s="7">
        <f t="shared" si="148"/>
        <v>8</v>
      </c>
      <c r="V2230" s="7">
        <f t="shared" si="149"/>
        <v>56</v>
      </c>
      <c r="W2230" s="13">
        <v>1136</v>
      </c>
      <c r="X2230" s="13">
        <f t="shared" si="150"/>
        <v>63616</v>
      </c>
    </row>
    <row r="2231" spans="1:24" ht="15">
      <c r="A2231" s="9">
        <v>1031012011</v>
      </c>
      <c r="B2231" s="2" t="s">
        <v>58</v>
      </c>
      <c r="C2231" t="s">
        <v>59</v>
      </c>
      <c r="D2231" t="s">
        <v>2519</v>
      </c>
      <c r="E2231">
        <v>2025</v>
      </c>
      <c r="G2231" s="7" t="s">
        <v>2770</v>
      </c>
      <c r="H2231" s="5">
        <v>1</v>
      </c>
      <c r="I2231" s="5">
        <v>1</v>
      </c>
      <c r="J2231" s="5"/>
      <c r="K2231" s="5">
        <v>2</v>
      </c>
      <c r="L2231" s="5"/>
      <c r="M2231" s="5">
        <v>2</v>
      </c>
      <c r="N2231" s="5">
        <v>2</v>
      </c>
      <c r="O2231" s="5"/>
      <c r="P2231" s="5">
        <v>3</v>
      </c>
      <c r="Q2231" s="5">
        <v>2</v>
      </c>
      <c r="R2231" s="5"/>
      <c r="S2231" s="5"/>
      <c r="T2231" s="7">
        <f t="shared" si="151"/>
        <v>13</v>
      </c>
      <c r="U2231" s="7">
        <f t="shared" si="148"/>
        <v>1</v>
      </c>
      <c r="V2231" s="7">
        <f t="shared" si="149"/>
        <v>7</v>
      </c>
      <c r="W2231" s="13">
        <v>9065</v>
      </c>
      <c r="X2231" s="13">
        <f t="shared" si="150"/>
        <v>63455</v>
      </c>
    </row>
    <row r="2232" spans="1:24" ht="15">
      <c r="A2232" s="9">
        <v>1031220150</v>
      </c>
      <c r="B2232" s="2" t="s">
        <v>41</v>
      </c>
      <c r="C2232" t="s">
        <v>42</v>
      </c>
      <c r="D2232" t="s">
        <v>2519</v>
      </c>
      <c r="E2232">
        <v>2024</v>
      </c>
      <c r="G2232" s="7" t="s">
        <v>2770</v>
      </c>
      <c r="H2232" s="7">
        <v>5</v>
      </c>
      <c r="I2232" s="7">
        <v>1</v>
      </c>
      <c r="J2232" s="7">
        <v>13</v>
      </c>
      <c r="K2232" s="7">
        <v>18</v>
      </c>
      <c r="L2232" s="7">
        <v>18</v>
      </c>
      <c r="M2232" s="7">
        <v>14</v>
      </c>
      <c r="N2232" s="7">
        <v>35</v>
      </c>
      <c r="O2232" s="7">
        <v>34</v>
      </c>
      <c r="P2232" s="7">
        <v>36</v>
      </c>
      <c r="Q2232" s="7">
        <v>27</v>
      </c>
      <c r="R2232" s="7">
        <v>16</v>
      </c>
      <c r="S2232" s="7">
        <v>14</v>
      </c>
      <c r="T2232" s="7">
        <f t="shared" si="151"/>
        <v>231</v>
      </c>
      <c r="U2232" s="7">
        <f t="shared" si="148"/>
        <v>19</v>
      </c>
      <c r="V2232" s="7">
        <f t="shared" si="149"/>
        <v>133</v>
      </c>
      <c r="W2232" s="13">
        <v>477</v>
      </c>
      <c r="X2232" s="13">
        <f t="shared" si="150"/>
        <v>63441</v>
      </c>
    </row>
    <row r="2233" spans="1:24" ht="15">
      <c r="A2233" s="9">
        <v>1031210800</v>
      </c>
      <c r="B2233" s="2" t="s">
        <v>1216</v>
      </c>
      <c r="C2233" t="s">
        <v>69</v>
      </c>
      <c r="D2233" t="s">
        <v>2116</v>
      </c>
      <c r="E2233">
        <v>2024</v>
      </c>
      <c r="G2233" s="7" t="s">
        <v>2770</v>
      </c>
      <c r="P2233" s="7">
        <v>2</v>
      </c>
      <c r="Q2233" s="7">
        <v>34</v>
      </c>
      <c r="R2233" s="7">
        <v>42</v>
      </c>
      <c r="S2233" s="7">
        <v>8</v>
      </c>
      <c r="T2233" s="7">
        <f t="shared" si="151"/>
        <v>86</v>
      </c>
      <c r="U2233" s="7">
        <f t="shared" si="148"/>
        <v>7</v>
      </c>
      <c r="V2233" s="7">
        <f t="shared" si="149"/>
        <v>49</v>
      </c>
      <c r="W2233" s="13">
        <v>1284</v>
      </c>
      <c r="X2233" s="13">
        <f t="shared" si="150"/>
        <v>62916</v>
      </c>
    </row>
    <row r="2234" spans="1:24" ht="15">
      <c r="A2234" s="9">
        <v>1032145035</v>
      </c>
      <c r="B2234" s="2" t="s">
        <v>1585</v>
      </c>
      <c r="C2234" t="s">
        <v>1586</v>
      </c>
      <c r="D2234" t="s">
        <v>2116</v>
      </c>
      <c r="E2234">
        <v>2024</v>
      </c>
      <c r="G2234" s="7" t="s">
        <v>2769</v>
      </c>
      <c r="H2234" s="7">
        <v>3</v>
      </c>
      <c r="J2234" s="7">
        <v>1</v>
      </c>
      <c r="K2234" s="7">
        <v>6</v>
      </c>
      <c r="L2234" s="7">
        <v>1</v>
      </c>
      <c r="M2234" s="7">
        <v>1</v>
      </c>
      <c r="R2234" s="7">
        <v>12</v>
      </c>
      <c r="T2234" s="7">
        <f t="shared" si="151"/>
        <v>24</v>
      </c>
      <c r="U2234" s="7">
        <f t="shared" si="148"/>
        <v>2</v>
      </c>
      <c r="V2234" s="7">
        <f t="shared" si="149"/>
        <v>14</v>
      </c>
      <c r="W2234" s="13">
        <v>4491</v>
      </c>
      <c r="X2234" s="13">
        <f t="shared" si="150"/>
        <v>62874</v>
      </c>
    </row>
    <row r="2235" spans="1:24" ht="15">
      <c r="A2235" s="9">
        <v>1031810000</v>
      </c>
      <c r="B2235" s="2" t="s">
        <v>476</v>
      </c>
      <c r="C2235" t="s">
        <v>477</v>
      </c>
      <c r="D2235" t="s">
        <v>2519</v>
      </c>
      <c r="E2235">
        <v>2025</v>
      </c>
      <c r="G2235" s="7" t="s">
        <v>2770</v>
      </c>
      <c r="H2235" s="5">
        <v>1</v>
      </c>
      <c r="I2235" s="5">
        <v>2</v>
      </c>
      <c r="J2235" s="5">
        <v>1</v>
      </c>
      <c r="K2235" s="5">
        <v>1</v>
      </c>
      <c r="L2235" s="5"/>
      <c r="M2235" s="5">
        <v>2</v>
      </c>
      <c r="N2235" s="5">
        <v>2</v>
      </c>
      <c r="O2235" s="5">
        <v>6</v>
      </c>
      <c r="P2235" s="5">
        <v>1</v>
      </c>
      <c r="Q2235" s="5">
        <v>1</v>
      </c>
      <c r="R2235" s="5">
        <v>2</v>
      </c>
      <c r="S2235" s="5">
        <v>3</v>
      </c>
      <c r="T2235" s="7">
        <f t="shared" si="151"/>
        <v>22</v>
      </c>
      <c r="U2235" s="7">
        <f t="shared" si="148"/>
        <v>2</v>
      </c>
      <c r="V2235" s="7">
        <f t="shared" si="149"/>
        <v>14</v>
      </c>
      <c r="W2235" s="13">
        <v>4480</v>
      </c>
      <c r="X2235" s="13">
        <f t="shared" si="150"/>
        <v>62720</v>
      </c>
    </row>
    <row r="2236" spans="1:24" ht="15">
      <c r="A2236" s="9">
        <v>1031870008</v>
      </c>
      <c r="B2236" s="2" t="s">
        <v>1932</v>
      </c>
      <c r="C2236" t="s">
        <v>1933</v>
      </c>
      <c r="D2236" t="s">
        <v>2116</v>
      </c>
      <c r="E2236">
        <v>2025</v>
      </c>
      <c r="G2236" s="7" t="s">
        <v>2769</v>
      </c>
      <c r="H2236" s="5"/>
      <c r="I2236" s="5"/>
      <c r="J2236" s="5">
        <v>4</v>
      </c>
      <c r="K2236" s="5"/>
      <c r="L2236" s="5">
        <v>14</v>
      </c>
      <c r="M2236" s="5">
        <v>10</v>
      </c>
      <c r="N2236" s="5"/>
      <c r="O2236" s="5"/>
      <c r="P2236" s="5"/>
      <c r="Q2236" s="5"/>
      <c r="R2236" s="5"/>
      <c r="S2236" s="5"/>
      <c r="T2236" s="7">
        <f t="shared" si="151"/>
        <v>28</v>
      </c>
      <c r="U2236" s="7">
        <f t="shared" si="148"/>
        <v>2</v>
      </c>
      <c r="V2236" s="7">
        <f t="shared" si="149"/>
        <v>14</v>
      </c>
      <c r="W2236" s="13">
        <v>4478</v>
      </c>
      <c r="X2236" s="13">
        <f t="shared" si="150"/>
        <v>62692</v>
      </c>
    </row>
    <row r="2237" spans="1:24" ht="15">
      <c r="A2237" s="9">
        <v>1031810030</v>
      </c>
      <c r="B2237" s="2" t="s">
        <v>1808</v>
      </c>
      <c r="C2237" t="s">
        <v>1809</v>
      </c>
      <c r="D2237" t="s">
        <v>2116</v>
      </c>
      <c r="E2237">
        <v>2024</v>
      </c>
      <c r="G2237" s="7" t="s">
        <v>2769</v>
      </c>
      <c r="H2237" s="7">
        <v>1</v>
      </c>
      <c r="J2237" s="7">
        <v>1</v>
      </c>
      <c r="L2237" s="7">
        <v>3</v>
      </c>
      <c r="N2237" s="7">
        <v>2</v>
      </c>
      <c r="P2237" s="7">
        <v>1</v>
      </c>
      <c r="R2237" s="7">
        <v>1</v>
      </c>
      <c r="T2237" s="7">
        <f t="shared" si="151"/>
        <v>9</v>
      </c>
      <c r="U2237" s="7">
        <f t="shared" si="148"/>
        <v>1</v>
      </c>
      <c r="V2237" s="7">
        <f t="shared" si="149"/>
        <v>7</v>
      </c>
      <c r="W2237" s="13">
        <v>8952</v>
      </c>
      <c r="X2237" s="13">
        <f t="shared" si="150"/>
        <v>62664</v>
      </c>
    </row>
    <row r="2238" spans="1:24" ht="15">
      <c r="A2238" s="9">
        <v>1031870004</v>
      </c>
      <c r="B2238" s="2" t="s">
        <v>958</v>
      </c>
      <c r="C2238" t="s">
        <v>959</v>
      </c>
      <c r="D2238" t="s">
        <v>2116</v>
      </c>
      <c r="E2238">
        <v>2025</v>
      </c>
      <c r="G2238" s="7" t="s">
        <v>2769</v>
      </c>
      <c r="H2238" s="5">
        <v>8</v>
      </c>
      <c r="I2238" s="5"/>
      <c r="J2238" s="5">
        <v>1</v>
      </c>
      <c r="K2238" s="5">
        <v>10</v>
      </c>
      <c r="L2238" s="5">
        <v>14</v>
      </c>
      <c r="M2238" s="5"/>
      <c r="N2238" s="5">
        <v>34</v>
      </c>
      <c r="O2238" s="5">
        <v>36</v>
      </c>
      <c r="P2238" s="5">
        <v>1</v>
      </c>
      <c r="Q2238" s="5">
        <v>6</v>
      </c>
      <c r="R2238" s="5">
        <v>0</v>
      </c>
      <c r="S2238" s="5"/>
      <c r="T2238" s="7">
        <f t="shared" si="151"/>
        <v>110</v>
      </c>
      <c r="U2238" s="7">
        <f t="shared" si="148"/>
        <v>9</v>
      </c>
      <c r="V2238" s="7">
        <f t="shared" si="149"/>
        <v>63</v>
      </c>
      <c r="W2238" s="13">
        <v>990</v>
      </c>
      <c r="X2238" s="13">
        <f t="shared" si="150"/>
        <v>62370</v>
      </c>
    </row>
    <row r="2239" spans="1:24" ht="15">
      <c r="A2239" s="9">
        <v>1031050110</v>
      </c>
      <c r="B2239" s="2" t="s">
        <v>1655</v>
      </c>
      <c r="C2239" t="s">
        <v>1656</v>
      </c>
      <c r="D2239" t="s">
        <v>2116</v>
      </c>
      <c r="E2239">
        <v>2024</v>
      </c>
      <c r="G2239" s="7" t="s">
        <v>2770</v>
      </c>
      <c r="J2239" s="7">
        <v>2</v>
      </c>
      <c r="K2239" s="7">
        <v>1</v>
      </c>
      <c r="L2239" s="7">
        <v>2</v>
      </c>
      <c r="M2239" s="7">
        <v>1</v>
      </c>
      <c r="N2239" s="7">
        <v>2</v>
      </c>
      <c r="O2239" s="7">
        <v>1</v>
      </c>
      <c r="P2239" s="7">
        <v>1</v>
      </c>
      <c r="Q2239" s="7">
        <v>1</v>
      </c>
      <c r="R2239" s="7">
        <v>1</v>
      </c>
      <c r="S2239" s="7">
        <v>7</v>
      </c>
      <c r="T2239" s="7">
        <f t="shared" si="151"/>
        <v>19</v>
      </c>
      <c r="U2239" s="7">
        <f t="shared" si="148"/>
        <v>2</v>
      </c>
      <c r="V2239" s="7">
        <f t="shared" si="149"/>
        <v>14</v>
      </c>
      <c r="W2239" s="13">
        <v>4453</v>
      </c>
      <c r="X2239" s="13">
        <f t="shared" si="150"/>
        <v>62342</v>
      </c>
    </row>
    <row r="2240" spans="1:24" ht="15">
      <c r="A2240" s="9">
        <v>1031050110</v>
      </c>
      <c r="B2240" s="2" t="s">
        <v>1655</v>
      </c>
      <c r="C2240" t="s">
        <v>1656</v>
      </c>
      <c r="D2240" t="s">
        <v>2116</v>
      </c>
      <c r="E2240">
        <v>2025</v>
      </c>
      <c r="G2240" s="7" t="s">
        <v>2770</v>
      </c>
      <c r="H2240" s="5">
        <v>1</v>
      </c>
      <c r="I2240" s="5">
        <v>4</v>
      </c>
      <c r="J2240" s="5">
        <v>1</v>
      </c>
      <c r="K2240" s="5">
        <v>4</v>
      </c>
      <c r="L2240" s="5"/>
      <c r="M2240" s="5">
        <v>3</v>
      </c>
      <c r="N2240" s="5">
        <v>3</v>
      </c>
      <c r="O2240" s="5">
        <v>1</v>
      </c>
      <c r="P2240" s="5">
        <v>0</v>
      </c>
      <c r="Q2240" s="5">
        <v>3</v>
      </c>
      <c r="R2240" s="5">
        <v>1</v>
      </c>
      <c r="S2240" s="5"/>
      <c r="T2240" s="7">
        <f t="shared" si="151"/>
        <v>21</v>
      </c>
      <c r="U2240" s="7">
        <f t="shared" si="148"/>
        <v>2</v>
      </c>
      <c r="V2240" s="7">
        <f t="shared" si="149"/>
        <v>14</v>
      </c>
      <c r="W2240" s="13">
        <v>4453</v>
      </c>
      <c r="X2240" s="13">
        <f t="shared" si="150"/>
        <v>62342</v>
      </c>
    </row>
    <row r="2241" spans="1:24" ht="15">
      <c r="A2241" s="9">
        <v>1031070020</v>
      </c>
      <c r="B2241" s="2" t="s">
        <v>1826</v>
      </c>
      <c r="C2241" t="s">
        <v>1827</v>
      </c>
      <c r="D2241" t="s">
        <v>2519</v>
      </c>
      <c r="E2241">
        <v>2024</v>
      </c>
      <c r="G2241" s="7" t="s">
        <v>2770</v>
      </c>
      <c r="K2241" s="7">
        <v>40</v>
      </c>
      <c r="L2241" s="7">
        <v>100</v>
      </c>
      <c r="M2241" s="7">
        <v>100</v>
      </c>
      <c r="N2241" s="7">
        <v>60</v>
      </c>
      <c r="O2241" s="7">
        <v>60</v>
      </c>
      <c r="P2241" s="7">
        <v>60</v>
      </c>
      <c r="R2241" s="7">
        <v>40</v>
      </c>
      <c r="S2241" s="7">
        <v>20</v>
      </c>
      <c r="T2241" s="7">
        <f t="shared" si="151"/>
        <v>480</v>
      </c>
      <c r="U2241" s="7">
        <f t="shared" si="148"/>
        <v>40</v>
      </c>
      <c r="V2241" s="7">
        <f t="shared" si="149"/>
        <v>280</v>
      </c>
      <c r="W2241" s="13">
        <v>222</v>
      </c>
      <c r="X2241" s="13">
        <f t="shared" si="150"/>
        <v>62160</v>
      </c>
    </row>
    <row r="2242" spans="1:24" ht="15">
      <c r="A2242" s="9">
        <v>1032410060</v>
      </c>
      <c r="B2242" s="2" t="s">
        <v>2458</v>
      </c>
      <c r="C2242" t="s">
        <v>1294</v>
      </c>
      <c r="D2242" t="s">
        <v>2519</v>
      </c>
      <c r="E2242">
        <v>2024</v>
      </c>
      <c r="G2242" s="7" t="s">
        <v>2770</v>
      </c>
      <c r="K2242" s="7">
        <v>0</v>
      </c>
      <c r="L2242" s="7">
        <v>9</v>
      </c>
      <c r="M2242" s="7">
        <v>3</v>
      </c>
      <c r="P2242" s="7">
        <v>0</v>
      </c>
      <c r="T2242" s="7">
        <f t="shared" si="151"/>
        <v>12</v>
      </c>
      <c r="U2242" s="7">
        <f t="shared" ref="U2242:U2305" si="152">+ROUND(T2242/12,0)</f>
        <v>1</v>
      </c>
      <c r="V2242" s="7">
        <f t="shared" ref="V2242:V2305" si="153">+IF(F2242="",U2242*7,U2242*2)</f>
        <v>7</v>
      </c>
      <c r="W2242" s="13">
        <v>8866</v>
      </c>
      <c r="X2242" s="13">
        <f t="shared" ref="X2242:X2305" si="154">+V2242*W2242</f>
        <v>62062</v>
      </c>
    </row>
    <row r="2243" spans="1:24" ht="15">
      <c r="A2243" s="9">
        <v>1031210050</v>
      </c>
      <c r="B2243" s="2" t="s">
        <v>813</v>
      </c>
      <c r="C2243" t="s">
        <v>814</v>
      </c>
      <c r="D2243" t="s">
        <v>2116</v>
      </c>
      <c r="E2243">
        <v>2025</v>
      </c>
      <c r="G2243" s="7" t="s">
        <v>2769</v>
      </c>
      <c r="H2243" s="5"/>
      <c r="I2243" s="5">
        <v>48</v>
      </c>
      <c r="J2243" s="5">
        <v>6</v>
      </c>
      <c r="K2243" s="5">
        <v>3</v>
      </c>
      <c r="L2243" s="5">
        <v>1</v>
      </c>
      <c r="M2243" s="5">
        <v>10</v>
      </c>
      <c r="N2243" s="5">
        <v>10</v>
      </c>
      <c r="O2243" s="5">
        <v>11</v>
      </c>
      <c r="P2243" s="5"/>
      <c r="Q2243" s="5">
        <v>18</v>
      </c>
      <c r="R2243" s="5">
        <v>2</v>
      </c>
      <c r="S2243" s="5"/>
      <c r="T2243" s="7">
        <f t="shared" si="151"/>
        <v>109</v>
      </c>
      <c r="U2243" s="7">
        <f t="shared" si="152"/>
        <v>9</v>
      </c>
      <c r="V2243" s="7">
        <f t="shared" si="153"/>
        <v>63</v>
      </c>
      <c r="W2243" s="13">
        <v>974</v>
      </c>
      <c r="X2243" s="13">
        <f t="shared" si="154"/>
        <v>61362</v>
      </c>
    </row>
    <row r="2244" spans="1:24" ht="15">
      <c r="A2244" s="9">
        <v>1031011004</v>
      </c>
      <c r="B2244" s="2" t="s">
        <v>952</v>
      </c>
      <c r="C2244" t="s">
        <v>953</v>
      </c>
      <c r="D2244" t="s">
        <v>2116</v>
      </c>
      <c r="E2244">
        <v>2025</v>
      </c>
      <c r="G2244" s="7" t="s">
        <v>2770</v>
      </c>
      <c r="H2244" s="5">
        <v>60</v>
      </c>
      <c r="I2244" s="5"/>
      <c r="J2244" s="5">
        <v>60</v>
      </c>
      <c r="K2244" s="5"/>
      <c r="L2244" s="5"/>
      <c r="M2244" s="5"/>
      <c r="N2244" s="5"/>
      <c r="O2244" s="5"/>
      <c r="P2244" s="5"/>
      <c r="Q2244" s="5"/>
      <c r="R2244" s="5"/>
      <c r="S2244" s="5"/>
      <c r="T2244" s="7">
        <f t="shared" si="151"/>
        <v>120</v>
      </c>
      <c r="U2244" s="7">
        <f t="shared" si="152"/>
        <v>10</v>
      </c>
      <c r="V2244" s="7">
        <f t="shared" si="153"/>
        <v>70</v>
      </c>
      <c r="W2244" s="13">
        <v>872</v>
      </c>
      <c r="X2244" s="13">
        <f t="shared" si="154"/>
        <v>61040</v>
      </c>
    </row>
    <row r="2245" spans="1:24" ht="15">
      <c r="A2245" s="9">
        <v>1031440030</v>
      </c>
      <c r="B2245" s="2" t="s">
        <v>1208</v>
      </c>
      <c r="C2245" t="s">
        <v>1209</v>
      </c>
      <c r="D2245" t="s">
        <v>2116</v>
      </c>
      <c r="E2245">
        <v>2025</v>
      </c>
      <c r="G2245" s="7" t="s">
        <v>2769</v>
      </c>
      <c r="H2245" s="5"/>
      <c r="I2245" s="5">
        <v>30</v>
      </c>
      <c r="J2245" s="5"/>
      <c r="K2245" s="5">
        <v>0</v>
      </c>
      <c r="L2245" s="5">
        <v>0</v>
      </c>
      <c r="M2245" s="5">
        <v>1</v>
      </c>
      <c r="N2245" s="5">
        <v>29</v>
      </c>
      <c r="O2245" s="5"/>
      <c r="P2245" s="5">
        <v>1</v>
      </c>
      <c r="Q2245" s="5">
        <v>0</v>
      </c>
      <c r="R2245" s="5"/>
      <c r="S2245" s="5"/>
      <c r="T2245" s="7">
        <f t="shared" si="151"/>
        <v>61</v>
      </c>
      <c r="U2245" s="7">
        <f t="shared" si="152"/>
        <v>5</v>
      </c>
      <c r="V2245" s="7">
        <f t="shared" si="153"/>
        <v>35</v>
      </c>
      <c r="W2245" s="13">
        <v>1743</v>
      </c>
      <c r="X2245" s="13">
        <f t="shared" si="154"/>
        <v>61005</v>
      </c>
    </row>
    <row r="2246" spans="1:24" ht="15">
      <c r="A2246" s="9">
        <v>1032150031</v>
      </c>
      <c r="B2246" s="2" t="s">
        <v>1587</v>
      </c>
      <c r="C2246" t="s">
        <v>1588</v>
      </c>
      <c r="D2246" t="s">
        <v>2116</v>
      </c>
      <c r="E2246">
        <v>2024</v>
      </c>
      <c r="G2246" s="7" t="s">
        <v>2770</v>
      </c>
      <c r="J2246" s="7">
        <v>0</v>
      </c>
      <c r="L2246" s="7">
        <v>9</v>
      </c>
      <c r="M2246" s="7">
        <v>6</v>
      </c>
      <c r="N2246" s="7">
        <v>1</v>
      </c>
      <c r="O2246" s="7">
        <v>4</v>
      </c>
      <c r="Q2246" s="7">
        <v>1</v>
      </c>
      <c r="R2246" s="7">
        <v>2</v>
      </c>
      <c r="S2246" s="7">
        <v>1</v>
      </c>
      <c r="T2246" s="7">
        <f t="shared" si="151"/>
        <v>24</v>
      </c>
      <c r="U2246" s="7">
        <f t="shared" si="152"/>
        <v>2</v>
      </c>
      <c r="V2246" s="7">
        <f t="shared" si="153"/>
        <v>14</v>
      </c>
      <c r="W2246" s="13">
        <v>4340</v>
      </c>
      <c r="X2246" s="13">
        <f t="shared" si="154"/>
        <v>60760</v>
      </c>
    </row>
    <row r="2247" spans="1:24" ht="15">
      <c r="A2247" s="9">
        <v>1031820044</v>
      </c>
      <c r="B2247" s="2" t="s">
        <v>1898</v>
      </c>
      <c r="C2247" t="s">
        <v>1899</v>
      </c>
      <c r="D2247" t="s">
        <v>2116</v>
      </c>
      <c r="E2247">
        <v>2025</v>
      </c>
      <c r="G2247" s="7" t="s">
        <v>2769</v>
      </c>
      <c r="H2247" s="5"/>
      <c r="I2247" s="5"/>
      <c r="J2247" s="5"/>
      <c r="K2247" s="5"/>
      <c r="L2247" s="5"/>
      <c r="M2247" s="5"/>
      <c r="N2247" s="5">
        <v>27</v>
      </c>
      <c r="O2247" s="5">
        <v>47</v>
      </c>
      <c r="P2247" s="5">
        <v>12</v>
      </c>
      <c r="Q2247" s="5"/>
      <c r="R2247" s="5"/>
      <c r="S2247" s="5"/>
      <c r="T2247" s="7">
        <f t="shared" si="151"/>
        <v>86</v>
      </c>
      <c r="U2247" s="7">
        <f t="shared" si="152"/>
        <v>7</v>
      </c>
      <c r="V2247" s="7">
        <f t="shared" si="153"/>
        <v>49</v>
      </c>
      <c r="W2247" s="13">
        <v>1239</v>
      </c>
      <c r="X2247" s="13">
        <f t="shared" si="154"/>
        <v>60711</v>
      </c>
    </row>
    <row r="2248" spans="1:24" ht="15">
      <c r="A2248" s="9" t="s">
        <v>2844</v>
      </c>
      <c r="B2248" s="2" t="s">
        <v>1055</v>
      </c>
      <c r="C2248" t="s">
        <v>1056</v>
      </c>
      <c r="D2248" t="s">
        <v>2116</v>
      </c>
      <c r="E2248">
        <v>2024</v>
      </c>
      <c r="G2248" s="7" t="s">
        <v>2770</v>
      </c>
      <c r="J2248" s="7">
        <v>2</v>
      </c>
      <c r="O2248" s="7">
        <v>33</v>
      </c>
      <c r="P2248" s="7">
        <v>37</v>
      </c>
      <c r="Q2248" s="7">
        <v>30</v>
      </c>
      <c r="R2248" s="7">
        <v>21</v>
      </c>
      <c r="S2248" s="7">
        <v>13</v>
      </c>
      <c r="T2248" s="7">
        <f t="shared" si="151"/>
        <v>136</v>
      </c>
      <c r="U2248" s="7">
        <f t="shared" si="152"/>
        <v>11</v>
      </c>
      <c r="V2248" s="7">
        <f t="shared" si="153"/>
        <v>77</v>
      </c>
      <c r="W2248" s="13">
        <v>788</v>
      </c>
      <c r="X2248" s="13">
        <f t="shared" si="154"/>
        <v>60676</v>
      </c>
    </row>
    <row r="2249" spans="1:24" ht="15">
      <c r="A2249" s="9" t="s">
        <v>2838</v>
      </c>
      <c r="B2249" s="2" t="s">
        <v>1374</v>
      </c>
      <c r="C2249" t="s">
        <v>186</v>
      </c>
      <c r="D2249" t="s">
        <v>2116</v>
      </c>
      <c r="E2249">
        <v>2024</v>
      </c>
      <c r="G2249" s="7" t="s">
        <v>2769</v>
      </c>
      <c r="J2249" s="7">
        <v>50</v>
      </c>
      <c r="T2249" s="7">
        <f t="shared" si="151"/>
        <v>50</v>
      </c>
      <c r="U2249" s="7">
        <f t="shared" si="152"/>
        <v>4</v>
      </c>
      <c r="V2249" s="7">
        <f t="shared" si="153"/>
        <v>28</v>
      </c>
      <c r="W2249" s="13">
        <v>2158</v>
      </c>
      <c r="X2249" s="13">
        <f t="shared" si="154"/>
        <v>60424</v>
      </c>
    </row>
    <row r="2250" spans="1:24" ht="15">
      <c r="A2250" s="9">
        <v>1031830076</v>
      </c>
      <c r="B2250" s="2" t="s">
        <v>640</v>
      </c>
      <c r="C2250" t="s">
        <v>641</v>
      </c>
      <c r="D2250" t="s">
        <v>2116</v>
      </c>
      <c r="E2250">
        <v>2024</v>
      </c>
      <c r="G2250" s="7" t="s">
        <v>2770</v>
      </c>
      <c r="H2250" s="7">
        <v>8</v>
      </c>
      <c r="I2250" s="7">
        <v>42</v>
      </c>
      <c r="J2250" s="7">
        <v>15</v>
      </c>
      <c r="K2250" s="7">
        <v>36</v>
      </c>
      <c r="L2250" s="7">
        <v>12</v>
      </c>
      <c r="M2250" s="7">
        <v>41</v>
      </c>
      <c r="N2250" s="7">
        <v>43</v>
      </c>
      <c r="O2250" s="7">
        <v>35</v>
      </c>
      <c r="P2250" s="7">
        <v>49</v>
      </c>
      <c r="Q2250" s="7">
        <v>75</v>
      </c>
      <c r="R2250" s="7">
        <v>77</v>
      </c>
      <c r="S2250" s="7">
        <v>33</v>
      </c>
      <c r="T2250" s="7">
        <f t="shared" si="151"/>
        <v>466</v>
      </c>
      <c r="U2250" s="7">
        <f t="shared" si="152"/>
        <v>39</v>
      </c>
      <c r="V2250" s="7">
        <f t="shared" si="153"/>
        <v>273</v>
      </c>
      <c r="W2250" s="13">
        <v>221</v>
      </c>
      <c r="X2250" s="13">
        <f t="shared" si="154"/>
        <v>60333</v>
      </c>
    </row>
    <row r="2251" spans="1:24" ht="15">
      <c r="A2251" s="9">
        <v>1031220010</v>
      </c>
      <c r="B2251" s="2" t="s">
        <v>1258</v>
      </c>
      <c r="C2251" t="s">
        <v>1259</v>
      </c>
      <c r="D2251" t="s">
        <v>2116</v>
      </c>
      <c r="E2251">
        <v>2024</v>
      </c>
      <c r="G2251" s="7" t="s">
        <v>2770</v>
      </c>
      <c r="H2251" s="7">
        <v>2</v>
      </c>
      <c r="I2251" s="7">
        <v>9</v>
      </c>
      <c r="K2251" s="7">
        <v>9</v>
      </c>
      <c r="L2251" s="7">
        <v>1</v>
      </c>
      <c r="M2251" s="7">
        <v>16</v>
      </c>
      <c r="P2251" s="7">
        <v>6</v>
      </c>
      <c r="Q2251" s="7">
        <v>12</v>
      </c>
      <c r="R2251" s="7">
        <v>17</v>
      </c>
      <c r="S2251" s="7">
        <v>4</v>
      </c>
      <c r="T2251" s="7">
        <f t="shared" si="151"/>
        <v>76</v>
      </c>
      <c r="U2251" s="7">
        <f t="shared" si="152"/>
        <v>6</v>
      </c>
      <c r="V2251" s="7">
        <f t="shared" si="153"/>
        <v>42</v>
      </c>
      <c r="W2251" s="13">
        <v>1434</v>
      </c>
      <c r="X2251" s="13">
        <f t="shared" si="154"/>
        <v>60228</v>
      </c>
    </row>
    <row r="2252" spans="1:24" ht="15">
      <c r="A2252" s="9">
        <v>1031870033</v>
      </c>
      <c r="B2252" s="2" t="s">
        <v>1022</v>
      </c>
      <c r="C2252" t="s">
        <v>1023</v>
      </c>
      <c r="D2252" t="s">
        <v>2116</v>
      </c>
      <c r="E2252">
        <v>2024</v>
      </c>
      <c r="G2252" s="7" t="s">
        <v>2769</v>
      </c>
      <c r="H2252" s="7">
        <v>23</v>
      </c>
      <c r="I2252" s="7">
        <v>9</v>
      </c>
      <c r="J2252" s="7">
        <v>1</v>
      </c>
      <c r="K2252" s="7">
        <v>3</v>
      </c>
      <c r="L2252" s="7">
        <v>1</v>
      </c>
      <c r="M2252" s="7">
        <v>23</v>
      </c>
      <c r="N2252" s="7">
        <v>18</v>
      </c>
      <c r="O2252" s="7">
        <v>18</v>
      </c>
      <c r="P2252" s="7">
        <v>9</v>
      </c>
      <c r="Q2252" s="7">
        <v>8</v>
      </c>
      <c r="R2252" s="7">
        <v>12</v>
      </c>
      <c r="S2252" s="7">
        <v>27</v>
      </c>
      <c r="T2252" s="7">
        <f t="shared" si="151"/>
        <v>152</v>
      </c>
      <c r="U2252" s="7">
        <f t="shared" si="152"/>
        <v>13</v>
      </c>
      <c r="V2252" s="7">
        <f t="shared" si="153"/>
        <v>91</v>
      </c>
      <c r="W2252" s="13">
        <v>659</v>
      </c>
      <c r="X2252" s="13">
        <f t="shared" si="154"/>
        <v>59969</v>
      </c>
    </row>
    <row r="2253" spans="1:24" ht="15">
      <c r="A2253" s="9">
        <v>1033840047</v>
      </c>
      <c r="B2253" s="2" t="s">
        <v>880</v>
      </c>
      <c r="C2253" t="s">
        <v>881</v>
      </c>
      <c r="D2253" t="s">
        <v>2116</v>
      </c>
      <c r="E2253">
        <v>2025</v>
      </c>
      <c r="G2253" s="7" t="s">
        <v>2770</v>
      </c>
      <c r="H2253" s="5">
        <v>11</v>
      </c>
      <c r="I2253" s="5">
        <v>42</v>
      </c>
      <c r="J2253" s="5">
        <v>26</v>
      </c>
      <c r="K2253" s="5">
        <v>4</v>
      </c>
      <c r="L2253" s="5">
        <v>4</v>
      </c>
      <c r="M2253" s="5">
        <v>35</v>
      </c>
      <c r="N2253" s="5"/>
      <c r="O2253" s="5"/>
      <c r="P2253" s="5"/>
      <c r="Q2253" s="5"/>
      <c r="R2253" s="5">
        <v>7</v>
      </c>
      <c r="S2253" s="5"/>
      <c r="T2253" s="7">
        <f t="shared" si="151"/>
        <v>129</v>
      </c>
      <c r="U2253" s="7">
        <f t="shared" si="152"/>
        <v>11</v>
      </c>
      <c r="V2253" s="7">
        <f t="shared" si="153"/>
        <v>77</v>
      </c>
      <c r="W2253" s="13">
        <v>778</v>
      </c>
      <c r="X2253" s="13">
        <f t="shared" si="154"/>
        <v>59906</v>
      </c>
    </row>
    <row r="2254" spans="1:24" ht="15">
      <c r="A2254" s="9">
        <v>1032210030</v>
      </c>
      <c r="B2254" s="2" t="s">
        <v>826</v>
      </c>
      <c r="C2254" t="s">
        <v>827</v>
      </c>
      <c r="D2254" t="s">
        <v>2116</v>
      </c>
      <c r="E2254">
        <v>2024</v>
      </c>
      <c r="G2254" s="7" t="s">
        <v>2770</v>
      </c>
      <c r="H2254" s="7">
        <v>20</v>
      </c>
      <c r="I2254" s="7">
        <v>32</v>
      </c>
      <c r="J2254" s="7">
        <v>10</v>
      </c>
      <c r="K2254" s="7">
        <v>36</v>
      </c>
      <c r="L2254" s="7">
        <v>12</v>
      </c>
      <c r="M2254" s="7">
        <v>26</v>
      </c>
      <c r="N2254" s="7">
        <v>28</v>
      </c>
      <c r="O2254" s="7">
        <v>20</v>
      </c>
      <c r="P2254" s="7">
        <v>25</v>
      </c>
      <c r="Q2254" s="7">
        <v>3</v>
      </c>
      <c r="R2254" s="7">
        <v>34</v>
      </c>
      <c r="S2254" s="7">
        <v>3</v>
      </c>
      <c r="T2254" s="7">
        <f t="shared" si="151"/>
        <v>249</v>
      </c>
      <c r="U2254" s="7">
        <f t="shared" si="152"/>
        <v>21</v>
      </c>
      <c r="V2254" s="7">
        <f t="shared" si="153"/>
        <v>147</v>
      </c>
      <c r="W2254" s="13">
        <v>407</v>
      </c>
      <c r="X2254" s="13">
        <f t="shared" si="154"/>
        <v>59829</v>
      </c>
    </row>
    <row r="2255" spans="1:24" ht="15">
      <c r="A2255" s="9">
        <v>1033350031</v>
      </c>
      <c r="B2255" s="2" t="s">
        <v>1786</v>
      </c>
      <c r="C2255" t="s">
        <v>1787</v>
      </c>
      <c r="D2255" t="s">
        <v>2116</v>
      </c>
      <c r="E2255">
        <v>2024</v>
      </c>
      <c r="G2255" s="7" t="s">
        <v>2769</v>
      </c>
      <c r="I2255" s="7">
        <v>1</v>
      </c>
      <c r="J2255" s="7">
        <v>3</v>
      </c>
      <c r="M2255" s="7">
        <v>1</v>
      </c>
      <c r="N2255" s="7">
        <v>1</v>
      </c>
      <c r="P2255" s="7">
        <v>1</v>
      </c>
      <c r="Q2255" s="7">
        <v>1</v>
      </c>
      <c r="R2255" s="7">
        <v>1</v>
      </c>
      <c r="S2255" s="7">
        <v>2</v>
      </c>
      <c r="T2255" s="7">
        <f t="shared" si="151"/>
        <v>11</v>
      </c>
      <c r="U2255" s="7">
        <f t="shared" si="152"/>
        <v>1</v>
      </c>
      <c r="V2255" s="7">
        <f t="shared" si="153"/>
        <v>7</v>
      </c>
      <c r="W2255" s="13">
        <v>8526</v>
      </c>
      <c r="X2255" s="13">
        <f t="shared" si="154"/>
        <v>59682</v>
      </c>
    </row>
    <row r="2256" spans="1:24" ht="15">
      <c r="A2256" s="9">
        <v>1033320300</v>
      </c>
      <c r="B2256" s="2" t="s">
        <v>1429</v>
      </c>
      <c r="C2256" t="s">
        <v>1430</v>
      </c>
      <c r="D2256" t="s">
        <v>2116</v>
      </c>
      <c r="E2256">
        <v>2025</v>
      </c>
      <c r="G2256" s="7" t="s">
        <v>2770</v>
      </c>
      <c r="H2256" s="5">
        <v>1</v>
      </c>
      <c r="I2256" s="5">
        <v>6</v>
      </c>
      <c r="J2256" s="5">
        <v>2</v>
      </c>
      <c r="K2256" s="5">
        <v>5</v>
      </c>
      <c r="L2256" s="5">
        <v>3</v>
      </c>
      <c r="M2256" s="5">
        <v>5</v>
      </c>
      <c r="N2256" s="5"/>
      <c r="O2256" s="5"/>
      <c r="P2256" s="5">
        <v>3</v>
      </c>
      <c r="Q2256" s="5">
        <v>2</v>
      </c>
      <c r="R2256" s="5">
        <v>2</v>
      </c>
      <c r="S2256" s="5">
        <v>4</v>
      </c>
      <c r="T2256" s="7">
        <f t="shared" si="151"/>
        <v>33</v>
      </c>
      <c r="U2256" s="7">
        <f t="shared" si="152"/>
        <v>3</v>
      </c>
      <c r="V2256" s="7">
        <f t="shared" si="153"/>
        <v>21</v>
      </c>
      <c r="W2256" s="13">
        <v>2805</v>
      </c>
      <c r="X2256" s="13">
        <f t="shared" si="154"/>
        <v>58905</v>
      </c>
    </row>
    <row r="2257" spans="1:24" ht="15">
      <c r="A2257" s="9">
        <v>1031030107</v>
      </c>
      <c r="B2257" s="2" t="s">
        <v>516</v>
      </c>
      <c r="C2257" t="s">
        <v>517</v>
      </c>
      <c r="D2257" t="s">
        <v>2116</v>
      </c>
      <c r="E2257">
        <v>2024</v>
      </c>
      <c r="G2257" s="7" t="s">
        <v>2770</v>
      </c>
      <c r="H2257" s="7">
        <v>38</v>
      </c>
      <c r="I2257" s="7">
        <v>43</v>
      </c>
      <c r="J2257" s="7">
        <v>55</v>
      </c>
      <c r="K2257" s="7">
        <v>13</v>
      </c>
      <c r="L2257" s="7">
        <v>105</v>
      </c>
      <c r="M2257" s="7">
        <v>53</v>
      </c>
      <c r="N2257" s="7">
        <v>96</v>
      </c>
      <c r="O2257" s="7">
        <v>66</v>
      </c>
      <c r="P2257" s="7">
        <v>114</v>
      </c>
      <c r="Q2257" s="7">
        <v>71</v>
      </c>
      <c r="R2257" s="7">
        <v>59</v>
      </c>
      <c r="S2257" s="7">
        <v>30</v>
      </c>
      <c r="T2257" s="7">
        <f t="shared" si="151"/>
        <v>743</v>
      </c>
      <c r="U2257" s="7">
        <f t="shared" si="152"/>
        <v>62</v>
      </c>
      <c r="V2257" s="7">
        <f t="shared" si="153"/>
        <v>434</v>
      </c>
      <c r="W2257" s="13">
        <v>135</v>
      </c>
      <c r="X2257" s="13">
        <f t="shared" si="154"/>
        <v>58590</v>
      </c>
    </row>
    <row r="2258" spans="1:24" ht="15">
      <c r="A2258" s="9">
        <v>1031211185</v>
      </c>
      <c r="B2258" s="2" t="s">
        <v>1345</v>
      </c>
      <c r="C2258" t="s">
        <v>1346</v>
      </c>
      <c r="D2258" t="s">
        <v>2116</v>
      </c>
      <c r="E2258">
        <v>2024</v>
      </c>
      <c r="G2258" s="7" t="s">
        <v>2769</v>
      </c>
      <c r="H2258" s="7">
        <v>2</v>
      </c>
      <c r="J2258" s="7">
        <v>10</v>
      </c>
      <c r="K2258" s="7">
        <v>1</v>
      </c>
      <c r="L2258" s="7">
        <v>8</v>
      </c>
      <c r="P2258" s="7">
        <v>14</v>
      </c>
      <c r="Q2258" s="7">
        <v>17</v>
      </c>
      <c r="R2258" s="7">
        <v>2</v>
      </c>
      <c r="S2258" s="7">
        <v>1</v>
      </c>
      <c r="T2258" s="7">
        <f t="shared" si="151"/>
        <v>55</v>
      </c>
      <c r="U2258" s="7">
        <f t="shared" si="152"/>
        <v>5</v>
      </c>
      <c r="V2258" s="7">
        <f t="shared" si="153"/>
        <v>35</v>
      </c>
      <c r="W2258" s="13">
        <v>1668</v>
      </c>
      <c r="X2258" s="13">
        <f t="shared" si="154"/>
        <v>58380</v>
      </c>
    </row>
    <row r="2259" spans="1:24" ht="15">
      <c r="A2259" s="9">
        <v>1032150026</v>
      </c>
      <c r="B2259" s="2" t="s">
        <v>1730</v>
      </c>
      <c r="C2259" t="s">
        <v>1731</v>
      </c>
      <c r="D2259" t="s">
        <v>2116</v>
      </c>
      <c r="E2259">
        <v>2025</v>
      </c>
      <c r="G2259" s="7" t="s">
        <v>2769</v>
      </c>
      <c r="H2259" s="5"/>
      <c r="I2259" s="5">
        <v>13</v>
      </c>
      <c r="J2259" s="5">
        <v>4</v>
      </c>
      <c r="K2259" s="5"/>
      <c r="L2259" s="5"/>
      <c r="M2259" s="5">
        <v>6</v>
      </c>
      <c r="N2259" s="5">
        <v>18</v>
      </c>
      <c r="O2259" s="5">
        <v>5</v>
      </c>
      <c r="P2259" s="5">
        <v>1</v>
      </c>
      <c r="Q2259" s="5">
        <v>0</v>
      </c>
      <c r="R2259" s="5"/>
      <c r="S2259" s="5">
        <v>4</v>
      </c>
      <c r="T2259" s="7">
        <f t="shared" si="151"/>
        <v>51</v>
      </c>
      <c r="U2259" s="7">
        <f t="shared" si="152"/>
        <v>4</v>
      </c>
      <c r="V2259" s="7">
        <f t="shared" si="153"/>
        <v>28</v>
      </c>
      <c r="W2259" s="13">
        <v>2084</v>
      </c>
      <c r="X2259" s="13">
        <f t="shared" si="154"/>
        <v>58352</v>
      </c>
    </row>
    <row r="2260" spans="1:24" ht="15">
      <c r="A2260" s="9">
        <v>1031240002</v>
      </c>
      <c r="B2260" s="2" t="s">
        <v>1200</v>
      </c>
      <c r="C2260" t="s">
        <v>1201</v>
      </c>
      <c r="D2260" t="s">
        <v>2116</v>
      </c>
      <c r="E2260">
        <v>2025</v>
      </c>
      <c r="G2260" s="7" t="s">
        <v>2770</v>
      </c>
      <c r="H2260" s="5">
        <v>5</v>
      </c>
      <c r="I2260" s="5"/>
      <c r="J2260" s="5">
        <v>7</v>
      </c>
      <c r="K2260" s="5">
        <v>32</v>
      </c>
      <c r="L2260" s="5">
        <v>5</v>
      </c>
      <c r="M2260" s="5">
        <v>1</v>
      </c>
      <c r="N2260" s="5"/>
      <c r="O2260" s="5">
        <v>2</v>
      </c>
      <c r="P2260" s="5">
        <v>2</v>
      </c>
      <c r="Q2260" s="5"/>
      <c r="R2260" s="5"/>
      <c r="S2260" s="5"/>
      <c r="T2260" s="7">
        <f t="shared" si="151"/>
        <v>54</v>
      </c>
      <c r="U2260" s="7">
        <f t="shared" si="152"/>
        <v>5</v>
      </c>
      <c r="V2260" s="7">
        <f t="shared" si="153"/>
        <v>35</v>
      </c>
      <c r="W2260" s="13">
        <v>1665</v>
      </c>
      <c r="X2260" s="13">
        <f t="shared" si="154"/>
        <v>58275</v>
      </c>
    </row>
    <row r="2261" spans="1:24" ht="15">
      <c r="A2261" s="9">
        <v>1031810010</v>
      </c>
      <c r="B2261" s="2" t="s">
        <v>1037</v>
      </c>
      <c r="C2261" t="s">
        <v>1038</v>
      </c>
      <c r="D2261" t="s">
        <v>2116</v>
      </c>
      <c r="E2261">
        <v>2024</v>
      </c>
      <c r="G2261" s="7" t="s">
        <v>2769</v>
      </c>
      <c r="H2261" s="7">
        <v>19</v>
      </c>
      <c r="I2261" s="7">
        <v>1</v>
      </c>
      <c r="K2261" s="7">
        <v>16</v>
      </c>
      <c r="L2261" s="7">
        <v>8</v>
      </c>
      <c r="M2261" s="7">
        <v>15</v>
      </c>
      <c r="N2261" s="7">
        <v>2</v>
      </c>
      <c r="O2261" s="7">
        <v>23</v>
      </c>
      <c r="P2261" s="7">
        <v>8</v>
      </c>
      <c r="Q2261" s="7">
        <v>37</v>
      </c>
      <c r="R2261" s="7">
        <v>2</v>
      </c>
      <c r="S2261" s="7">
        <v>14</v>
      </c>
      <c r="T2261" s="7">
        <f t="shared" si="151"/>
        <v>145</v>
      </c>
      <c r="U2261" s="7">
        <f t="shared" si="152"/>
        <v>12</v>
      </c>
      <c r="V2261" s="7">
        <f t="shared" si="153"/>
        <v>84</v>
      </c>
      <c r="W2261" s="13">
        <v>693</v>
      </c>
      <c r="X2261" s="13">
        <f t="shared" si="154"/>
        <v>58212</v>
      </c>
    </row>
    <row r="2262" spans="1:24" ht="15">
      <c r="A2262" s="9">
        <v>1031620070</v>
      </c>
      <c r="B2262" s="2" t="s">
        <v>465</v>
      </c>
      <c r="C2262" t="s">
        <v>466</v>
      </c>
      <c r="D2262" t="s">
        <v>2116</v>
      </c>
      <c r="E2262">
        <v>2025</v>
      </c>
      <c r="G2262" s="7" t="s">
        <v>2770</v>
      </c>
      <c r="H2262" s="5">
        <v>75</v>
      </c>
      <c r="I2262" s="5">
        <v>49</v>
      </c>
      <c r="J2262" s="5">
        <v>49</v>
      </c>
      <c r="K2262" s="5">
        <v>82</v>
      </c>
      <c r="L2262" s="5">
        <v>103</v>
      </c>
      <c r="M2262" s="5">
        <v>140</v>
      </c>
      <c r="N2262" s="5">
        <v>78</v>
      </c>
      <c r="O2262" s="5">
        <v>85</v>
      </c>
      <c r="P2262" s="5">
        <v>70</v>
      </c>
      <c r="Q2262" s="5">
        <v>99</v>
      </c>
      <c r="R2262" s="5">
        <v>96</v>
      </c>
      <c r="S2262" s="5">
        <v>61</v>
      </c>
      <c r="T2262" s="7">
        <f t="shared" si="151"/>
        <v>987</v>
      </c>
      <c r="U2262" s="7">
        <f t="shared" si="152"/>
        <v>82</v>
      </c>
      <c r="V2262" s="7">
        <f t="shared" si="153"/>
        <v>574</v>
      </c>
      <c r="W2262" s="13">
        <v>101</v>
      </c>
      <c r="X2262" s="13">
        <f t="shared" si="154"/>
        <v>57974</v>
      </c>
    </row>
    <row r="2263" spans="1:24" ht="15">
      <c r="A2263" s="9">
        <v>1032810003</v>
      </c>
      <c r="B2263" s="2" t="s">
        <v>611</v>
      </c>
      <c r="C2263" t="s">
        <v>612</v>
      </c>
      <c r="D2263" t="s">
        <v>2116</v>
      </c>
      <c r="E2263">
        <v>2025</v>
      </c>
      <c r="G2263" s="7" t="s">
        <v>2770</v>
      </c>
      <c r="H2263" s="5">
        <v>14</v>
      </c>
      <c r="I2263" s="5">
        <v>39</v>
      </c>
      <c r="J2263" s="5">
        <v>94</v>
      </c>
      <c r="K2263" s="5">
        <v>55</v>
      </c>
      <c r="L2263" s="5">
        <v>17</v>
      </c>
      <c r="M2263" s="5">
        <v>33</v>
      </c>
      <c r="N2263" s="5">
        <v>79</v>
      </c>
      <c r="O2263" s="5">
        <v>158</v>
      </c>
      <c r="P2263" s="5">
        <v>218</v>
      </c>
      <c r="Q2263" s="5">
        <v>58</v>
      </c>
      <c r="R2263" s="5">
        <v>19</v>
      </c>
      <c r="S2263" s="5">
        <v>23</v>
      </c>
      <c r="T2263" s="7">
        <f t="shared" si="151"/>
        <v>807</v>
      </c>
      <c r="U2263" s="7">
        <f t="shared" si="152"/>
        <v>67</v>
      </c>
      <c r="V2263" s="7">
        <f t="shared" si="153"/>
        <v>469</v>
      </c>
      <c r="W2263" s="13">
        <v>123</v>
      </c>
      <c r="X2263" s="13">
        <f t="shared" si="154"/>
        <v>57687</v>
      </c>
    </row>
    <row r="2264" spans="1:24" ht="15">
      <c r="A2264" s="9" t="s">
        <v>2806</v>
      </c>
      <c r="B2264" s="2" t="s">
        <v>369</v>
      </c>
      <c r="C2264" t="s">
        <v>370</v>
      </c>
      <c r="D2264" t="s">
        <v>2116</v>
      </c>
      <c r="E2264">
        <v>2025</v>
      </c>
      <c r="G2264" s="7" t="s">
        <v>2770</v>
      </c>
      <c r="H2264" s="5">
        <v>49</v>
      </c>
      <c r="I2264" s="5">
        <v>96</v>
      </c>
      <c r="J2264" s="5">
        <v>73</v>
      </c>
      <c r="K2264" s="5">
        <v>87</v>
      </c>
      <c r="L2264" s="5">
        <v>187</v>
      </c>
      <c r="M2264" s="5">
        <v>83</v>
      </c>
      <c r="N2264" s="5">
        <v>94</v>
      </c>
      <c r="O2264" s="5">
        <v>99</v>
      </c>
      <c r="P2264" s="5">
        <v>120</v>
      </c>
      <c r="Q2264" s="5">
        <v>117</v>
      </c>
      <c r="R2264" s="5">
        <v>73</v>
      </c>
      <c r="S2264" s="5">
        <v>19</v>
      </c>
      <c r="T2264" s="7">
        <f t="shared" si="151"/>
        <v>1097</v>
      </c>
      <c r="U2264" s="7">
        <f t="shared" si="152"/>
        <v>91</v>
      </c>
      <c r="V2264" s="7">
        <f t="shared" si="153"/>
        <v>637</v>
      </c>
      <c r="W2264" s="13">
        <v>90</v>
      </c>
      <c r="X2264" s="13">
        <f t="shared" si="154"/>
        <v>57330</v>
      </c>
    </row>
    <row r="2265" spans="1:24" ht="15">
      <c r="A2265" s="9">
        <v>1032810068</v>
      </c>
      <c r="B2265" s="2" t="s">
        <v>1039</v>
      </c>
      <c r="C2265" t="s">
        <v>1040</v>
      </c>
      <c r="D2265" t="s">
        <v>2116</v>
      </c>
      <c r="E2265">
        <v>2024</v>
      </c>
      <c r="G2265" s="7" t="s">
        <v>2770</v>
      </c>
      <c r="H2265" s="7">
        <v>2</v>
      </c>
      <c r="I2265" s="7">
        <v>30</v>
      </c>
      <c r="J2265" s="7">
        <v>7</v>
      </c>
      <c r="K2265" s="7">
        <v>7</v>
      </c>
      <c r="L2265" s="7">
        <v>6</v>
      </c>
      <c r="M2265" s="7">
        <v>29</v>
      </c>
      <c r="N2265" s="7">
        <v>29</v>
      </c>
      <c r="O2265" s="7">
        <v>5</v>
      </c>
      <c r="P2265" s="7">
        <v>15</v>
      </c>
      <c r="R2265" s="7">
        <v>6</v>
      </c>
      <c r="S2265" s="7">
        <v>9</v>
      </c>
      <c r="T2265" s="7">
        <f t="shared" si="151"/>
        <v>145</v>
      </c>
      <c r="U2265" s="7">
        <f t="shared" si="152"/>
        <v>12</v>
      </c>
      <c r="V2265" s="7">
        <f t="shared" si="153"/>
        <v>84</v>
      </c>
      <c r="W2265" s="13">
        <v>675</v>
      </c>
      <c r="X2265" s="13">
        <f t="shared" si="154"/>
        <v>56700</v>
      </c>
    </row>
    <row r="2266" spans="1:24" ht="15">
      <c r="A2266" s="9">
        <v>1031610090</v>
      </c>
      <c r="B2266" s="2" t="s">
        <v>1301</v>
      </c>
      <c r="C2266" t="s">
        <v>1302</v>
      </c>
      <c r="D2266" t="s">
        <v>2116</v>
      </c>
      <c r="E2266">
        <v>2024</v>
      </c>
      <c r="G2266" s="7" t="s">
        <v>2769</v>
      </c>
      <c r="H2266" s="7">
        <v>9</v>
      </c>
      <c r="I2266" s="7">
        <v>44</v>
      </c>
      <c r="K2266" s="7">
        <v>3</v>
      </c>
      <c r="L2266" s="7">
        <v>4</v>
      </c>
      <c r="P2266" s="7">
        <v>6</v>
      </c>
      <c r="T2266" s="7">
        <f t="shared" si="151"/>
        <v>66</v>
      </c>
      <c r="U2266" s="7">
        <f t="shared" si="152"/>
        <v>6</v>
      </c>
      <c r="V2266" s="7">
        <f t="shared" si="153"/>
        <v>42</v>
      </c>
      <c r="W2266" s="13">
        <v>1332</v>
      </c>
      <c r="X2266" s="13">
        <f t="shared" si="154"/>
        <v>55944</v>
      </c>
    </row>
    <row r="2267" spans="1:24" ht="15">
      <c r="A2267" s="9">
        <v>1031620070</v>
      </c>
      <c r="B2267" s="2" t="s">
        <v>465</v>
      </c>
      <c r="C2267" t="s">
        <v>466</v>
      </c>
      <c r="D2267" t="s">
        <v>2116</v>
      </c>
      <c r="E2267">
        <v>2024</v>
      </c>
      <c r="G2267" s="7" t="s">
        <v>2770</v>
      </c>
      <c r="H2267" s="7">
        <v>127</v>
      </c>
      <c r="I2267" s="7">
        <v>68</v>
      </c>
      <c r="J2267" s="7">
        <v>83</v>
      </c>
      <c r="K2267" s="7">
        <v>68</v>
      </c>
      <c r="L2267" s="7">
        <v>58</v>
      </c>
      <c r="M2267" s="7">
        <v>149</v>
      </c>
      <c r="N2267" s="7">
        <v>38</v>
      </c>
      <c r="O2267" s="7">
        <v>50</v>
      </c>
      <c r="P2267" s="7">
        <v>78</v>
      </c>
      <c r="Q2267" s="7">
        <v>86</v>
      </c>
      <c r="R2267" s="7">
        <v>98</v>
      </c>
      <c r="S2267" s="7">
        <v>42</v>
      </c>
      <c r="T2267" s="7">
        <f t="shared" si="151"/>
        <v>945</v>
      </c>
      <c r="U2267" s="7">
        <f t="shared" si="152"/>
        <v>79</v>
      </c>
      <c r="V2267" s="7">
        <f t="shared" si="153"/>
        <v>553</v>
      </c>
      <c r="W2267" s="13">
        <v>101</v>
      </c>
      <c r="X2267" s="13">
        <f t="shared" si="154"/>
        <v>55853</v>
      </c>
    </row>
    <row r="2268" spans="1:24" ht="15">
      <c r="A2268" s="9">
        <v>1031830002</v>
      </c>
      <c r="B2268" s="2" t="s">
        <v>283</v>
      </c>
      <c r="C2268" t="s">
        <v>284</v>
      </c>
      <c r="D2268" t="s">
        <v>2116</v>
      </c>
      <c r="E2268">
        <v>2024</v>
      </c>
      <c r="G2268" s="7" t="s">
        <v>2770</v>
      </c>
      <c r="H2268" s="7">
        <v>190</v>
      </c>
      <c r="I2268" s="7">
        <v>242</v>
      </c>
      <c r="J2268" s="7">
        <v>216</v>
      </c>
      <c r="K2268" s="7">
        <v>215</v>
      </c>
      <c r="L2268" s="7">
        <v>134</v>
      </c>
      <c r="M2268" s="7">
        <v>159</v>
      </c>
      <c r="N2268" s="7">
        <v>57</v>
      </c>
      <c r="O2268" s="7">
        <v>140</v>
      </c>
      <c r="P2268" s="7">
        <v>196</v>
      </c>
      <c r="Q2268" s="7">
        <v>176</v>
      </c>
      <c r="R2268" s="7">
        <v>242</v>
      </c>
      <c r="S2268" s="7">
        <v>200</v>
      </c>
      <c r="T2268" s="7">
        <f t="shared" si="151"/>
        <v>2167</v>
      </c>
      <c r="U2268" s="7">
        <f t="shared" si="152"/>
        <v>181</v>
      </c>
      <c r="V2268" s="7">
        <f t="shared" si="153"/>
        <v>1267</v>
      </c>
      <c r="W2268" s="13">
        <v>44</v>
      </c>
      <c r="X2268" s="13">
        <f t="shared" si="154"/>
        <v>55748</v>
      </c>
    </row>
    <row r="2269" spans="1:24" ht="15">
      <c r="A2269" s="9" t="s">
        <v>2782</v>
      </c>
      <c r="B2269" s="2" t="s">
        <v>522</v>
      </c>
      <c r="C2269" t="s">
        <v>523</v>
      </c>
      <c r="D2269" t="s">
        <v>2116</v>
      </c>
      <c r="E2269">
        <v>2024</v>
      </c>
      <c r="G2269" s="7" t="s">
        <v>2770</v>
      </c>
      <c r="H2269" s="7">
        <v>70</v>
      </c>
      <c r="I2269" s="7">
        <v>65</v>
      </c>
      <c r="J2269" s="7">
        <v>51</v>
      </c>
      <c r="K2269" s="7">
        <v>19</v>
      </c>
      <c r="L2269" s="7">
        <v>62</v>
      </c>
      <c r="M2269" s="7">
        <v>62</v>
      </c>
      <c r="N2269" s="7">
        <v>86</v>
      </c>
      <c r="O2269" s="7">
        <v>103</v>
      </c>
      <c r="P2269" s="7">
        <v>57</v>
      </c>
      <c r="Q2269" s="7">
        <v>81</v>
      </c>
      <c r="R2269" s="7">
        <v>36</v>
      </c>
      <c r="S2269" s="7">
        <v>33</v>
      </c>
      <c r="T2269" s="7">
        <f t="shared" si="151"/>
        <v>725</v>
      </c>
      <c r="U2269" s="7">
        <f t="shared" si="152"/>
        <v>60</v>
      </c>
      <c r="V2269" s="7">
        <f t="shared" si="153"/>
        <v>420</v>
      </c>
      <c r="W2269" s="13">
        <v>132</v>
      </c>
      <c r="X2269" s="13">
        <f t="shared" si="154"/>
        <v>55440</v>
      </c>
    </row>
    <row r="2270" spans="1:24" ht="15">
      <c r="A2270" s="9">
        <v>1031610002</v>
      </c>
      <c r="B2270" s="2" t="s">
        <v>603</v>
      </c>
      <c r="C2270" t="s">
        <v>604</v>
      </c>
      <c r="D2270" t="s">
        <v>2116</v>
      </c>
      <c r="E2270">
        <v>2024</v>
      </c>
      <c r="G2270" s="7" t="s">
        <v>2769</v>
      </c>
      <c r="H2270" s="7">
        <v>49</v>
      </c>
      <c r="I2270" s="7">
        <v>74</v>
      </c>
      <c r="J2270" s="7">
        <v>19</v>
      </c>
      <c r="K2270" s="7">
        <v>25</v>
      </c>
      <c r="L2270" s="7">
        <v>15</v>
      </c>
      <c r="M2270" s="7">
        <v>27</v>
      </c>
      <c r="N2270" s="7">
        <v>93</v>
      </c>
      <c r="O2270" s="7">
        <v>43</v>
      </c>
      <c r="P2270" s="7">
        <v>85</v>
      </c>
      <c r="Q2270" s="7">
        <v>90</v>
      </c>
      <c r="R2270" s="7">
        <v>8</v>
      </c>
      <c r="T2270" s="7">
        <f t="shared" si="151"/>
        <v>528</v>
      </c>
      <c r="U2270" s="7">
        <f t="shared" si="152"/>
        <v>44</v>
      </c>
      <c r="V2270" s="7">
        <f t="shared" si="153"/>
        <v>308</v>
      </c>
      <c r="W2270" s="13">
        <v>179</v>
      </c>
      <c r="X2270" s="13">
        <f t="shared" si="154"/>
        <v>55132</v>
      </c>
    </row>
    <row r="2271" spans="1:24" ht="15">
      <c r="A2271" s="9">
        <v>1031820054</v>
      </c>
      <c r="B2271" s="2" t="s">
        <v>1681</v>
      </c>
      <c r="C2271" t="s">
        <v>1682</v>
      </c>
      <c r="D2271" t="s">
        <v>2116</v>
      </c>
      <c r="E2271">
        <v>2024</v>
      </c>
      <c r="G2271" s="7" t="s">
        <v>2769</v>
      </c>
      <c r="I2271" s="7">
        <v>7</v>
      </c>
      <c r="K2271" s="7">
        <v>6</v>
      </c>
      <c r="P2271" s="7">
        <v>3</v>
      </c>
      <c r="R2271" s="7">
        <v>2</v>
      </c>
      <c r="T2271" s="7">
        <f t="shared" si="151"/>
        <v>18</v>
      </c>
      <c r="U2271" s="7">
        <f t="shared" si="152"/>
        <v>2</v>
      </c>
      <c r="V2271" s="7">
        <f t="shared" si="153"/>
        <v>14</v>
      </c>
      <c r="W2271" s="13">
        <v>3927</v>
      </c>
      <c r="X2271" s="13">
        <f t="shared" si="154"/>
        <v>54978</v>
      </c>
    </row>
    <row r="2272" spans="1:24" ht="15">
      <c r="A2272" s="9">
        <v>1031840007</v>
      </c>
      <c r="B2272" s="2" t="s">
        <v>1069</v>
      </c>
      <c r="C2272" t="s">
        <v>1070</v>
      </c>
      <c r="D2272" t="s">
        <v>2116</v>
      </c>
      <c r="E2272">
        <v>2025</v>
      </c>
      <c r="G2272" s="7" t="s">
        <v>2770</v>
      </c>
      <c r="H2272" s="5">
        <v>4</v>
      </c>
      <c r="I2272" s="5">
        <v>3</v>
      </c>
      <c r="J2272" s="5">
        <v>10</v>
      </c>
      <c r="K2272" s="5">
        <v>12</v>
      </c>
      <c r="L2272" s="5">
        <v>14</v>
      </c>
      <c r="M2272" s="5">
        <v>13</v>
      </c>
      <c r="N2272" s="5">
        <v>21</v>
      </c>
      <c r="O2272" s="5">
        <v>1</v>
      </c>
      <c r="P2272" s="5">
        <v>3</v>
      </c>
      <c r="Q2272" s="5">
        <v>13</v>
      </c>
      <c r="R2272" s="5">
        <v>60</v>
      </c>
      <c r="S2272" s="5">
        <v>3</v>
      </c>
      <c r="T2272" s="7">
        <f t="shared" ref="T2272:T2335" si="155">+SUM(H2272:S2272)</f>
        <v>157</v>
      </c>
      <c r="U2272" s="7">
        <f t="shared" si="152"/>
        <v>13</v>
      </c>
      <c r="V2272" s="7">
        <f t="shared" si="153"/>
        <v>91</v>
      </c>
      <c r="W2272" s="13">
        <v>603</v>
      </c>
      <c r="X2272" s="13">
        <f t="shared" si="154"/>
        <v>54873</v>
      </c>
    </row>
    <row r="2273" spans="1:24" ht="15">
      <c r="A2273" s="9">
        <v>1032150025</v>
      </c>
      <c r="B2273" s="2" t="s">
        <v>1351</v>
      </c>
      <c r="C2273" t="s">
        <v>1352</v>
      </c>
      <c r="D2273" t="s">
        <v>2116</v>
      </c>
      <c r="E2273">
        <v>2025</v>
      </c>
      <c r="G2273" s="7" t="s">
        <v>2769</v>
      </c>
      <c r="H2273" s="5">
        <v>0</v>
      </c>
      <c r="I2273" s="5"/>
      <c r="J2273" s="5">
        <v>1</v>
      </c>
      <c r="K2273" s="5">
        <v>1</v>
      </c>
      <c r="L2273" s="5">
        <v>4</v>
      </c>
      <c r="M2273" s="5"/>
      <c r="N2273" s="5">
        <v>12</v>
      </c>
      <c r="O2273" s="5"/>
      <c r="P2273" s="5">
        <v>1</v>
      </c>
      <c r="Q2273" s="5">
        <v>14</v>
      </c>
      <c r="R2273" s="5">
        <v>4</v>
      </c>
      <c r="S2273" s="5">
        <v>0</v>
      </c>
      <c r="T2273" s="7">
        <f t="shared" si="155"/>
        <v>37</v>
      </c>
      <c r="U2273" s="7">
        <f t="shared" si="152"/>
        <v>3</v>
      </c>
      <c r="V2273" s="7">
        <f t="shared" si="153"/>
        <v>21</v>
      </c>
      <c r="W2273" s="13">
        <v>2570</v>
      </c>
      <c r="X2273" s="13">
        <f t="shared" si="154"/>
        <v>53970</v>
      </c>
    </row>
    <row r="2274" spans="1:24" ht="15">
      <c r="A2274" s="9">
        <v>1031870105</v>
      </c>
      <c r="B2274" s="2" t="s">
        <v>315</v>
      </c>
      <c r="C2274" t="s">
        <v>316</v>
      </c>
      <c r="D2274" t="s">
        <v>2519</v>
      </c>
      <c r="E2274">
        <v>2024</v>
      </c>
      <c r="G2274" s="7" t="s">
        <v>2770</v>
      </c>
      <c r="H2274" s="7">
        <v>2</v>
      </c>
      <c r="I2274" s="7">
        <v>2</v>
      </c>
      <c r="J2274" s="7">
        <v>4</v>
      </c>
      <c r="K2274" s="7">
        <v>3</v>
      </c>
      <c r="L2274" s="7">
        <v>4</v>
      </c>
      <c r="M2274" s="7">
        <v>1</v>
      </c>
      <c r="N2274" s="7">
        <v>6</v>
      </c>
      <c r="O2274" s="7">
        <v>7</v>
      </c>
      <c r="P2274" s="7">
        <v>1</v>
      </c>
      <c r="Q2274" s="7">
        <v>2</v>
      </c>
      <c r="S2274" s="7">
        <v>1</v>
      </c>
      <c r="T2274" s="7">
        <f t="shared" si="155"/>
        <v>33</v>
      </c>
      <c r="U2274" s="7">
        <f t="shared" si="152"/>
        <v>3</v>
      </c>
      <c r="V2274" s="7">
        <f t="shared" si="153"/>
        <v>21</v>
      </c>
      <c r="W2274" s="13">
        <v>2567</v>
      </c>
      <c r="X2274" s="13">
        <f t="shared" si="154"/>
        <v>53907</v>
      </c>
    </row>
    <row r="2275" spans="1:24" ht="15">
      <c r="A2275" s="9">
        <v>1032150059</v>
      </c>
      <c r="B2275" s="2" t="s">
        <v>1133</v>
      </c>
      <c r="C2275" t="s">
        <v>1134</v>
      </c>
      <c r="D2275" t="s">
        <v>2116</v>
      </c>
      <c r="E2275">
        <v>2025</v>
      </c>
      <c r="G2275" s="7" t="s">
        <v>2769</v>
      </c>
      <c r="H2275" s="5">
        <v>0</v>
      </c>
      <c r="I2275" s="5">
        <v>0</v>
      </c>
      <c r="J2275" s="5">
        <v>0</v>
      </c>
      <c r="K2275" s="5">
        <v>0</v>
      </c>
      <c r="L2275" s="5">
        <v>2</v>
      </c>
      <c r="M2275" s="5">
        <v>16</v>
      </c>
      <c r="N2275" s="5">
        <v>3</v>
      </c>
      <c r="O2275" s="5">
        <v>10</v>
      </c>
      <c r="P2275" s="5">
        <v>1</v>
      </c>
      <c r="Q2275" s="5"/>
      <c r="R2275" s="5">
        <v>1</v>
      </c>
      <c r="S2275" s="5">
        <v>2</v>
      </c>
      <c r="T2275" s="7">
        <f t="shared" si="155"/>
        <v>35</v>
      </c>
      <c r="U2275" s="7">
        <f t="shared" si="152"/>
        <v>3</v>
      </c>
      <c r="V2275" s="7">
        <f t="shared" si="153"/>
        <v>21</v>
      </c>
      <c r="W2275" s="13">
        <v>2550</v>
      </c>
      <c r="X2275" s="13">
        <f t="shared" si="154"/>
        <v>53550</v>
      </c>
    </row>
    <row r="2276" spans="1:24" ht="15">
      <c r="A2276" s="9">
        <v>1031220268</v>
      </c>
      <c r="B2276" s="2" t="s">
        <v>858</v>
      </c>
      <c r="C2276" t="s">
        <v>859</v>
      </c>
      <c r="D2276" t="s">
        <v>2116</v>
      </c>
      <c r="E2276">
        <v>2024</v>
      </c>
      <c r="G2276" s="7" t="s">
        <v>2769</v>
      </c>
      <c r="H2276" s="7">
        <v>1</v>
      </c>
      <c r="I2276" s="7">
        <v>10</v>
      </c>
      <c r="J2276" s="7">
        <v>5</v>
      </c>
      <c r="K2276" s="7">
        <v>8</v>
      </c>
      <c r="L2276" s="7">
        <v>35</v>
      </c>
      <c r="M2276" s="7">
        <v>34</v>
      </c>
      <c r="N2276" s="7">
        <v>27</v>
      </c>
      <c r="O2276" s="7">
        <v>22</v>
      </c>
      <c r="P2276" s="7">
        <v>56</v>
      </c>
      <c r="Q2276" s="7">
        <v>27</v>
      </c>
      <c r="R2276" s="7">
        <v>6</v>
      </c>
      <c r="T2276" s="7">
        <f t="shared" si="155"/>
        <v>231</v>
      </c>
      <c r="U2276" s="7">
        <f t="shared" si="152"/>
        <v>19</v>
      </c>
      <c r="V2276" s="7">
        <f t="shared" si="153"/>
        <v>133</v>
      </c>
      <c r="W2276" s="13">
        <v>402</v>
      </c>
      <c r="X2276" s="13">
        <f t="shared" si="154"/>
        <v>53466</v>
      </c>
    </row>
    <row r="2277" spans="1:24" ht="15">
      <c r="A2277" s="9">
        <v>1033710010</v>
      </c>
      <c r="B2277" s="2" t="s">
        <v>874</v>
      </c>
      <c r="C2277" t="s">
        <v>875</v>
      </c>
      <c r="D2277" t="s">
        <v>2116</v>
      </c>
      <c r="E2277">
        <v>2025</v>
      </c>
      <c r="G2277" s="7" t="s">
        <v>2770</v>
      </c>
      <c r="H2277" s="5">
        <v>14</v>
      </c>
      <c r="I2277" s="5">
        <v>11</v>
      </c>
      <c r="J2277" s="5">
        <v>40</v>
      </c>
      <c r="K2277" s="5">
        <v>30</v>
      </c>
      <c r="L2277" s="5">
        <v>3</v>
      </c>
      <c r="M2277" s="5">
        <v>3</v>
      </c>
      <c r="N2277" s="5">
        <v>10</v>
      </c>
      <c r="O2277" s="5">
        <v>10</v>
      </c>
      <c r="P2277" s="5">
        <v>15</v>
      </c>
      <c r="Q2277" s="5">
        <v>15</v>
      </c>
      <c r="R2277" s="5">
        <v>8</v>
      </c>
      <c r="S2277" s="5">
        <v>3</v>
      </c>
      <c r="T2277" s="7">
        <f t="shared" si="155"/>
        <v>162</v>
      </c>
      <c r="U2277" s="7">
        <f t="shared" si="152"/>
        <v>14</v>
      </c>
      <c r="V2277" s="7">
        <f t="shared" si="153"/>
        <v>98</v>
      </c>
      <c r="W2277" s="13">
        <v>541</v>
      </c>
      <c r="X2277" s="13">
        <f t="shared" si="154"/>
        <v>53018</v>
      </c>
    </row>
    <row r="2278" spans="1:24" ht="15">
      <c r="A2278" s="9">
        <v>1031870056</v>
      </c>
      <c r="B2278" s="2" t="s">
        <v>1470</v>
      </c>
      <c r="C2278" t="s">
        <v>1471</v>
      </c>
      <c r="D2278" t="s">
        <v>2116</v>
      </c>
      <c r="E2278">
        <v>2024</v>
      </c>
      <c r="G2278" s="7" t="s">
        <v>2769</v>
      </c>
      <c r="H2278" s="7">
        <v>5</v>
      </c>
      <c r="J2278" s="7">
        <v>11</v>
      </c>
      <c r="K2278" s="7">
        <v>6</v>
      </c>
      <c r="M2278" s="7">
        <v>1</v>
      </c>
      <c r="O2278" s="7">
        <v>2</v>
      </c>
      <c r="Q2278" s="7">
        <v>9</v>
      </c>
      <c r="R2278" s="7">
        <v>4</v>
      </c>
      <c r="T2278" s="7">
        <f t="shared" si="155"/>
        <v>38</v>
      </c>
      <c r="U2278" s="7">
        <f t="shared" si="152"/>
        <v>3</v>
      </c>
      <c r="V2278" s="7">
        <f t="shared" si="153"/>
        <v>21</v>
      </c>
      <c r="W2278" s="13">
        <v>2521</v>
      </c>
      <c r="X2278" s="13">
        <f t="shared" si="154"/>
        <v>52941</v>
      </c>
    </row>
    <row r="2279" spans="1:24" ht="15">
      <c r="A2279" s="9">
        <v>1031870050</v>
      </c>
      <c r="B2279" s="2" t="s">
        <v>762</v>
      </c>
      <c r="C2279" t="s">
        <v>763</v>
      </c>
      <c r="D2279" t="s">
        <v>2116</v>
      </c>
      <c r="E2279">
        <v>2025</v>
      </c>
      <c r="G2279" s="7" t="s">
        <v>2770</v>
      </c>
      <c r="H2279" s="5">
        <v>34</v>
      </c>
      <c r="I2279" s="5">
        <v>5</v>
      </c>
      <c r="J2279" s="5">
        <v>30</v>
      </c>
      <c r="K2279" s="5">
        <v>2</v>
      </c>
      <c r="L2279" s="5">
        <v>8</v>
      </c>
      <c r="M2279" s="5">
        <v>74</v>
      </c>
      <c r="N2279" s="5">
        <v>10</v>
      </c>
      <c r="O2279" s="5">
        <v>31</v>
      </c>
      <c r="P2279" s="5">
        <v>24</v>
      </c>
      <c r="Q2279" s="5">
        <v>68</v>
      </c>
      <c r="R2279" s="5">
        <v>13</v>
      </c>
      <c r="S2279" s="5">
        <v>29</v>
      </c>
      <c r="T2279" s="7">
        <f t="shared" si="155"/>
        <v>328</v>
      </c>
      <c r="U2279" s="7">
        <f t="shared" si="152"/>
        <v>27</v>
      </c>
      <c r="V2279" s="7">
        <f t="shared" si="153"/>
        <v>189</v>
      </c>
      <c r="W2279" s="13">
        <v>279</v>
      </c>
      <c r="X2279" s="13">
        <f t="shared" si="154"/>
        <v>52731</v>
      </c>
    </row>
    <row r="2280" spans="1:24" ht="15">
      <c r="A2280" s="9">
        <v>1031840050</v>
      </c>
      <c r="B2280" s="2" t="s">
        <v>1461</v>
      </c>
      <c r="C2280" t="s">
        <v>1462</v>
      </c>
      <c r="D2280" t="s">
        <v>2116</v>
      </c>
      <c r="E2280">
        <v>2024</v>
      </c>
      <c r="G2280" s="7" t="s">
        <v>2770</v>
      </c>
      <c r="H2280" s="7">
        <v>1</v>
      </c>
      <c r="I2280" s="7">
        <v>1</v>
      </c>
      <c r="J2280" s="7">
        <v>1</v>
      </c>
      <c r="L2280" s="7">
        <v>2</v>
      </c>
      <c r="M2280" s="7">
        <v>2</v>
      </c>
      <c r="N2280" s="7">
        <v>1</v>
      </c>
      <c r="P2280" s="7">
        <v>30</v>
      </c>
      <c r="R2280" s="7">
        <v>1</v>
      </c>
      <c r="T2280" s="7">
        <f t="shared" si="155"/>
        <v>39</v>
      </c>
      <c r="U2280" s="7">
        <f t="shared" si="152"/>
        <v>3</v>
      </c>
      <c r="V2280" s="7">
        <f t="shared" si="153"/>
        <v>21</v>
      </c>
      <c r="W2280" s="13">
        <v>2506</v>
      </c>
      <c r="X2280" s="13">
        <f t="shared" si="154"/>
        <v>52626</v>
      </c>
    </row>
    <row r="2281" spans="1:24" ht="15">
      <c r="A2281" s="9">
        <v>1031210095</v>
      </c>
      <c r="B2281" s="2" t="s">
        <v>1842</v>
      </c>
      <c r="C2281" t="s">
        <v>768</v>
      </c>
      <c r="D2281" t="s">
        <v>2116</v>
      </c>
      <c r="E2281">
        <v>2024</v>
      </c>
      <c r="G2281" s="7" t="s">
        <v>2769</v>
      </c>
      <c r="H2281" s="7">
        <v>1</v>
      </c>
      <c r="I2281" s="7">
        <v>0</v>
      </c>
      <c r="K2281" s="7">
        <v>6</v>
      </c>
      <c r="T2281" s="7">
        <f t="shared" si="155"/>
        <v>7</v>
      </c>
      <c r="U2281" s="7">
        <f t="shared" si="152"/>
        <v>1</v>
      </c>
      <c r="V2281" s="7">
        <f t="shared" si="153"/>
        <v>7</v>
      </c>
      <c r="W2281" s="13">
        <v>7504</v>
      </c>
      <c r="X2281" s="13">
        <f t="shared" si="154"/>
        <v>52528</v>
      </c>
    </row>
    <row r="2282" spans="1:24" ht="15">
      <c r="A2282" s="9">
        <v>1031810090</v>
      </c>
      <c r="B2282" s="2" t="s">
        <v>934</v>
      </c>
      <c r="C2282" t="s">
        <v>935</v>
      </c>
      <c r="D2282" t="s">
        <v>2116</v>
      </c>
      <c r="E2282">
        <v>2024</v>
      </c>
      <c r="G2282" s="7" t="s">
        <v>2770</v>
      </c>
      <c r="H2282" s="7">
        <v>32</v>
      </c>
      <c r="I2282" s="7">
        <v>21</v>
      </c>
      <c r="J2282" s="7">
        <v>6</v>
      </c>
      <c r="K2282" s="7">
        <v>23</v>
      </c>
      <c r="L2282" s="7">
        <v>36</v>
      </c>
      <c r="M2282" s="7">
        <v>11</v>
      </c>
      <c r="N2282" s="7">
        <v>54</v>
      </c>
      <c r="P2282" s="7">
        <v>2</v>
      </c>
      <c r="R2282" s="7">
        <v>5</v>
      </c>
      <c r="S2282" s="7">
        <v>2</v>
      </c>
      <c r="T2282" s="7">
        <f t="shared" si="155"/>
        <v>192</v>
      </c>
      <c r="U2282" s="7">
        <f t="shared" si="152"/>
        <v>16</v>
      </c>
      <c r="V2282" s="7">
        <f t="shared" si="153"/>
        <v>112</v>
      </c>
      <c r="W2282" s="13">
        <v>468</v>
      </c>
      <c r="X2282" s="13">
        <f t="shared" si="154"/>
        <v>52416</v>
      </c>
    </row>
    <row r="2283" spans="1:24" ht="15">
      <c r="A2283" s="9">
        <v>1031820043</v>
      </c>
      <c r="B2283" s="2" t="s">
        <v>1494</v>
      </c>
      <c r="C2283" t="s">
        <v>1495</v>
      </c>
      <c r="D2283" t="s">
        <v>2116</v>
      </c>
      <c r="E2283">
        <v>2024</v>
      </c>
      <c r="G2283" s="7" t="s">
        <v>2769</v>
      </c>
      <c r="H2283" s="7">
        <v>23</v>
      </c>
      <c r="J2283" s="7">
        <v>12</v>
      </c>
      <c r="T2283" s="7">
        <f t="shared" si="155"/>
        <v>35</v>
      </c>
      <c r="U2283" s="7">
        <f t="shared" si="152"/>
        <v>3</v>
      </c>
      <c r="V2283" s="7">
        <f t="shared" si="153"/>
        <v>21</v>
      </c>
      <c r="W2283" s="13">
        <v>2479</v>
      </c>
      <c r="X2283" s="13">
        <f t="shared" si="154"/>
        <v>52059</v>
      </c>
    </row>
    <row r="2284" spans="1:24" ht="15">
      <c r="A2284" s="9" t="s">
        <v>2794</v>
      </c>
      <c r="B2284" s="2" t="s">
        <v>836</v>
      </c>
      <c r="C2284" t="s">
        <v>837</v>
      </c>
      <c r="D2284" t="s">
        <v>2519</v>
      </c>
      <c r="E2284">
        <v>2024</v>
      </c>
      <c r="G2284" s="7" t="s">
        <v>2770</v>
      </c>
      <c r="J2284" s="7">
        <v>3</v>
      </c>
      <c r="K2284" s="7">
        <v>25</v>
      </c>
      <c r="L2284" s="7">
        <v>29</v>
      </c>
      <c r="M2284" s="7">
        <v>46</v>
      </c>
      <c r="N2284" s="7">
        <v>42</v>
      </c>
      <c r="O2284" s="7">
        <v>44</v>
      </c>
      <c r="P2284" s="7">
        <v>44</v>
      </c>
      <c r="Q2284" s="7">
        <v>45</v>
      </c>
      <c r="R2284" s="7">
        <v>52</v>
      </c>
      <c r="S2284" s="7">
        <v>46</v>
      </c>
      <c r="T2284" s="7">
        <f t="shared" si="155"/>
        <v>376</v>
      </c>
      <c r="U2284" s="7">
        <f t="shared" si="152"/>
        <v>31</v>
      </c>
      <c r="V2284" s="7">
        <f t="shared" si="153"/>
        <v>217</v>
      </c>
      <c r="W2284" s="13">
        <v>239</v>
      </c>
      <c r="X2284" s="13">
        <f t="shared" si="154"/>
        <v>51863</v>
      </c>
    </row>
    <row r="2285" spans="1:24" ht="15">
      <c r="A2285" s="9">
        <v>1031840120</v>
      </c>
      <c r="B2285" s="2" t="s">
        <v>386</v>
      </c>
      <c r="C2285" t="s">
        <v>387</v>
      </c>
      <c r="D2285" t="s">
        <v>2116</v>
      </c>
      <c r="E2285">
        <v>2024</v>
      </c>
      <c r="G2285" s="7" t="s">
        <v>2770</v>
      </c>
      <c r="H2285" s="7">
        <v>9</v>
      </c>
      <c r="I2285" s="7">
        <v>88</v>
      </c>
      <c r="J2285" s="7">
        <v>51</v>
      </c>
      <c r="K2285" s="7">
        <v>75</v>
      </c>
      <c r="L2285" s="7">
        <v>98</v>
      </c>
      <c r="M2285" s="7">
        <v>111</v>
      </c>
      <c r="N2285" s="7">
        <v>169</v>
      </c>
      <c r="O2285" s="7">
        <v>124</v>
      </c>
      <c r="P2285" s="7">
        <v>48</v>
      </c>
      <c r="Q2285" s="7">
        <v>158</v>
      </c>
      <c r="R2285" s="7">
        <v>257</v>
      </c>
      <c r="S2285" s="7">
        <v>95</v>
      </c>
      <c r="T2285" s="7">
        <f t="shared" si="155"/>
        <v>1283</v>
      </c>
      <c r="U2285" s="7">
        <f t="shared" si="152"/>
        <v>107</v>
      </c>
      <c r="V2285" s="7">
        <f t="shared" si="153"/>
        <v>749</v>
      </c>
      <c r="W2285" s="13">
        <v>69</v>
      </c>
      <c r="X2285" s="13">
        <f t="shared" si="154"/>
        <v>51681</v>
      </c>
    </row>
    <row r="2286" spans="1:24" ht="15">
      <c r="A2286" s="9">
        <v>1031650040</v>
      </c>
      <c r="B2286" s="2" t="s">
        <v>289</v>
      </c>
      <c r="C2286" t="s">
        <v>290</v>
      </c>
      <c r="D2286" t="s">
        <v>2519</v>
      </c>
      <c r="E2286">
        <v>2024</v>
      </c>
      <c r="G2286" s="7" t="s">
        <v>2770</v>
      </c>
      <c r="M2286" s="7">
        <v>33</v>
      </c>
      <c r="N2286" s="7">
        <v>8</v>
      </c>
      <c r="O2286" s="7">
        <v>4</v>
      </c>
      <c r="P2286" s="7">
        <v>6</v>
      </c>
      <c r="Q2286" s="7">
        <v>13</v>
      </c>
      <c r="R2286" s="7">
        <v>5</v>
      </c>
      <c r="S2286" s="7">
        <v>8</v>
      </c>
      <c r="T2286" s="7">
        <f t="shared" si="155"/>
        <v>77</v>
      </c>
      <c r="U2286" s="7">
        <f t="shared" si="152"/>
        <v>6</v>
      </c>
      <c r="V2286" s="7">
        <f t="shared" si="153"/>
        <v>42</v>
      </c>
      <c r="W2286" s="13">
        <v>1229</v>
      </c>
      <c r="X2286" s="13">
        <f t="shared" si="154"/>
        <v>51618</v>
      </c>
    </row>
    <row r="2287" spans="1:24" ht="15">
      <c r="A2287" s="9">
        <v>1031810082</v>
      </c>
      <c r="B2287" s="2" t="s">
        <v>1717</v>
      </c>
      <c r="C2287" t="s">
        <v>1718</v>
      </c>
      <c r="D2287" t="s">
        <v>2116</v>
      </c>
      <c r="E2287">
        <v>2025</v>
      </c>
      <c r="G2287" s="7" t="s">
        <v>2769</v>
      </c>
      <c r="H2287" s="5"/>
      <c r="I2287" s="5"/>
      <c r="J2287" s="5"/>
      <c r="K2287" s="5"/>
      <c r="L2287" s="5"/>
      <c r="M2287" s="5">
        <v>4</v>
      </c>
      <c r="N2287" s="5">
        <v>16</v>
      </c>
      <c r="O2287" s="5">
        <v>0</v>
      </c>
      <c r="P2287" s="5"/>
      <c r="Q2287" s="5"/>
      <c r="R2287" s="5">
        <v>7</v>
      </c>
      <c r="S2287" s="5">
        <v>5</v>
      </c>
      <c r="T2287" s="7">
        <f t="shared" si="155"/>
        <v>32</v>
      </c>
      <c r="U2287" s="7">
        <f t="shared" si="152"/>
        <v>3</v>
      </c>
      <c r="V2287" s="7">
        <f t="shared" si="153"/>
        <v>21</v>
      </c>
      <c r="W2287" s="13">
        <v>2435</v>
      </c>
      <c r="X2287" s="13">
        <f t="shared" si="154"/>
        <v>51135</v>
      </c>
    </row>
    <row r="2288" spans="1:24" ht="15">
      <c r="A2288" s="9" t="s">
        <v>2783</v>
      </c>
      <c r="B2288" s="2" t="s">
        <v>2004</v>
      </c>
      <c r="C2288" t="s">
        <v>973</v>
      </c>
      <c r="D2288" t="s">
        <v>2116</v>
      </c>
      <c r="E2288">
        <v>2025</v>
      </c>
      <c r="G2288" s="7" t="s">
        <v>2770</v>
      </c>
      <c r="H2288" s="5">
        <v>4</v>
      </c>
      <c r="I2288" s="5">
        <v>24</v>
      </c>
      <c r="J2288" s="5">
        <v>20</v>
      </c>
      <c r="K2288" s="5"/>
      <c r="L2288" s="5"/>
      <c r="M2288" s="5"/>
      <c r="N2288" s="5"/>
      <c r="O2288" s="5"/>
      <c r="P2288" s="5"/>
      <c r="Q2288" s="5"/>
      <c r="R2288" s="5"/>
      <c r="S2288" s="5"/>
      <c r="T2288" s="7">
        <f t="shared" si="155"/>
        <v>48</v>
      </c>
      <c r="U2288" s="7">
        <f t="shared" si="152"/>
        <v>4</v>
      </c>
      <c r="V2288" s="7">
        <f t="shared" si="153"/>
        <v>28</v>
      </c>
      <c r="W2288" s="13">
        <v>1817</v>
      </c>
      <c r="X2288" s="13">
        <f t="shared" si="154"/>
        <v>50876</v>
      </c>
    </row>
    <row r="2289" spans="1:24" ht="15">
      <c r="A2289" s="9">
        <v>1033495020</v>
      </c>
      <c r="B2289" s="2" t="s">
        <v>1554</v>
      </c>
      <c r="C2289" t="s">
        <v>1555</v>
      </c>
      <c r="D2289" t="s">
        <v>2116</v>
      </c>
      <c r="E2289">
        <v>2024</v>
      </c>
      <c r="G2289" s="7" t="s">
        <v>2770</v>
      </c>
      <c r="H2289" s="7">
        <v>1</v>
      </c>
      <c r="I2289" s="7">
        <v>2</v>
      </c>
      <c r="J2289" s="7">
        <v>1</v>
      </c>
      <c r="K2289" s="7">
        <v>3</v>
      </c>
      <c r="L2289" s="7">
        <v>5</v>
      </c>
      <c r="M2289" s="7">
        <v>2</v>
      </c>
      <c r="N2289" s="7">
        <v>3</v>
      </c>
      <c r="O2289" s="7">
        <v>3</v>
      </c>
      <c r="P2289" s="7">
        <v>1</v>
      </c>
      <c r="Q2289" s="7">
        <v>3</v>
      </c>
      <c r="R2289" s="7">
        <v>1</v>
      </c>
      <c r="S2289" s="7">
        <v>3</v>
      </c>
      <c r="T2289" s="7">
        <f t="shared" si="155"/>
        <v>28</v>
      </c>
      <c r="U2289" s="7">
        <f t="shared" si="152"/>
        <v>2</v>
      </c>
      <c r="V2289" s="7">
        <f t="shared" si="153"/>
        <v>14</v>
      </c>
      <c r="W2289" s="13">
        <v>3598</v>
      </c>
      <c r="X2289" s="13">
        <f t="shared" si="154"/>
        <v>50372</v>
      </c>
    </row>
    <row r="2290" spans="1:24" ht="15">
      <c r="A2290" s="9">
        <v>1031010005</v>
      </c>
      <c r="B2290" s="2" t="s">
        <v>1291</v>
      </c>
      <c r="C2290" t="s">
        <v>1292</v>
      </c>
      <c r="D2290" t="s">
        <v>2519</v>
      </c>
      <c r="E2290">
        <v>2024</v>
      </c>
      <c r="G2290" s="7" t="s">
        <v>2770</v>
      </c>
      <c r="M2290" s="7">
        <v>5</v>
      </c>
      <c r="N2290" s="7">
        <v>5</v>
      </c>
      <c r="O2290" s="7">
        <v>29</v>
      </c>
      <c r="P2290" s="7">
        <v>33</v>
      </c>
      <c r="Q2290" s="7">
        <v>15</v>
      </c>
      <c r="R2290" s="7">
        <v>7</v>
      </c>
      <c r="T2290" s="7">
        <f t="shared" si="155"/>
        <v>94</v>
      </c>
      <c r="U2290" s="7">
        <f t="shared" si="152"/>
        <v>8</v>
      </c>
      <c r="V2290" s="7">
        <f t="shared" si="153"/>
        <v>56</v>
      </c>
      <c r="W2290" s="13">
        <v>898</v>
      </c>
      <c r="X2290" s="13">
        <f t="shared" si="154"/>
        <v>50288</v>
      </c>
    </row>
    <row r="2291" spans="1:24" ht="15">
      <c r="A2291" s="9">
        <v>1031840120</v>
      </c>
      <c r="B2291" s="2" t="s">
        <v>386</v>
      </c>
      <c r="C2291" t="s">
        <v>387</v>
      </c>
      <c r="D2291" t="s">
        <v>2116</v>
      </c>
      <c r="E2291">
        <v>2025</v>
      </c>
      <c r="G2291" s="7" t="s">
        <v>2770</v>
      </c>
      <c r="H2291" s="5">
        <v>76</v>
      </c>
      <c r="I2291" s="5">
        <v>64</v>
      </c>
      <c r="J2291" s="5">
        <v>14</v>
      </c>
      <c r="K2291" s="5">
        <v>48</v>
      </c>
      <c r="L2291" s="5">
        <v>99</v>
      </c>
      <c r="M2291" s="5">
        <v>191</v>
      </c>
      <c r="N2291" s="5">
        <v>219</v>
      </c>
      <c r="O2291" s="5">
        <v>120</v>
      </c>
      <c r="P2291" s="5">
        <v>97</v>
      </c>
      <c r="Q2291" s="5">
        <v>159</v>
      </c>
      <c r="R2291" s="5">
        <v>109</v>
      </c>
      <c r="S2291" s="5">
        <v>56</v>
      </c>
      <c r="T2291" s="7">
        <f t="shared" si="155"/>
        <v>1252</v>
      </c>
      <c r="U2291" s="7">
        <f t="shared" si="152"/>
        <v>104</v>
      </c>
      <c r="V2291" s="7">
        <f t="shared" si="153"/>
        <v>728</v>
      </c>
      <c r="W2291" s="13">
        <v>69</v>
      </c>
      <c r="X2291" s="13">
        <f t="shared" si="154"/>
        <v>50232</v>
      </c>
    </row>
    <row r="2292" spans="1:24" ht="15">
      <c r="A2292" s="9" t="s">
        <v>2782</v>
      </c>
      <c r="B2292" s="2" t="s">
        <v>522</v>
      </c>
      <c r="C2292" t="s">
        <v>523</v>
      </c>
      <c r="D2292" t="s">
        <v>2116</v>
      </c>
      <c r="E2292">
        <v>2025</v>
      </c>
      <c r="G2292" s="7" t="s">
        <v>2770</v>
      </c>
      <c r="H2292" s="5">
        <v>45</v>
      </c>
      <c r="I2292" s="5">
        <v>62</v>
      </c>
      <c r="J2292" s="5">
        <v>94</v>
      </c>
      <c r="K2292" s="5">
        <v>52</v>
      </c>
      <c r="L2292" s="5">
        <v>53</v>
      </c>
      <c r="M2292" s="5">
        <v>63</v>
      </c>
      <c r="N2292" s="5">
        <v>51</v>
      </c>
      <c r="O2292" s="5">
        <v>68</v>
      </c>
      <c r="P2292" s="5">
        <v>58</v>
      </c>
      <c r="Q2292" s="5">
        <v>20</v>
      </c>
      <c r="R2292" s="5">
        <v>38</v>
      </c>
      <c r="S2292" s="5">
        <v>40</v>
      </c>
      <c r="T2292" s="7">
        <f t="shared" si="155"/>
        <v>644</v>
      </c>
      <c r="U2292" s="7">
        <f t="shared" si="152"/>
        <v>54</v>
      </c>
      <c r="V2292" s="7">
        <f t="shared" si="153"/>
        <v>378</v>
      </c>
      <c r="W2292" s="13">
        <v>132</v>
      </c>
      <c r="X2292" s="13">
        <f t="shared" si="154"/>
        <v>49896</v>
      </c>
    </row>
    <row r="2293" spans="1:24" ht="15">
      <c r="A2293" s="9" t="s">
        <v>2876</v>
      </c>
      <c r="B2293" s="2" t="s">
        <v>1255</v>
      </c>
      <c r="C2293" t="s">
        <v>132</v>
      </c>
      <c r="D2293" t="s">
        <v>2116</v>
      </c>
      <c r="E2293">
        <v>2024</v>
      </c>
      <c r="G2293" s="7" t="s">
        <v>2770</v>
      </c>
      <c r="N2293" s="7">
        <v>77</v>
      </c>
      <c r="T2293" s="7">
        <f t="shared" si="155"/>
        <v>77</v>
      </c>
      <c r="U2293" s="7">
        <f t="shared" si="152"/>
        <v>6</v>
      </c>
      <c r="V2293" s="7">
        <f t="shared" si="153"/>
        <v>42</v>
      </c>
      <c r="W2293" s="13">
        <v>1177</v>
      </c>
      <c r="X2293" s="13">
        <f t="shared" si="154"/>
        <v>49434</v>
      </c>
    </row>
    <row r="2294" spans="1:24" ht="15">
      <c r="A2294" s="9">
        <v>1031220100</v>
      </c>
      <c r="B2294" s="2" t="s">
        <v>480</v>
      </c>
      <c r="C2294" t="s">
        <v>481</v>
      </c>
      <c r="D2294" t="s">
        <v>2116</v>
      </c>
      <c r="E2294">
        <v>2025</v>
      </c>
      <c r="G2294" s="7" t="s">
        <v>2770</v>
      </c>
      <c r="H2294" s="5">
        <v>17</v>
      </c>
      <c r="I2294" s="5">
        <v>17</v>
      </c>
      <c r="J2294" s="5">
        <v>61</v>
      </c>
      <c r="K2294" s="5">
        <v>111</v>
      </c>
      <c r="L2294" s="5">
        <v>100</v>
      </c>
      <c r="M2294" s="5">
        <v>243</v>
      </c>
      <c r="N2294" s="5">
        <v>180</v>
      </c>
      <c r="O2294" s="5">
        <v>94</v>
      </c>
      <c r="P2294" s="5">
        <v>68</v>
      </c>
      <c r="Q2294" s="5">
        <v>116</v>
      </c>
      <c r="R2294" s="5">
        <v>43</v>
      </c>
      <c r="S2294" s="5">
        <v>92</v>
      </c>
      <c r="T2294" s="7">
        <f t="shared" si="155"/>
        <v>1142</v>
      </c>
      <c r="U2294" s="7">
        <f t="shared" si="152"/>
        <v>95</v>
      </c>
      <c r="V2294" s="7">
        <f t="shared" si="153"/>
        <v>665</v>
      </c>
      <c r="W2294" s="13">
        <v>74</v>
      </c>
      <c r="X2294" s="13">
        <f t="shared" si="154"/>
        <v>49210</v>
      </c>
    </row>
    <row r="2295" spans="1:24" ht="15">
      <c r="A2295" s="9" t="s">
        <v>2819</v>
      </c>
      <c r="B2295" s="2" t="s">
        <v>1482</v>
      </c>
      <c r="C2295" t="s">
        <v>1483</v>
      </c>
      <c r="D2295" t="s">
        <v>2116</v>
      </c>
      <c r="E2295">
        <v>2025</v>
      </c>
      <c r="G2295" s="7" t="s">
        <v>2770</v>
      </c>
      <c r="H2295" s="5">
        <v>3</v>
      </c>
      <c r="I2295" s="5">
        <v>6</v>
      </c>
      <c r="J2295" s="5">
        <v>2</v>
      </c>
      <c r="K2295" s="5">
        <v>3</v>
      </c>
      <c r="L2295" s="5">
        <v>4</v>
      </c>
      <c r="M2295" s="5">
        <v>3</v>
      </c>
      <c r="N2295" s="5">
        <v>3</v>
      </c>
      <c r="O2295" s="5">
        <v>1</v>
      </c>
      <c r="P2295" s="5">
        <v>1</v>
      </c>
      <c r="Q2295" s="5"/>
      <c r="R2295" s="5">
        <v>2</v>
      </c>
      <c r="S2295" s="5">
        <v>1</v>
      </c>
      <c r="T2295" s="7">
        <f t="shared" si="155"/>
        <v>29</v>
      </c>
      <c r="U2295" s="7">
        <f t="shared" si="152"/>
        <v>2</v>
      </c>
      <c r="V2295" s="7">
        <f t="shared" si="153"/>
        <v>14</v>
      </c>
      <c r="W2295" s="13">
        <v>3503</v>
      </c>
      <c r="X2295" s="13">
        <f t="shared" si="154"/>
        <v>49042</v>
      </c>
    </row>
    <row r="2296" spans="1:24" ht="15">
      <c r="A2296" s="9" t="s">
        <v>2788</v>
      </c>
      <c r="B2296" s="2" t="s">
        <v>339</v>
      </c>
      <c r="C2296" t="s">
        <v>340</v>
      </c>
      <c r="D2296" t="s">
        <v>2116</v>
      </c>
      <c r="E2296">
        <v>2024</v>
      </c>
      <c r="G2296" s="7" t="s">
        <v>2770</v>
      </c>
      <c r="H2296" s="7">
        <v>122</v>
      </c>
      <c r="I2296" s="7">
        <v>72</v>
      </c>
      <c r="J2296" s="7">
        <v>42</v>
      </c>
      <c r="K2296" s="7">
        <v>84</v>
      </c>
      <c r="L2296" s="7">
        <v>206</v>
      </c>
      <c r="M2296" s="7">
        <v>197</v>
      </c>
      <c r="N2296" s="7">
        <v>97</v>
      </c>
      <c r="O2296" s="7">
        <v>246</v>
      </c>
      <c r="P2296" s="7">
        <v>129</v>
      </c>
      <c r="Q2296" s="7">
        <v>123</v>
      </c>
      <c r="R2296" s="7">
        <v>166</v>
      </c>
      <c r="S2296" s="7">
        <v>36</v>
      </c>
      <c r="T2296" s="7">
        <f t="shared" si="155"/>
        <v>1520</v>
      </c>
      <c r="U2296" s="7">
        <f t="shared" si="152"/>
        <v>127</v>
      </c>
      <c r="V2296" s="7">
        <f t="shared" si="153"/>
        <v>889</v>
      </c>
      <c r="W2296" s="13">
        <v>55</v>
      </c>
      <c r="X2296" s="13">
        <f t="shared" si="154"/>
        <v>48895</v>
      </c>
    </row>
    <row r="2297" spans="1:24" ht="15">
      <c r="A2297" s="9">
        <v>1031840009</v>
      </c>
      <c r="B2297" s="2" t="s">
        <v>1214</v>
      </c>
      <c r="C2297" t="s">
        <v>1215</v>
      </c>
      <c r="D2297" t="s">
        <v>2116</v>
      </c>
      <c r="E2297">
        <v>2024</v>
      </c>
      <c r="G2297" s="7" t="s">
        <v>2769</v>
      </c>
      <c r="H2297" s="7">
        <v>19</v>
      </c>
      <c r="I2297" s="7">
        <v>3</v>
      </c>
      <c r="J2297" s="7">
        <v>12</v>
      </c>
      <c r="K2297" s="7">
        <v>6</v>
      </c>
      <c r="L2297" s="7">
        <v>2</v>
      </c>
      <c r="N2297" s="7">
        <v>2</v>
      </c>
      <c r="O2297" s="7">
        <v>14</v>
      </c>
      <c r="P2297" s="7">
        <v>2</v>
      </c>
      <c r="Q2297" s="7">
        <v>3</v>
      </c>
      <c r="R2297" s="7">
        <v>12</v>
      </c>
      <c r="S2297" s="7">
        <v>13</v>
      </c>
      <c r="T2297" s="7">
        <f t="shared" si="155"/>
        <v>88</v>
      </c>
      <c r="U2297" s="7">
        <f t="shared" si="152"/>
        <v>7</v>
      </c>
      <c r="V2297" s="7">
        <f t="shared" si="153"/>
        <v>49</v>
      </c>
      <c r="W2297" s="13">
        <v>997</v>
      </c>
      <c r="X2297" s="13">
        <f t="shared" si="154"/>
        <v>48853</v>
      </c>
    </row>
    <row r="2298" spans="1:24" ht="15">
      <c r="A2298" s="9">
        <v>1031870050</v>
      </c>
      <c r="B2298" s="2" t="s">
        <v>762</v>
      </c>
      <c r="C2298" t="s">
        <v>763</v>
      </c>
      <c r="D2298" t="s">
        <v>2116</v>
      </c>
      <c r="E2298">
        <v>2024</v>
      </c>
      <c r="G2298" s="7" t="s">
        <v>2770</v>
      </c>
      <c r="H2298" s="7">
        <v>22</v>
      </c>
      <c r="I2298" s="7">
        <v>4</v>
      </c>
      <c r="K2298" s="7">
        <v>58</v>
      </c>
      <c r="L2298" s="7">
        <v>66</v>
      </c>
      <c r="M2298" s="7">
        <v>31</v>
      </c>
      <c r="N2298" s="7">
        <v>69</v>
      </c>
      <c r="O2298" s="7">
        <v>25</v>
      </c>
      <c r="P2298" s="7">
        <v>10</v>
      </c>
      <c r="Q2298" s="7">
        <v>8</v>
      </c>
      <c r="R2298" s="7">
        <v>2</v>
      </c>
      <c r="T2298" s="7">
        <f t="shared" si="155"/>
        <v>295</v>
      </c>
      <c r="U2298" s="7">
        <f t="shared" si="152"/>
        <v>25</v>
      </c>
      <c r="V2298" s="7">
        <f t="shared" si="153"/>
        <v>175</v>
      </c>
      <c r="W2298" s="13">
        <v>279</v>
      </c>
      <c r="X2298" s="13">
        <f t="shared" si="154"/>
        <v>48825</v>
      </c>
    </row>
    <row r="2299" spans="1:24" ht="15">
      <c r="A2299" s="9">
        <v>1032610002</v>
      </c>
      <c r="B2299" s="2" t="s">
        <v>2752</v>
      </c>
      <c r="C2299" t="s">
        <v>2753</v>
      </c>
      <c r="D2299" t="s">
        <v>2519</v>
      </c>
      <c r="E2299">
        <v>2025</v>
      </c>
      <c r="G2299" s="7" t="s">
        <v>2770</v>
      </c>
      <c r="H2299" s="5"/>
      <c r="I2299" s="5"/>
      <c r="J2299" s="5"/>
      <c r="K2299" s="5"/>
      <c r="L2299" s="5"/>
      <c r="M2299" s="5"/>
      <c r="N2299" s="5"/>
      <c r="O2299" s="5"/>
      <c r="P2299" s="5"/>
      <c r="Q2299" s="5"/>
      <c r="R2299" s="5">
        <v>9</v>
      </c>
      <c r="S2299" s="5">
        <v>5</v>
      </c>
      <c r="T2299" s="7">
        <f t="shared" si="155"/>
        <v>14</v>
      </c>
      <c r="U2299" s="7">
        <f t="shared" si="152"/>
        <v>1</v>
      </c>
      <c r="V2299" s="7">
        <f t="shared" si="153"/>
        <v>7</v>
      </c>
      <c r="W2299" s="13">
        <v>6941</v>
      </c>
      <c r="X2299" s="13">
        <f t="shared" si="154"/>
        <v>48587</v>
      </c>
    </row>
    <row r="2300" spans="1:24" ht="15">
      <c r="A2300" s="9">
        <v>1032141001</v>
      </c>
      <c r="B2300" s="2" t="s">
        <v>1599</v>
      </c>
      <c r="C2300" t="s">
        <v>1600</v>
      </c>
      <c r="D2300" t="s">
        <v>2116</v>
      </c>
      <c r="E2300">
        <v>2025</v>
      </c>
      <c r="G2300" s="7" t="s">
        <v>2769</v>
      </c>
      <c r="H2300" s="5">
        <v>2</v>
      </c>
      <c r="I2300" s="5"/>
      <c r="J2300" s="5">
        <v>3</v>
      </c>
      <c r="K2300" s="5">
        <v>1</v>
      </c>
      <c r="L2300" s="5">
        <v>1</v>
      </c>
      <c r="M2300" s="5"/>
      <c r="N2300" s="5"/>
      <c r="O2300" s="5"/>
      <c r="P2300" s="5"/>
      <c r="Q2300" s="5"/>
      <c r="R2300" s="5"/>
      <c r="S2300" s="5"/>
      <c r="T2300" s="7">
        <f t="shared" si="155"/>
        <v>7</v>
      </c>
      <c r="U2300" s="7">
        <f t="shared" si="152"/>
        <v>1</v>
      </c>
      <c r="V2300" s="7">
        <f t="shared" si="153"/>
        <v>7</v>
      </c>
      <c r="W2300" s="13">
        <v>6927</v>
      </c>
      <c r="X2300" s="13">
        <f t="shared" si="154"/>
        <v>48489</v>
      </c>
    </row>
    <row r="2301" spans="1:24" ht="15">
      <c r="A2301" s="9">
        <v>1031220027</v>
      </c>
      <c r="B2301" s="2" t="s">
        <v>1364</v>
      </c>
      <c r="C2301" t="s">
        <v>1365</v>
      </c>
      <c r="D2301" t="s">
        <v>2116</v>
      </c>
      <c r="E2301">
        <v>2024</v>
      </c>
      <c r="G2301" s="7" t="s">
        <v>2769</v>
      </c>
      <c r="H2301" s="7">
        <v>9</v>
      </c>
      <c r="I2301" s="7">
        <v>5</v>
      </c>
      <c r="J2301" s="7">
        <v>0</v>
      </c>
      <c r="N2301" s="7">
        <v>1</v>
      </c>
      <c r="O2301" s="7">
        <v>1</v>
      </c>
      <c r="P2301" s="7">
        <v>16</v>
      </c>
      <c r="R2301" s="7">
        <v>18</v>
      </c>
      <c r="S2301" s="7">
        <v>1</v>
      </c>
      <c r="T2301" s="7">
        <f t="shared" si="155"/>
        <v>51</v>
      </c>
      <c r="U2301" s="7">
        <f t="shared" si="152"/>
        <v>4</v>
      </c>
      <c r="V2301" s="7">
        <f t="shared" si="153"/>
        <v>28</v>
      </c>
      <c r="W2301" s="13">
        <v>1728</v>
      </c>
      <c r="X2301" s="13">
        <f t="shared" si="154"/>
        <v>48384</v>
      </c>
    </row>
    <row r="2302" spans="1:24" ht="15">
      <c r="A2302" s="9">
        <v>1031880001</v>
      </c>
      <c r="B2302" s="2" t="s">
        <v>2555</v>
      </c>
      <c r="C2302" t="s">
        <v>2556</v>
      </c>
      <c r="D2302" t="s">
        <v>2116</v>
      </c>
      <c r="E2302">
        <v>2025</v>
      </c>
      <c r="G2302" s="7" t="s">
        <v>2769</v>
      </c>
      <c r="H2302" s="5"/>
      <c r="I2302" s="5"/>
      <c r="J2302" s="5">
        <v>7</v>
      </c>
      <c r="K2302" s="5">
        <v>2</v>
      </c>
      <c r="L2302" s="5"/>
      <c r="M2302" s="5">
        <v>5</v>
      </c>
      <c r="N2302" s="5">
        <v>12</v>
      </c>
      <c r="O2302" s="5"/>
      <c r="P2302" s="5"/>
      <c r="Q2302" s="5">
        <v>12</v>
      </c>
      <c r="R2302" s="5"/>
      <c r="S2302" s="5">
        <v>15</v>
      </c>
      <c r="T2302" s="7">
        <f t="shared" si="155"/>
        <v>53</v>
      </c>
      <c r="U2302" s="7">
        <f t="shared" si="152"/>
        <v>4</v>
      </c>
      <c r="V2302" s="7">
        <f t="shared" si="153"/>
        <v>28</v>
      </c>
      <c r="W2302" s="13">
        <v>1702</v>
      </c>
      <c r="X2302" s="13">
        <f t="shared" si="154"/>
        <v>47656</v>
      </c>
    </row>
    <row r="2303" spans="1:24" ht="15">
      <c r="A2303" s="9">
        <v>1031220068</v>
      </c>
      <c r="B2303" s="2" t="s">
        <v>1504</v>
      </c>
      <c r="C2303" t="s">
        <v>1505</v>
      </c>
      <c r="D2303" t="s">
        <v>2116</v>
      </c>
      <c r="E2303">
        <v>2025</v>
      </c>
      <c r="G2303" s="7" t="s">
        <v>2769</v>
      </c>
      <c r="H2303" s="5"/>
      <c r="I2303" s="5">
        <v>2</v>
      </c>
      <c r="J2303" s="5">
        <v>2</v>
      </c>
      <c r="K2303" s="5"/>
      <c r="L2303" s="5">
        <v>10</v>
      </c>
      <c r="M2303" s="5">
        <v>2</v>
      </c>
      <c r="N2303" s="5">
        <v>7</v>
      </c>
      <c r="O2303" s="5">
        <v>9</v>
      </c>
      <c r="P2303" s="5"/>
      <c r="Q2303" s="5">
        <v>12</v>
      </c>
      <c r="R2303" s="5">
        <v>12</v>
      </c>
      <c r="S2303" s="5">
        <v>12</v>
      </c>
      <c r="T2303" s="7">
        <f t="shared" si="155"/>
        <v>68</v>
      </c>
      <c r="U2303" s="7">
        <f t="shared" si="152"/>
        <v>6</v>
      </c>
      <c r="V2303" s="7">
        <f t="shared" si="153"/>
        <v>42</v>
      </c>
      <c r="W2303" s="13">
        <v>1123</v>
      </c>
      <c r="X2303" s="13">
        <f t="shared" si="154"/>
        <v>47166</v>
      </c>
    </row>
    <row r="2304" spans="1:24" ht="15">
      <c r="A2304" s="9">
        <v>1031650010</v>
      </c>
      <c r="B2304" s="2" t="s">
        <v>1896</v>
      </c>
      <c r="C2304" t="s">
        <v>1897</v>
      </c>
      <c r="D2304" t="s">
        <v>2116</v>
      </c>
      <c r="E2304">
        <v>2025</v>
      </c>
      <c r="G2304" s="7" t="s">
        <v>2769</v>
      </c>
      <c r="H2304" s="5">
        <v>2</v>
      </c>
      <c r="I2304" s="5"/>
      <c r="J2304" s="5"/>
      <c r="K2304" s="5">
        <v>1</v>
      </c>
      <c r="L2304" s="5">
        <v>3</v>
      </c>
      <c r="M2304" s="5"/>
      <c r="N2304" s="5"/>
      <c r="O2304" s="5">
        <v>7</v>
      </c>
      <c r="P2304" s="5">
        <v>2</v>
      </c>
      <c r="Q2304" s="5"/>
      <c r="R2304" s="5"/>
      <c r="S2304" s="5"/>
      <c r="T2304" s="7">
        <f t="shared" si="155"/>
        <v>15</v>
      </c>
      <c r="U2304" s="7">
        <f t="shared" si="152"/>
        <v>1</v>
      </c>
      <c r="V2304" s="7">
        <f t="shared" si="153"/>
        <v>7</v>
      </c>
      <c r="W2304" s="13">
        <v>6678</v>
      </c>
      <c r="X2304" s="13">
        <f t="shared" si="154"/>
        <v>46746</v>
      </c>
    </row>
    <row r="2305" spans="1:24" ht="15">
      <c r="A2305" s="9">
        <v>1031220048</v>
      </c>
      <c r="B2305" s="2" t="s">
        <v>1573</v>
      </c>
      <c r="C2305" t="s">
        <v>1574</v>
      </c>
      <c r="D2305" t="s">
        <v>2116</v>
      </c>
      <c r="E2305">
        <v>2025</v>
      </c>
      <c r="G2305" s="7" t="s">
        <v>2770</v>
      </c>
      <c r="H2305" s="5"/>
      <c r="I2305" s="5"/>
      <c r="J2305" s="5">
        <v>16</v>
      </c>
      <c r="K2305" s="5"/>
      <c r="L2305" s="5"/>
      <c r="M2305" s="5"/>
      <c r="N2305" s="5"/>
      <c r="O2305" s="5"/>
      <c r="P2305" s="5">
        <v>21</v>
      </c>
      <c r="Q2305" s="5">
        <v>1</v>
      </c>
      <c r="R2305" s="5"/>
      <c r="S2305" s="5"/>
      <c r="T2305" s="7">
        <f t="shared" si="155"/>
        <v>38</v>
      </c>
      <c r="U2305" s="7">
        <f t="shared" si="152"/>
        <v>3</v>
      </c>
      <c r="V2305" s="7">
        <f t="shared" si="153"/>
        <v>21</v>
      </c>
      <c r="W2305" s="13">
        <v>2224</v>
      </c>
      <c r="X2305" s="13">
        <f t="shared" si="154"/>
        <v>46704</v>
      </c>
    </row>
    <row r="2306" spans="1:24" ht="15">
      <c r="A2306" s="9" t="s">
        <v>2788</v>
      </c>
      <c r="B2306" s="2" t="s">
        <v>339</v>
      </c>
      <c r="C2306" t="s">
        <v>340</v>
      </c>
      <c r="D2306" t="s">
        <v>2116</v>
      </c>
      <c r="E2306">
        <v>2025</v>
      </c>
      <c r="G2306" s="7" t="s">
        <v>2770</v>
      </c>
      <c r="H2306" s="5">
        <v>79</v>
      </c>
      <c r="I2306" s="5">
        <v>101</v>
      </c>
      <c r="J2306" s="5">
        <v>86</v>
      </c>
      <c r="K2306" s="5">
        <v>114</v>
      </c>
      <c r="L2306" s="5">
        <v>228</v>
      </c>
      <c r="M2306" s="5">
        <v>171</v>
      </c>
      <c r="N2306" s="5">
        <v>96</v>
      </c>
      <c r="O2306" s="5">
        <v>111</v>
      </c>
      <c r="P2306" s="5">
        <v>133</v>
      </c>
      <c r="Q2306" s="5">
        <v>109</v>
      </c>
      <c r="R2306" s="5">
        <v>106</v>
      </c>
      <c r="S2306" s="5">
        <v>122</v>
      </c>
      <c r="T2306" s="7">
        <f t="shared" si="155"/>
        <v>1456</v>
      </c>
      <c r="U2306" s="7">
        <f t="shared" ref="U2306:U2369" si="156">+ROUND(T2306/12,0)</f>
        <v>121</v>
      </c>
      <c r="V2306" s="7">
        <f t="shared" ref="V2306:V2369" si="157">+IF(F2306="",U2306*7,U2306*2)</f>
        <v>847</v>
      </c>
      <c r="W2306" s="13">
        <v>55</v>
      </c>
      <c r="X2306" s="13">
        <f t="shared" ref="X2306:X2369" si="158">+V2306*W2306</f>
        <v>46585</v>
      </c>
    </row>
    <row r="2307" spans="1:24" ht="15">
      <c r="A2307" s="9">
        <v>1031840007</v>
      </c>
      <c r="B2307" s="2" t="s">
        <v>1069</v>
      </c>
      <c r="C2307" t="s">
        <v>1070</v>
      </c>
      <c r="D2307" t="s">
        <v>2116</v>
      </c>
      <c r="E2307">
        <v>2024</v>
      </c>
      <c r="G2307" s="7" t="s">
        <v>2770</v>
      </c>
      <c r="H2307" s="7">
        <v>11</v>
      </c>
      <c r="I2307" s="7">
        <v>9</v>
      </c>
      <c r="J2307" s="7">
        <v>2</v>
      </c>
      <c r="K2307" s="7">
        <v>5</v>
      </c>
      <c r="L2307" s="7">
        <v>15</v>
      </c>
      <c r="M2307" s="7">
        <v>28</v>
      </c>
      <c r="N2307" s="7">
        <v>14</v>
      </c>
      <c r="O2307" s="7">
        <v>8</v>
      </c>
      <c r="P2307" s="7">
        <v>16</v>
      </c>
      <c r="Q2307" s="7">
        <v>11</v>
      </c>
      <c r="R2307" s="7">
        <v>11</v>
      </c>
      <c r="S2307" s="7">
        <v>4</v>
      </c>
      <c r="T2307" s="7">
        <f t="shared" si="155"/>
        <v>134</v>
      </c>
      <c r="U2307" s="7">
        <f t="shared" si="156"/>
        <v>11</v>
      </c>
      <c r="V2307" s="7">
        <f t="shared" si="157"/>
        <v>77</v>
      </c>
      <c r="W2307" s="13">
        <v>603</v>
      </c>
      <c r="X2307" s="13">
        <f t="shared" si="158"/>
        <v>46431</v>
      </c>
    </row>
    <row r="2308" spans="1:24" ht="15">
      <c r="A2308" s="9">
        <v>1031014180</v>
      </c>
      <c r="B2308" s="2" t="s">
        <v>1112</v>
      </c>
      <c r="C2308" t="s">
        <v>1113</v>
      </c>
      <c r="D2308" t="s">
        <v>2116</v>
      </c>
      <c r="E2308">
        <v>2024</v>
      </c>
      <c r="G2308" s="7" t="s">
        <v>2770</v>
      </c>
      <c r="H2308" s="7">
        <v>15</v>
      </c>
      <c r="L2308" s="7">
        <v>34</v>
      </c>
      <c r="M2308" s="7">
        <v>2</v>
      </c>
      <c r="Q2308" s="7">
        <v>26</v>
      </c>
      <c r="R2308" s="7">
        <v>34</v>
      </c>
      <c r="S2308" s="7">
        <v>6</v>
      </c>
      <c r="T2308" s="7">
        <f t="shared" si="155"/>
        <v>117</v>
      </c>
      <c r="U2308" s="7">
        <f t="shared" si="156"/>
        <v>10</v>
      </c>
      <c r="V2308" s="7">
        <f t="shared" si="157"/>
        <v>70</v>
      </c>
      <c r="W2308" s="13">
        <v>662</v>
      </c>
      <c r="X2308" s="13">
        <f t="shared" si="158"/>
        <v>46340</v>
      </c>
    </row>
    <row r="2309" spans="1:24" ht="15">
      <c r="A2309" s="9">
        <v>1032411040</v>
      </c>
      <c r="B2309" s="2" t="s">
        <v>686</v>
      </c>
      <c r="C2309" t="s">
        <v>687</v>
      </c>
      <c r="D2309" t="s">
        <v>2116</v>
      </c>
      <c r="E2309">
        <v>2024</v>
      </c>
      <c r="G2309" s="7" t="s">
        <v>2770</v>
      </c>
      <c r="H2309" s="7">
        <v>36</v>
      </c>
      <c r="I2309" s="7">
        <v>11</v>
      </c>
      <c r="J2309" s="7">
        <v>37</v>
      </c>
      <c r="K2309" s="7">
        <v>15</v>
      </c>
      <c r="L2309" s="7">
        <v>8</v>
      </c>
      <c r="M2309" s="7">
        <v>45</v>
      </c>
      <c r="N2309" s="7">
        <v>35</v>
      </c>
      <c r="O2309" s="7">
        <v>73</v>
      </c>
      <c r="P2309" s="7">
        <v>21</v>
      </c>
      <c r="Q2309" s="7">
        <v>30</v>
      </c>
      <c r="R2309" s="7">
        <v>25</v>
      </c>
      <c r="S2309" s="7">
        <v>36</v>
      </c>
      <c r="T2309" s="7">
        <f t="shared" si="155"/>
        <v>372</v>
      </c>
      <c r="U2309" s="7">
        <f t="shared" si="156"/>
        <v>31</v>
      </c>
      <c r="V2309" s="7">
        <f t="shared" si="157"/>
        <v>217</v>
      </c>
      <c r="W2309" s="13">
        <v>210</v>
      </c>
      <c r="X2309" s="13">
        <f t="shared" si="158"/>
        <v>45570</v>
      </c>
    </row>
    <row r="2310" spans="1:24" ht="15">
      <c r="A2310" s="9" t="s">
        <v>2773</v>
      </c>
      <c r="B2310" s="2" t="s">
        <v>15</v>
      </c>
      <c r="C2310" t="s">
        <v>16</v>
      </c>
      <c r="D2310" t="s">
        <v>2519</v>
      </c>
      <c r="E2310">
        <v>2024</v>
      </c>
      <c r="G2310" s="7" t="s">
        <v>2770</v>
      </c>
      <c r="J2310" s="7">
        <v>55</v>
      </c>
      <c r="K2310" s="7">
        <v>160</v>
      </c>
      <c r="L2310" s="7">
        <v>130</v>
      </c>
      <c r="M2310" s="7">
        <v>126</v>
      </c>
      <c r="N2310" s="7">
        <v>118</v>
      </c>
      <c r="O2310" s="7">
        <v>158</v>
      </c>
      <c r="P2310" s="7">
        <v>158</v>
      </c>
      <c r="Q2310" s="7">
        <v>165</v>
      </c>
      <c r="R2310" s="7">
        <v>148</v>
      </c>
      <c r="S2310" s="7">
        <v>130</v>
      </c>
      <c r="T2310" s="7">
        <f t="shared" si="155"/>
        <v>1348</v>
      </c>
      <c r="U2310" s="7">
        <f t="shared" si="156"/>
        <v>112</v>
      </c>
      <c r="V2310" s="7">
        <f t="shared" si="157"/>
        <v>784</v>
      </c>
      <c r="W2310" s="13">
        <v>58</v>
      </c>
      <c r="X2310" s="13">
        <f t="shared" si="158"/>
        <v>45472</v>
      </c>
    </row>
    <row r="2311" spans="1:24" ht="15">
      <c r="A2311" s="9">
        <v>1031011002</v>
      </c>
      <c r="B2311" s="2" t="s">
        <v>1484</v>
      </c>
      <c r="C2311" t="s">
        <v>1485</v>
      </c>
      <c r="D2311" t="s">
        <v>2116</v>
      </c>
      <c r="E2311">
        <v>2025</v>
      </c>
      <c r="G2311" s="7" t="s">
        <v>2770</v>
      </c>
      <c r="H2311" s="5">
        <v>3</v>
      </c>
      <c r="I2311" s="5">
        <v>2</v>
      </c>
      <c r="J2311" s="5"/>
      <c r="K2311" s="5">
        <v>1</v>
      </c>
      <c r="L2311" s="5">
        <v>6</v>
      </c>
      <c r="M2311" s="5">
        <v>4</v>
      </c>
      <c r="N2311" s="5">
        <v>5</v>
      </c>
      <c r="O2311" s="5">
        <v>1</v>
      </c>
      <c r="P2311" s="5">
        <v>2</v>
      </c>
      <c r="Q2311" s="5">
        <v>1</v>
      </c>
      <c r="R2311" s="5"/>
      <c r="S2311" s="5"/>
      <c r="T2311" s="7">
        <f t="shared" si="155"/>
        <v>25</v>
      </c>
      <c r="U2311" s="7">
        <f t="shared" si="156"/>
        <v>2</v>
      </c>
      <c r="V2311" s="7">
        <f t="shared" si="157"/>
        <v>14</v>
      </c>
      <c r="W2311" s="13">
        <v>3216</v>
      </c>
      <c r="X2311" s="13">
        <f t="shared" si="158"/>
        <v>45024</v>
      </c>
    </row>
    <row r="2312" spans="1:24" ht="15">
      <c r="A2312" s="9">
        <v>1031211190</v>
      </c>
      <c r="B2312" s="2" t="s">
        <v>1135</v>
      </c>
      <c r="C2312" t="s">
        <v>1136</v>
      </c>
      <c r="D2312" t="s">
        <v>2116</v>
      </c>
      <c r="E2312">
        <v>2024</v>
      </c>
      <c r="G2312" s="7" t="s">
        <v>2769</v>
      </c>
      <c r="H2312" s="7">
        <v>4</v>
      </c>
      <c r="J2312" s="7">
        <v>1</v>
      </c>
      <c r="L2312" s="7">
        <v>9</v>
      </c>
      <c r="M2312" s="7">
        <v>27</v>
      </c>
      <c r="N2312" s="7">
        <v>3</v>
      </c>
      <c r="O2312" s="7">
        <v>6</v>
      </c>
      <c r="P2312" s="7">
        <v>13</v>
      </c>
      <c r="Q2312" s="7">
        <v>6</v>
      </c>
      <c r="R2312" s="7">
        <v>24</v>
      </c>
      <c r="S2312" s="7">
        <v>17</v>
      </c>
      <c r="T2312" s="7">
        <f t="shared" si="155"/>
        <v>110</v>
      </c>
      <c r="U2312" s="7">
        <f t="shared" si="156"/>
        <v>9</v>
      </c>
      <c r="V2312" s="7">
        <f t="shared" si="157"/>
        <v>63</v>
      </c>
      <c r="W2312" s="13">
        <v>712</v>
      </c>
      <c r="X2312" s="13">
        <f t="shared" si="158"/>
        <v>44856</v>
      </c>
    </row>
    <row r="2313" spans="1:24" ht="15">
      <c r="A2313" s="9">
        <v>1031830002</v>
      </c>
      <c r="B2313" s="2" t="s">
        <v>283</v>
      </c>
      <c r="C2313" t="s">
        <v>284</v>
      </c>
      <c r="D2313" t="s">
        <v>2116</v>
      </c>
      <c r="E2313">
        <v>2025</v>
      </c>
      <c r="G2313" s="7" t="s">
        <v>2770</v>
      </c>
      <c r="H2313" s="5">
        <v>111</v>
      </c>
      <c r="I2313" s="5">
        <v>181</v>
      </c>
      <c r="J2313" s="5">
        <v>332</v>
      </c>
      <c r="K2313" s="5">
        <v>272</v>
      </c>
      <c r="L2313" s="5">
        <v>87</v>
      </c>
      <c r="M2313" s="5">
        <v>134</v>
      </c>
      <c r="N2313" s="5">
        <v>74</v>
      </c>
      <c r="O2313" s="5">
        <v>91</v>
      </c>
      <c r="P2313" s="5">
        <v>130</v>
      </c>
      <c r="Q2313" s="5">
        <v>181</v>
      </c>
      <c r="R2313" s="5">
        <v>109</v>
      </c>
      <c r="S2313" s="5">
        <v>32</v>
      </c>
      <c r="T2313" s="7">
        <f t="shared" si="155"/>
        <v>1734</v>
      </c>
      <c r="U2313" s="7">
        <f t="shared" si="156"/>
        <v>145</v>
      </c>
      <c r="V2313" s="7">
        <f t="shared" si="157"/>
        <v>1015</v>
      </c>
      <c r="W2313" s="13">
        <v>44</v>
      </c>
      <c r="X2313" s="13">
        <f t="shared" si="158"/>
        <v>44660</v>
      </c>
    </row>
    <row r="2314" spans="1:24" ht="15">
      <c r="A2314" s="9">
        <v>1032150002</v>
      </c>
      <c r="B2314" s="2" t="s">
        <v>922</v>
      </c>
      <c r="C2314" t="s">
        <v>923</v>
      </c>
      <c r="D2314" t="s">
        <v>2116</v>
      </c>
      <c r="E2314">
        <v>2024</v>
      </c>
      <c r="G2314" s="7" t="s">
        <v>2770</v>
      </c>
      <c r="H2314" s="7">
        <v>22</v>
      </c>
      <c r="I2314" s="7">
        <v>31</v>
      </c>
      <c r="J2314" s="7">
        <v>23</v>
      </c>
      <c r="K2314" s="7">
        <v>19</v>
      </c>
      <c r="L2314" s="7">
        <v>20</v>
      </c>
      <c r="M2314" s="7">
        <v>31</v>
      </c>
      <c r="N2314" s="7">
        <v>9</v>
      </c>
      <c r="O2314" s="7">
        <v>9</v>
      </c>
      <c r="P2314" s="7">
        <v>8</v>
      </c>
      <c r="Q2314" s="7">
        <v>2</v>
      </c>
      <c r="R2314" s="7">
        <v>13</v>
      </c>
      <c r="S2314" s="7">
        <v>12</v>
      </c>
      <c r="T2314" s="7">
        <f t="shared" si="155"/>
        <v>199</v>
      </c>
      <c r="U2314" s="7">
        <f t="shared" si="156"/>
        <v>17</v>
      </c>
      <c r="V2314" s="7">
        <f t="shared" si="157"/>
        <v>119</v>
      </c>
      <c r="W2314" s="13">
        <v>375</v>
      </c>
      <c r="X2314" s="13">
        <f t="shared" si="158"/>
        <v>44625</v>
      </c>
    </row>
    <row r="2315" spans="1:24" ht="15">
      <c r="A2315" s="9" t="s">
        <v>2831</v>
      </c>
      <c r="B2315" s="2" t="s">
        <v>892</v>
      </c>
      <c r="C2315" t="s">
        <v>893</v>
      </c>
      <c r="D2315" t="s">
        <v>2116</v>
      </c>
      <c r="E2315">
        <v>2024</v>
      </c>
      <c r="G2315" s="7" t="s">
        <v>2769</v>
      </c>
      <c r="H2315" s="7">
        <v>1</v>
      </c>
      <c r="I2315" s="7">
        <v>16</v>
      </c>
      <c r="K2315" s="7">
        <v>26</v>
      </c>
      <c r="L2315" s="7">
        <v>8</v>
      </c>
      <c r="M2315" s="7">
        <v>15</v>
      </c>
      <c r="N2315" s="7">
        <v>16</v>
      </c>
      <c r="O2315" s="7">
        <v>50</v>
      </c>
      <c r="P2315" s="7">
        <v>16</v>
      </c>
      <c r="Q2315" s="7">
        <v>42</v>
      </c>
      <c r="R2315" s="7">
        <v>22</v>
      </c>
      <c r="S2315" s="7">
        <v>5</v>
      </c>
      <c r="T2315" s="7">
        <f t="shared" si="155"/>
        <v>217</v>
      </c>
      <c r="U2315" s="7">
        <f t="shared" si="156"/>
        <v>18</v>
      </c>
      <c r="V2315" s="7">
        <f t="shared" si="157"/>
        <v>126</v>
      </c>
      <c r="W2315" s="13">
        <v>352</v>
      </c>
      <c r="X2315" s="13">
        <f t="shared" si="158"/>
        <v>44352</v>
      </c>
    </row>
    <row r="2316" spans="1:24" ht="15">
      <c r="A2316" s="9" t="s">
        <v>2815</v>
      </c>
      <c r="B2316" s="2" t="s">
        <v>1533</v>
      </c>
      <c r="C2316" t="s">
        <v>318</v>
      </c>
      <c r="D2316" t="s">
        <v>2116</v>
      </c>
      <c r="E2316">
        <v>2024</v>
      </c>
      <c r="G2316" s="7" t="s">
        <v>2770</v>
      </c>
      <c r="N2316" s="7">
        <v>30</v>
      </c>
      <c r="T2316" s="7">
        <f t="shared" si="155"/>
        <v>30</v>
      </c>
      <c r="U2316" s="7">
        <f t="shared" si="156"/>
        <v>3</v>
      </c>
      <c r="V2316" s="7">
        <f t="shared" si="157"/>
        <v>21</v>
      </c>
      <c r="W2316" s="13">
        <v>2075</v>
      </c>
      <c r="X2316" s="13">
        <f t="shared" si="158"/>
        <v>43575</v>
      </c>
    </row>
    <row r="2317" spans="1:24" ht="15">
      <c r="A2317" s="9">
        <v>1031840080</v>
      </c>
      <c r="B2317" s="2" t="s">
        <v>1810</v>
      </c>
      <c r="C2317" t="s">
        <v>1811</v>
      </c>
      <c r="D2317" t="s">
        <v>2116</v>
      </c>
      <c r="E2317">
        <v>2025</v>
      </c>
      <c r="G2317" s="7" t="s">
        <v>2769</v>
      </c>
      <c r="H2317" s="5">
        <v>2</v>
      </c>
      <c r="I2317" s="5">
        <v>5</v>
      </c>
      <c r="J2317" s="5"/>
      <c r="K2317" s="5">
        <v>6</v>
      </c>
      <c r="L2317" s="5"/>
      <c r="M2317" s="5"/>
      <c r="N2317" s="5">
        <v>16</v>
      </c>
      <c r="O2317" s="5"/>
      <c r="P2317" s="5"/>
      <c r="Q2317" s="5">
        <v>7</v>
      </c>
      <c r="R2317" s="5"/>
      <c r="S2317" s="5"/>
      <c r="T2317" s="7">
        <f t="shared" si="155"/>
        <v>36</v>
      </c>
      <c r="U2317" s="7">
        <f t="shared" si="156"/>
        <v>3</v>
      </c>
      <c r="V2317" s="7">
        <f t="shared" si="157"/>
        <v>21</v>
      </c>
      <c r="W2317" s="13">
        <v>2053</v>
      </c>
      <c r="X2317" s="13">
        <f t="shared" si="158"/>
        <v>43113</v>
      </c>
    </row>
    <row r="2318" spans="1:24" ht="15">
      <c r="A2318" s="9" t="s">
        <v>2877</v>
      </c>
      <c r="B2318" s="2" t="s">
        <v>1550</v>
      </c>
      <c r="C2318" t="s">
        <v>1551</v>
      </c>
      <c r="D2318" t="s">
        <v>2116</v>
      </c>
      <c r="E2318">
        <v>2024</v>
      </c>
      <c r="G2318" s="7" t="s">
        <v>2769</v>
      </c>
      <c r="H2318" s="7">
        <v>2</v>
      </c>
      <c r="I2318" s="7">
        <v>1</v>
      </c>
      <c r="N2318" s="7">
        <v>8</v>
      </c>
      <c r="O2318" s="7">
        <v>8</v>
      </c>
      <c r="R2318" s="7">
        <v>6</v>
      </c>
      <c r="S2318" s="7">
        <v>3</v>
      </c>
      <c r="T2318" s="7">
        <f t="shared" si="155"/>
        <v>28</v>
      </c>
      <c r="U2318" s="7">
        <f t="shared" si="156"/>
        <v>2</v>
      </c>
      <c r="V2318" s="7">
        <f t="shared" si="157"/>
        <v>14</v>
      </c>
      <c r="W2318" s="13">
        <v>3053</v>
      </c>
      <c r="X2318" s="13">
        <f t="shared" si="158"/>
        <v>42742</v>
      </c>
    </row>
    <row r="2319" spans="1:24" ht="15">
      <c r="A2319" s="9">
        <v>1031210003</v>
      </c>
      <c r="B2319" s="2" t="s">
        <v>1581</v>
      </c>
      <c r="C2319" t="s">
        <v>1582</v>
      </c>
      <c r="D2319" t="s">
        <v>2116</v>
      </c>
      <c r="E2319">
        <v>2024</v>
      </c>
      <c r="G2319" s="7" t="s">
        <v>2769</v>
      </c>
      <c r="H2319" s="7">
        <v>1</v>
      </c>
      <c r="I2319" s="7">
        <v>2</v>
      </c>
      <c r="M2319" s="7">
        <v>7</v>
      </c>
      <c r="O2319" s="7">
        <v>2</v>
      </c>
      <c r="P2319" s="7">
        <v>12</v>
      </c>
      <c r="T2319" s="7">
        <f t="shared" si="155"/>
        <v>24</v>
      </c>
      <c r="U2319" s="7">
        <f t="shared" si="156"/>
        <v>2</v>
      </c>
      <c r="V2319" s="7">
        <f t="shared" si="157"/>
        <v>14</v>
      </c>
      <c r="W2319" s="13">
        <v>3035</v>
      </c>
      <c r="X2319" s="13">
        <f t="shared" si="158"/>
        <v>42490</v>
      </c>
    </row>
    <row r="2320" spans="1:24" ht="15">
      <c r="A2320" s="9">
        <v>1032150058</v>
      </c>
      <c r="B2320" s="2" t="s">
        <v>1665</v>
      </c>
      <c r="C2320" t="s">
        <v>1666</v>
      </c>
      <c r="D2320" t="s">
        <v>2116</v>
      </c>
      <c r="E2320">
        <v>2024</v>
      </c>
      <c r="G2320" s="7" t="s">
        <v>2769</v>
      </c>
      <c r="H2320" s="7">
        <v>3</v>
      </c>
      <c r="M2320" s="7">
        <v>0</v>
      </c>
      <c r="N2320" s="7">
        <v>8</v>
      </c>
      <c r="O2320" s="7">
        <v>1</v>
      </c>
      <c r="Q2320" s="7">
        <v>1</v>
      </c>
      <c r="R2320" s="7">
        <v>3</v>
      </c>
      <c r="S2320" s="7">
        <v>3</v>
      </c>
      <c r="T2320" s="7">
        <f t="shared" si="155"/>
        <v>19</v>
      </c>
      <c r="U2320" s="7">
        <f t="shared" si="156"/>
        <v>2</v>
      </c>
      <c r="V2320" s="7">
        <f t="shared" si="157"/>
        <v>14</v>
      </c>
      <c r="W2320" s="13">
        <v>3000</v>
      </c>
      <c r="X2320" s="13">
        <f t="shared" si="158"/>
        <v>42000</v>
      </c>
    </row>
    <row r="2321" spans="1:24" ht="15">
      <c r="A2321" s="9">
        <v>1031211150</v>
      </c>
      <c r="B2321" s="2" t="s">
        <v>714</v>
      </c>
      <c r="C2321" t="s">
        <v>715</v>
      </c>
      <c r="D2321" t="s">
        <v>2116</v>
      </c>
      <c r="E2321">
        <v>2024</v>
      </c>
      <c r="G2321" s="7" t="s">
        <v>2769</v>
      </c>
      <c r="H2321" s="7">
        <v>16</v>
      </c>
      <c r="I2321" s="7">
        <v>2</v>
      </c>
      <c r="J2321" s="7">
        <v>22</v>
      </c>
      <c r="K2321" s="7">
        <v>64</v>
      </c>
      <c r="L2321" s="7">
        <v>60</v>
      </c>
      <c r="M2321" s="7">
        <v>28</v>
      </c>
      <c r="N2321" s="7">
        <v>66</v>
      </c>
      <c r="O2321" s="7">
        <v>1</v>
      </c>
      <c r="P2321" s="7">
        <v>17</v>
      </c>
      <c r="Q2321" s="7">
        <v>4</v>
      </c>
      <c r="R2321" s="7">
        <v>57</v>
      </c>
      <c r="S2321" s="7">
        <v>8</v>
      </c>
      <c r="T2321" s="7">
        <f t="shared" si="155"/>
        <v>345</v>
      </c>
      <c r="U2321" s="7">
        <f t="shared" si="156"/>
        <v>29</v>
      </c>
      <c r="V2321" s="7">
        <f t="shared" si="157"/>
        <v>203</v>
      </c>
      <c r="W2321" s="13">
        <v>205</v>
      </c>
      <c r="X2321" s="13">
        <f t="shared" si="158"/>
        <v>41615</v>
      </c>
    </row>
    <row r="2322" spans="1:24" ht="15">
      <c r="A2322" s="9">
        <v>1031620020</v>
      </c>
      <c r="B2322" s="2" t="s">
        <v>496</v>
      </c>
      <c r="C2322" t="s">
        <v>497</v>
      </c>
      <c r="D2322" t="s">
        <v>2116</v>
      </c>
      <c r="E2322">
        <v>2024</v>
      </c>
      <c r="G2322" s="7" t="s">
        <v>2770</v>
      </c>
      <c r="H2322" s="7">
        <v>93</v>
      </c>
      <c r="I2322" s="7">
        <v>111</v>
      </c>
      <c r="J2322" s="7">
        <v>76</v>
      </c>
      <c r="K2322" s="7">
        <v>86</v>
      </c>
      <c r="L2322" s="7">
        <v>71</v>
      </c>
      <c r="M2322" s="7">
        <v>51</v>
      </c>
      <c r="N2322" s="7">
        <v>50</v>
      </c>
      <c r="O2322" s="7">
        <v>41</v>
      </c>
      <c r="P2322" s="7">
        <v>67</v>
      </c>
      <c r="Q2322" s="7">
        <v>72</v>
      </c>
      <c r="R2322" s="7">
        <v>29</v>
      </c>
      <c r="S2322" s="7">
        <v>85</v>
      </c>
      <c r="T2322" s="7">
        <f t="shared" si="155"/>
        <v>832</v>
      </c>
      <c r="U2322" s="7">
        <f t="shared" si="156"/>
        <v>69</v>
      </c>
      <c r="V2322" s="7">
        <f t="shared" si="157"/>
        <v>483</v>
      </c>
      <c r="W2322" s="13">
        <v>86</v>
      </c>
      <c r="X2322" s="13">
        <f t="shared" si="158"/>
        <v>41538</v>
      </c>
    </row>
    <row r="2323" spans="1:24" ht="15">
      <c r="A2323" s="9" t="s">
        <v>2774</v>
      </c>
      <c r="B2323" s="2" t="s">
        <v>900</v>
      </c>
      <c r="C2323" t="s">
        <v>552</v>
      </c>
      <c r="D2323" t="s">
        <v>2116</v>
      </c>
      <c r="E2323">
        <v>2024</v>
      </c>
      <c r="G2323" s="7" t="s">
        <v>2770</v>
      </c>
      <c r="H2323" s="7">
        <v>2</v>
      </c>
      <c r="J2323" s="7">
        <v>40</v>
      </c>
      <c r="K2323" s="7">
        <v>16</v>
      </c>
      <c r="L2323" s="7">
        <v>36</v>
      </c>
      <c r="N2323" s="7">
        <v>9</v>
      </c>
      <c r="O2323" s="7">
        <v>2</v>
      </c>
      <c r="R2323" s="7">
        <v>64</v>
      </c>
      <c r="S2323" s="7">
        <v>44</v>
      </c>
      <c r="T2323" s="7">
        <f t="shared" si="155"/>
        <v>213</v>
      </c>
      <c r="U2323" s="7">
        <f t="shared" si="156"/>
        <v>18</v>
      </c>
      <c r="V2323" s="7">
        <f t="shared" si="157"/>
        <v>126</v>
      </c>
      <c r="W2323" s="13">
        <v>328</v>
      </c>
      <c r="X2323" s="13">
        <f t="shared" si="158"/>
        <v>41328</v>
      </c>
    </row>
    <row r="2324" spans="1:24" ht="15">
      <c r="A2324" s="9">
        <v>1031840040</v>
      </c>
      <c r="B2324" s="2" t="s">
        <v>938</v>
      </c>
      <c r="C2324" t="s">
        <v>939</v>
      </c>
      <c r="D2324" t="s">
        <v>2116</v>
      </c>
      <c r="E2324">
        <v>2024</v>
      </c>
      <c r="G2324" s="7" t="s">
        <v>2770</v>
      </c>
      <c r="H2324" s="7">
        <v>7</v>
      </c>
      <c r="I2324" s="7">
        <v>21</v>
      </c>
      <c r="J2324" s="7">
        <v>1</v>
      </c>
      <c r="K2324" s="7">
        <v>59</v>
      </c>
      <c r="L2324" s="7">
        <v>4</v>
      </c>
      <c r="M2324" s="7">
        <v>4</v>
      </c>
      <c r="O2324" s="7">
        <v>12</v>
      </c>
      <c r="Q2324" s="7">
        <v>48</v>
      </c>
      <c r="R2324" s="7">
        <v>24</v>
      </c>
      <c r="S2324" s="7">
        <v>8</v>
      </c>
      <c r="T2324" s="7">
        <f t="shared" si="155"/>
        <v>188</v>
      </c>
      <c r="U2324" s="7">
        <f t="shared" si="156"/>
        <v>16</v>
      </c>
      <c r="V2324" s="7">
        <f t="shared" si="157"/>
        <v>112</v>
      </c>
      <c r="W2324" s="13">
        <v>369</v>
      </c>
      <c r="X2324" s="13">
        <f t="shared" si="158"/>
        <v>41328</v>
      </c>
    </row>
    <row r="2325" spans="1:24" ht="15">
      <c r="A2325" s="9">
        <v>1031830121</v>
      </c>
      <c r="B2325" s="2" t="s">
        <v>1519</v>
      </c>
      <c r="C2325" t="s">
        <v>1520</v>
      </c>
      <c r="D2325" t="s">
        <v>2116</v>
      </c>
      <c r="E2325">
        <v>2024</v>
      </c>
      <c r="G2325" s="7" t="s">
        <v>2769</v>
      </c>
      <c r="H2325" s="7">
        <v>0</v>
      </c>
      <c r="K2325" s="7">
        <v>2</v>
      </c>
      <c r="L2325" s="7">
        <v>0</v>
      </c>
      <c r="N2325" s="7">
        <v>1</v>
      </c>
      <c r="Q2325" s="7">
        <v>9</v>
      </c>
      <c r="S2325" s="7">
        <v>20</v>
      </c>
      <c r="T2325" s="7">
        <f t="shared" si="155"/>
        <v>32</v>
      </c>
      <c r="U2325" s="7">
        <f t="shared" si="156"/>
        <v>3</v>
      </c>
      <c r="V2325" s="7">
        <f t="shared" si="157"/>
        <v>21</v>
      </c>
      <c r="W2325" s="13">
        <v>1951</v>
      </c>
      <c r="X2325" s="13">
        <f t="shared" si="158"/>
        <v>40971</v>
      </c>
    </row>
    <row r="2326" spans="1:24" ht="15">
      <c r="A2326" s="9">
        <v>1031840006</v>
      </c>
      <c r="B2326" s="2" t="s">
        <v>779</v>
      </c>
      <c r="C2326" t="s">
        <v>780</v>
      </c>
      <c r="D2326" t="s">
        <v>2116</v>
      </c>
      <c r="E2326">
        <v>2024</v>
      </c>
      <c r="G2326" s="7" t="s">
        <v>2770</v>
      </c>
      <c r="H2326" s="7">
        <v>16</v>
      </c>
      <c r="I2326" s="7">
        <v>25</v>
      </c>
      <c r="J2326" s="7">
        <v>21</v>
      </c>
      <c r="K2326" s="7">
        <v>7</v>
      </c>
      <c r="L2326" s="7">
        <v>9</v>
      </c>
      <c r="M2326" s="7">
        <v>26</v>
      </c>
      <c r="N2326" s="7">
        <v>30</v>
      </c>
      <c r="O2326" s="7">
        <v>42</v>
      </c>
      <c r="P2326" s="7">
        <v>51</v>
      </c>
      <c r="Q2326" s="7">
        <v>24</v>
      </c>
      <c r="R2326" s="7">
        <v>29</v>
      </c>
      <c r="S2326" s="7">
        <v>1</v>
      </c>
      <c r="T2326" s="7">
        <f t="shared" si="155"/>
        <v>281</v>
      </c>
      <c r="U2326" s="7">
        <f t="shared" si="156"/>
        <v>23</v>
      </c>
      <c r="V2326" s="7">
        <f t="shared" si="157"/>
        <v>161</v>
      </c>
      <c r="W2326" s="13">
        <v>248</v>
      </c>
      <c r="X2326" s="13">
        <f t="shared" si="158"/>
        <v>39928</v>
      </c>
    </row>
    <row r="2327" spans="1:24" ht="15">
      <c r="A2327" s="9">
        <v>1033320007</v>
      </c>
      <c r="B2327" s="2" t="s">
        <v>1878</v>
      </c>
      <c r="C2327" t="s">
        <v>1879</v>
      </c>
      <c r="D2327" t="s">
        <v>2116</v>
      </c>
      <c r="E2327">
        <v>2024</v>
      </c>
      <c r="G2327" s="7" t="s">
        <v>2770</v>
      </c>
      <c r="H2327" s="7">
        <v>1</v>
      </c>
      <c r="K2327" s="7">
        <v>1</v>
      </c>
      <c r="L2327" s="7">
        <v>2</v>
      </c>
      <c r="N2327" s="7">
        <v>1</v>
      </c>
      <c r="O2327" s="7">
        <v>1</v>
      </c>
      <c r="T2327" s="7">
        <f t="shared" si="155"/>
        <v>6</v>
      </c>
      <c r="U2327" s="7">
        <f t="shared" si="156"/>
        <v>1</v>
      </c>
      <c r="V2327" s="7">
        <f t="shared" si="157"/>
        <v>7</v>
      </c>
      <c r="W2327" s="13">
        <v>5695</v>
      </c>
      <c r="X2327" s="13">
        <f t="shared" si="158"/>
        <v>39865</v>
      </c>
    </row>
    <row r="2328" spans="1:24" ht="15">
      <c r="A2328" s="9">
        <v>1033320007</v>
      </c>
      <c r="B2328" s="2" t="s">
        <v>1878</v>
      </c>
      <c r="C2328" t="s">
        <v>1879</v>
      </c>
      <c r="D2328" t="s">
        <v>2116</v>
      </c>
      <c r="E2328">
        <v>2025</v>
      </c>
      <c r="G2328" s="7" t="s">
        <v>2770</v>
      </c>
      <c r="H2328" s="5">
        <v>1</v>
      </c>
      <c r="I2328" s="5"/>
      <c r="J2328" s="5">
        <v>1</v>
      </c>
      <c r="K2328" s="5">
        <v>1</v>
      </c>
      <c r="L2328" s="5"/>
      <c r="M2328" s="5"/>
      <c r="N2328" s="5"/>
      <c r="O2328" s="5">
        <v>1</v>
      </c>
      <c r="P2328" s="5"/>
      <c r="Q2328" s="5">
        <v>3</v>
      </c>
      <c r="R2328" s="5">
        <v>1</v>
      </c>
      <c r="S2328" s="5"/>
      <c r="T2328" s="7">
        <f t="shared" si="155"/>
        <v>8</v>
      </c>
      <c r="U2328" s="7">
        <f t="shared" si="156"/>
        <v>1</v>
      </c>
      <c r="V2328" s="7">
        <f t="shared" si="157"/>
        <v>7</v>
      </c>
      <c r="W2328" s="13">
        <v>5695</v>
      </c>
      <c r="X2328" s="13">
        <f t="shared" si="158"/>
        <v>39865</v>
      </c>
    </row>
    <row r="2329" spans="1:24" ht="15">
      <c r="A2329" s="9">
        <v>1033720100</v>
      </c>
      <c r="B2329" s="2" t="s">
        <v>1571</v>
      </c>
      <c r="C2329" t="s">
        <v>1572</v>
      </c>
      <c r="D2329" t="s">
        <v>2116</v>
      </c>
      <c r="E2329">
        <v>2024</v>
      </c>
      <c r="G2329" s="7" t="s">
        <v>2770</v>
      </c>
      <c r="H2329" s="7">
        <v>2</v>
      </c>
      <c r="I2329" s="7">
        <v>3</v>
      </c>
      <c r="J2329" s="7">
        <v>6</v>
      </c>
      <c r="K2329" s="7">
        <v>3</v>
      </c>
      <c r="N2329" s="7">
        <v>5</v>
      </c>
      <c r="P2329" s="7">
        <v>3</v>
      </c>
      <c r="Q2329" s="7">
        <v>1</v>
      </c>
      <c r="R2329" s="7">
        <v>3</v>
      </c>
      <c r="T2329" s="7">
        <f t="shared" si="155"/>
        <v>26</v>
      </c>
      <c r="U2329" s="7">
        <f t="shared" si="156"/>
        <v>2</v>
      </c>
      <c r="V2329" s="7">
        <f t="shared" si="157"/>
        <v>14</v>
      </c>
      <c r="W2329" s="13">
        <v>2828</v>
      </c>
      <c r="X2329" s="13">
        <f t="shared" si="158"/>
        <v>39592</v>
      </c>
    </row>
    <row r="2330" spans="1:24" ht="15">
      <c r="A2330" s="9">
        <v>1031220268</v>
      </c>
      <c r="B2330" s="2" t="s">
        <v>858</v>
      </c>
      <c r="C2330" t="s">
        <v>859</v>
      </c>
      <c r="D2330" t="s">
        <v>2116</v>
      </c>
      <c r="E2330">
        <v>2025</v>
      </c>
      <c r="G2330" s="7" t="s">
        <v>2769</v>
      </c>
      <c r="H2330" s="5"/>
      <c r="I2330" s="5">
        <v>3</v>
      </c>
      <c r="J2330" s="5">
        <v>1</v>
      </c>
      <c r="K2330" s="5">
        <v>7</v>
      </c>
      <c r="L2330" s="5"/>
      <c r="M2330" s="5">
        <v>9</v>
      </c>
      <c r="N2330" s="5">
        <v>9</v>
      </c>
      <c r="O2330" s="5">
        <v>3</v>
      </c>
      <c r="P2330" s="5">
        <v>27</v>
      </c>
      <c r="Q2330" s="5">
        <v>27</v>
      </c>
      <c r="R2330" s="5">
        <v>67</v>
      </c>
      <c r="S2330" s="5">
        <v>11</v>
      </c>
      <c r="T2330" s="7">
        <f t="shared" si="155"/>
        <v>164</v>
      </c>
      <c r="U2330" s="7">
        <f t="shared" si="156"/>
        <v>14</v>
      </c>
      <c r="V2330" s="7">
        <f t="shared" si="157"/>
        <v>98</v>
      </c>
      <c r="W2330" s="13">
        <v>402</v>
      </c>
      <c r="X2330" s="13">
        <f t="shared" si="158"/>
        <v>39396</v>
      </c>
    </row>
    <row r="2331" spans="1:24" ht="15">
      <c r="A2331" s="9">
        <v>1031040120</v>
      </c>
      <c r="B2331" s="2" t="s">
        <v>1455</v>
      </c>
      <c r="C2331" t="s">
        <v>1456</v>
      </c>
      <c r="D2331" t="s">
        <v>2116</v>
      </c>
      <c r="E2331">
        <v>2024</v>
      </c>
      <c r="G2331" s="7" t="s">
        <v>2770</v>
      </c>
      <c r="S2331" s="7">
        <v>39</v>
      </c>
      <c r="T2331" s="7">
        <f t="shared" si="155"/>
        <v>39</v>
      </c>
      <c r="U2331" s="7">
        <f t="shared" si="156"/>
        <v>3</v>
      </c>
      <c r="V2331" s="7">
        <f t="shared" si="157"/>
        <v>21</v>
      </c>
      <c r="W2331" s="13">
        <v>1875</v>
      </c>
      <c r="X2331" s="13">
        <f t="shared" si="158"/>
        <v>39375</v>
      </c>
    </row>
    <row r="2332" spans="1:24" ht="15">
      <c r="A2332" s="9">
        <v>1033320300</v>
      </c>
      <c r="B2332" s="2" t="s">
        <v>1429</v>
      </c>
      <c r="C2332" t="s">
        <v>1430</v>
      </c>
      <c r="D2332" t="s">
        <v>2519</v>
      </c>
      <c r="E2332">
        <v>2024</v>
      </c>
      <c r="G2332" s="7" t="s">
        <v>2770</v>
      </c>
      <c r="H2332" s="7">
        <v>4</v>
      </c>
      <c r="I2332" s="7">
        <v>4</v>
      </c>
      <c r="K2332" s="7">
        <v>3</v>
      </c>
      <c r="L2332" s="7">
        <v>8</v>
      </c>
      <c r="M2332" s="7">
        <v>1</v>
      </c>
      <c r="Q2332" s="7">
        <v>1</v>
      </c>
      <c r="T2332" s="7">
        <f t="shared" si="155"/>
        <v>21</v>
      </c>
      <c r="U2332" s="7">
        <f t="shared" si="156"/>
        <v>2</v>
      </c>
      <c r="V2332" s="7">
        <f t="shared" si="157"/>
        <v>14</v>
      </c>
      <c r="W2332" s="13">
        <v>2805</v>
      </c>
      <c r="X2332" s="13">
        <f t="shared" si="158"/>
        <v>39270</v>
      </c>
    </row>
    <row r="2333" spans="1:24" ht="15">
      <c r="A2333" s="9">
        <v>1031220780</v>
      </c>
      <c r="B2333" s="2" t="s">
        <v>1459</v>
      </c>
      <c r="C2333" t="s">
        <v>1460</v>
      </c>
      <c r="D2333" t="s">
        <v>2116</v>
      </c>
      <c r="E2333">
        <v>2024</v>
      </c>
      <c r="G2333" s="7" t="s">
        <v>2769</v>
      </c>
      <c r="M2333" s="7">
        <v>1</v>
      </c>
      <c r="N2333" s="7">
        <v>9</v>
      </c>
      <c r="O2333" s="7">
        <v>15</v>
      </c>
      <c r="R2333" s="7">
        <v>13</v>
      </c>
      <c r="S2333" s="7">
        <v>1</v>
      </c>
      <c r="T2333" s="7">
        <f t="shared" si="155"/>
        <v>39</v>
      </c>
      <c r="U2333" s="7">
        <f t="shared" si="156"/>
        <v>3</v>
      </c>
      <c r="V2333" s="7">
        <f t="shared" si="157"/>
        <v>21</v>
      </c>
      <c r="W2333" s="13">
        <v>1859</v>
      </c>
      <c r="X2333" s="13">
        <f t="shared" si="158"/>
        <v>39039</v>
      </c>
    </row>
    <row r="2334" spans="1:24" ht="15">
      <c r="A2334" s="9">
        <v>1031810160</v>
      </c>
      <c r="B2334" s="2" t="s">
        <v>1278</v>
      </c>
      <c r="C2334" t="s">
        <v>1279</v>
      </c>
      <c r="D2334" t="s">
        <v>2116</v>
      </c>
      <c r="E2334">
        <v>2024</v>
      </c>
      <c r="G2334" s="7" t="s">
        <v>2770</v>
      </c>
      <c r="H2334" s="7">
        <v>1</v>
      </c>
      <c r="I2334" s="7">
        <v>53</v>
      </c>
      <c r="J2334" s="7">
        <v>12</v>
      </c>
      <c r="K2334" s="7">
        <v>4</v>
      </c>
      <c r="R2334" s="7">
        <v>3</v>
      </c>
      <c r="T2334" s="7">
        <f t="shared" si="155"/>
        <v>73</v>
      </c>
      <c r="U2334" s="7">
        <f t="shared" si="156"/>
        <v>6</v>
      </c>
      <c r="V2334" s="7">
        <f t="shared" si="157"/>
        <v>42</v>
      </c>
      <c r="W2334" s="13">
        <v>928</v>
      </c>
      <c r="X2334" s="13">
        <f t="shared" si="158"/>
        <v>38976</v>
      </c>
    </row>
    <row r="2335" spans="1:24" ht="15">
      <c r="A2335" s="9">
        <v>1031620018</v>
      </c>
      <c r="B2335" s="2" t="s">
        <v>1020</v>
      </c>
      <c r="C2335" t="s">
        <v>1021</v>
      </c>
      <c r="D2335" t="s">
        <v>2116</v>
      </c>
      <c r="E2335">
        <v>2025</v>
      </c>
      <c r="G2335" s="7" t="s">
        <v>2770</v>
      </c>
      <c r="H2335" s="5">
        <v>46</v>
      </c>
      <c r="I2335" s="5">
        <v>22</v>
      </c>
      <c r="J2335" s="5">
        <v>9</v>
      </c>
      <c r="K2335" s="5">
        <v>10</v>
      </c>
      <c r="L2335" s="5">
        <v>32</v>
      </c>
      <c r="M2335" s="5">
        <v>104</v>
      </c>
      <c r="N2335" s="5">
        <v>33</v>
      </c>
      <c r="O2335" s="5">
        <v>26</v>
      </c>
      <c r="P2335" s="5">
        <v>40</v>
      </c>
      <c r="Q2335" s="5">
        <v>9</v>
      </c>
      <c r="R2335" s="5"/>
      <c r="S2335" s="5">
        <v>48</v>
      </c>
      <c r="T2335" s="7">
        <f t="shared" si="155"/>
        <v>379</v>
      </c>
      <c r="U2335" s="7">
        <f t="shared" si="156"/>
        <v>32</v>
      </c>
      <c r="V2335" s="7">
        <f t="shared" si="157"/>
        <v>224</v>
      </c>
      <c r="W2335" s="13">
        <v>173</v>
      </c>
      <c r="X2335" s="13">
        <f t="shared" si="158"/>
        <v>38752</v>
      </c>
    </row>
    <row r="2336" spans="1:24" ht="15">
      <c r="A2336" s="9" t="s">
        <v>2844</v>
      </c>
      <c r="B2336" s="2" t="s">
        <v>1055</v>
      </c>
      <c r="C2336" t="s">
        <v>1056</v>
      </c>
      <c r="D2336" t="s">
        <v>2116</v>
      </c>
      <c r="E2336">
        <v>2025</v>
      </c>
      <c r="G2336" s="7" t="s">
        <v>2770</v>
      </c>
      <c r="H2336" s="5">
        <v>28</v>
      </c>
      <c r="I2336" s="5">
        <v>18</v>
      </c>
      <c r="J2336" s="5">
        <v>22</v>
      </c>
      <c r="K2336" s="5">
        <v>3</v>
      </c>
      <c r="L2336" s="5">
        <v>4</v>
      </c>
      <c r="M2336" s="5"/>
      <c r="N2336" s="5"/>
      <c r="O2336" s="5">
        <v>7</v>
      </c>
      <c r="P2336" s="5"/>
      <c r="Q2336" s="5"/>
      <c r="R2336" s="5"/>
      <c r="S2336" s="5">
        <v>1</v>
      </c>
      <c r="T2336" s="7">
        <f t="shared" ref="T2336:T2399" si="159">+SUM(H2336:S2336)</f>
        <v>83</v>
      </c>
      <c r="U2336" s="7">
        <f t="shared" si="156"/>
        <v>7</v>
      </c>
      <c r="V2336" s="7">
        <f t="shared" si="157"/>
        <v>49</v>
      </c>
      <c r="W2336" s="13">
        <v>788</v>
      </c>
      <c r="X2336" s="13">
        <f t="shared" si="158"/>
        <v>38612</v>
      </c>
    </row>
    <row r="2337" spans="1:24" ht="15">
      <c r="A2337" s="9">
        <v>1031610089</v>
      </c>
      <c r="B2337" s="2" t="s">
        <v>1506</v>
      </c>
      <c r="C2337" t="s">
        <v>596</v>
      </c>
      <c r="D2337" t="s">
        <v>2116</v>
      </c>
      <c r="E2337">
        <v>2024</v>
      </c>
      <c r="G2337" s="7" t="s">
        <v>2770</v>
      </c>
      <c r="Q2337" s="7">
        <v>2</v>
      </c>
      <c r="R2337" s="7">
        <v>10</v>
      </c>
      <c r="S2337" s="7">
        <v>22</v>
      </c>
      <c r="T2337" s="7">
        <f t="shared" si="159"/>
        <v>34</v>
      </c>
      <c r="U2337" s="7">
        <f t="shared" si="156"/>
        <v>3</v>
      </c>
      <c r="V2337" s="7">
        <f t="shared" si="157"/>
        <v>21</v>
      </c>
      <c r="W2337" s="13">
        <v>1832</v>
      </c>
      <c r="X2337" s="13">
        <f t="shared" si="158"/>
        <v>38472</v>
      </c>
    </row>
    <row r="2338" spans="1:24" ht="15">
      <c r="A2338" s="9">
        <v>1031880006</v>
      </c>
      <c r="B2338" s="2" t="s">
        <v>1558</v>
      </c>
      <c r="C2338" t="s">
        <v>1559</v>
      </c>
      <c r="D2338" t="s">
        <v>2116</v>
      </c>
      <c r="E2338">
        <v>2024</v>
      </c>
      <c r="G2338" s="7" t="s">
        <v>2769</v>
      </c>
      <c r="H2338" s="7">
        <v>6</v>
      </c>
      <c r="K2338" s="7">
        <v>19</v>
      </c>
      <c r="L2338" s="7">
        <v>2</v>
      </c>
      <c r="T2338" s="7">
        <f t="shared" si="159"/>
        <v>27</v>
      </c>
      <c r="U2338" s="7">
        <f t="shared" si="156"/>
        <v>2</v>
      </c>
      <c r="V2338" s="7">
        <f t="shared" si="157"/>
        <v>14</v>
      </c>
      <c r="W2338" s="13">
        <v>2745</v>
      </c>
      <c r="X2338" s="13">
        <f t="shared" si="158"/>
        <v>38430</v>
      </c>
    </row>
    <row r="2339" spans="1:24" ht="15">
      <c r="A2339" s="9">
        <v>1031220100</v>
      </c>
      <c r="B2339" s="2" t="s">
        <v>480</v>
      </c>
      <c r="C2339" t="s">
        <v>481</v>
      </c>
      <c r="D2339" t="s">
        <v>2116</v>
      </c>
      <c r="E2339">
        <v>2024</v>
      </c>
      <c r="G2339" s="7" t="s">
        <v>2770</v>
      </c>
      <c r="H2339" s="7">
        <v>53</v>
      </c>
      <c r="I2339" s="7">
        <v>72</v>
      </c>
      <c r="J2339" s="7">
        <v>102</v>
      </c>
      <c r="K2339" s="7">
        <v>41</v>
      </c>
      <c r="L2339" s="7">
        <v>57</v>
      </c>
      <c r="M2339" s="7">
        <v>81</v>
      </c>
      <c r="N2339" s="7">
        <v>100</v>
      </c>
      <c r="O2339" s="7">
        <v>141</v>
      </c>
      <c r="P2339" s="7">
        <v>114</v>
      </c>
      <c r="Q2339" s="7">
        <v>70</v>
      </c>
      <c r="R2339" s="7">
        <v>22</v>
      </c>
      <c r="S2339" s="7">
        <v>33</v>
      </c>
      <c r="T2339" s="7">
        <f t="shared" si="159"/>
        <v>886</v>
      </c>
      <c r="U2339" s="7">
        <f t="shared" si="156"/>
        <v>74</v>
      </c>
      <c r="V2339" s="7">
        <f t="shared" si="157"/>
        <v>518</v>
      </c>
      <c r="W2339" s="13">
        <v>74</v>
      </c>
      <c r="X2339" s="13">
        <f t="shared" si="158"/>
        <v>38332</v>
      </c>
    </row>
    <row r="2340" spans="1:24" ht="15">
      <c r="A2340" s="9">
        <v>1031611026</v>
      </c>
      <c r="B2340" s="2" t="s">
        <v>1233</v>
      </c>
      <c r="C2340" t="s">
        <v>1234</v>
      </c>
      <c r="D2340" t="s">
        <v>2116</v>
      </c>
      <c r="E2340">
        <v>2024</v>
      </c>
      <c r="G2340" s="7" t="s">
        <v>2769</v>
      </c>
      <c r="H2340" s="7">
        <v>2</v>
      </c>
      <c r="I2340" s="7">
        <v>3</v>
      </c>
      <c r="J2340" s="7">
        <v>2</v>
      </c>
      <c r="K2340" s="7">
        <v>2</v>
      </c>
      <c r="L2340" s="7">
        <v>18</v>
      </c>
      <c r="M2340" s="7">
        <v>9</v>
      </c>
      <c r="N2340" s="7">
        <v>5</v>
      </c>
      <c r="O2340" s="7">
        <v>3</v>
      </c>
      <c r="P2340" s="7">
        <v>5</v>
      </c>
      <c r="Q2340" s="7">
        <v>18</v>
      </c>
      <c r="R2340" s="7">
        <v>16</v>
      </c>
      <c r="T2340" s="7">
        <f t="shared" si="159"/>
        <v>83</v>
      </c>
      <c r="U2340" s="7">
        <f t="shared" si="156"/>
        <v>7</v>
      </c>
      <c r="V2340" s="7">
        <f t="shared" si="157"/>
        <v>49</v>
      </c>
      <c r="W2340" s="13">
        <v>781</v>
      </c>
      <c r="X2340" s="13">
        <f t="shared" si="158"/>
        <v>38269</v>
      </c>
    </row>
    <row r="2341" spans="1:24" ht="15">
      <c r="A2341" s="9">
        <v>1031611026</v>
      </c>
      <c r="B2341" s="2" t="s">
        <v>1233</v>
      </c>
      <c r="C2341" t="s">
        <v>1234</v>
      </c>
      <c r="D2341" t="s">
        <v>2116</v>
      </c>
      <c r="E2341">
        <v>2025</v>
      </c>
      <c r="G2341" s="7" t="s">
        <v>2769</v>
      </c>
      <c r="H2341" s="5"/>
      <c r="I2341" s="5">
        <v>4</v>
      </c>
      <c r="J2341" s="5">
        <v>4</v>
      </c>
      <c r="K2341" s="5">
        <v>5</v>
      </c>
      <c r="L2341" s="5">
        <v>23</v>
      </c>
      <c r="M2341" s="5"/>
      <c r="N2341" s="5">
        <v>7</v>
      </c>
      <c r="O2341" s="5">
        <v>6</v>
      </c>
      <c r="P2341" s="5">
        <v>17</v>
      </c>
      <c r="Q2341" s="5">
        <v>9</v>
      </c>
      <c r="R2341" s="5">
        <v>8</v>
      </c>
      <c r="S2341" s="5"/>
      <c r="T2341" s="7">
        <f t="shared" si="159"/>
        <v>83</v>
      </c>
      <c r="U2341" s="7">
        <f t="shared" si="156"/>
        <v>7</v>
      </c>
      <c r="V2341" s="7">
        <f t="shared" si="157"/>
        <v>49</v>
      </c>
      <c r="W2341" s="13">
        <v>781</v>
      </c>
      <c r="X2341" s="13">
        <f t="shared" si="158"/>
        <v>38269</v>
      </c>
    </row>
    <row r="2342" spans="1:24" ht="15">
      <c r="A2342" s="9">
        <v>1032010070</v>
      </c>
      <c r="B2342" s="2" t="s">
        <v>2020</v>
      </c>
      <c r="C2342" t="s">
        <v>2021</v>
      </c>
      <c r="D2342" t="s">
        <v>2116</v>
      </c>
      <c r="E2342">
        <v>2025</v>
      </c>
      <c r="G2342" s="7" t="s">
        <v>2769</v>
      </c>
      <c r="H2342" s="5"/>
      <c r="I2342" s="5"/>
      <c r="J2342" s="5"/>
      <c r="K2342" s="5"/>
      <c r="L2342" s="5"/>
      <c r="M2342" s="5">
        <v>1</v>
      </c>
      <c r="N2342" s="5">
        <v>5</v>
      </c>
      <c r="O2342" s="5">
        <v>3</v>
      </c>
      <c r="P2342" s="5"/>
      <c r="Q2342" s="5"/>
      <c r="R2342" s="5"/>
      <c r="S2342" s="5"/>
      <c r="T2342" s="7">
        <f t="shared" si="159"/>
        <v>9</v>
      </c>
      <c r="U2342" s="7">
        <f t="shared" si="156"/>
        <v>1</v>
      </c>
      <c r="V2342" s="7">
        <f t="shared" si="157"/>
        <v>7</v>
      </c>
      <c r="W2342" s="13">
        <v>5434</v>
      </c>
      <c r="X2342" s="13">
        <f t="shared" si="158"/>
        <v>38038</v>
      </c>
    </row>
    <row r="2343" spans="1:24" ht="15">
      <c r="A2343" s="9">
        <v>1031010005</v>
      </c>
      <c r="B2343" s="2" t="s">
        <v>1291</v>
      </c>
      <c r="C2343" t="s">
        <v>1292</v>
      </c>
      <c r="D2343" t="s">
        <v>2116</v>
      </c>
      <c r="E2343">
        <v>2024</v>
      </c>
      <c r="G2343" s="7" t="s">
        <v>2770</v>
      </c>
      <c r="H2343" s="7">
        <v>3</v>
      </c>
      <c r="J2343" s="7">
        <v>5</v>
      </c>
      <c r="K2343" s="7">
        <v>3</v>
      </c>
      <c r="L2343" s="7">
        <v>9</v>
      </c>
      <c r="M2343" s="7">
        <v>18</v>
      </c>
      <c r="N2343" s="7">
        <v>3</v>
      </c>
      <c r="O2343" s="7">
        <v>9</v>
      </c>
      <c r="P2343" s="7">
        <v>2</v>
      </c>
      <c r="Q2343" s="7">
        <v>1</v>
      </c>
      <c r="R2343" s="7">
        <v>10</v>
      </c>
      <c r="S2343" s="7">
        <v>6</v>
      </c>
      <c r="T2343" s="7">
        <f t="shared" si="159"/>
        <v>69</v>
      </c>
      <c r="U2343" s="7">
        <f t="shared" si="156"/>
        <v>6</v>
      </c>
      <c r="V2343" s="7">
        <f t="shared" si="157"/>
        <v>42</v>
      </c>
      <c r="W2343" s="13">
        <v>898</v>
      </c>
      <c r="X2343" s="13">
        <f t="shared" si="158"/>
        <v>37716</v>
      </c>
    </row>
    <row r="2344" spans="1:24" ht="15">
      <c r="A2344" s="9">
        <v>1031840090</v>
      </c>
      <c r="B2344" s="2" t="s">
        <v>573</v>
      </c>
      <c r="C2344" t="s">
        <v>574</v>
      </c>
      <c r="D2344" t="s">
        <v>2116</v>
      </c>
      <c r="E2344">
        <v>2024</v>
      </c>
      <c r="G2344" s="7" t="s">
        <v>2770</v>
      </c>
      <c r="H2344" s="7">
        <v>37</v>
      </c>
      <c r="I2344" s="7">
        <v>66</v>
      </c>
      <c r="J2344" s="7">
        <v>47</v>
      </c>
      <c r="K2344" s="7">
        <v>19</v>
      </c>
      <c r="L2344" s="7">
        <v>20</v>
      </c>
      <c r="M2344" s="7">
        <v>42</v>
      </c>
      <c r="N2344" s="7">
        <v>109</v>
      </c>
      <c r="O2344" s="7">
        <v>65</v>
      </c>
      <c r="P2344" s="7">
        <v>50</v>
      </c>
      <c r="Q2344" s="7">
        <v>29</v>
      </c>
      <c r="R2344" s="7">
        <v>40</v>
      </c>
      <c r="S2344" s="7">
        <v>61</v>
      </c>
      <c r="T2344" s="7">
        <f t="shared" si="159"/>
        <v>585</v>
      </c>
      <c r="U2344" s="7">
        <f t="shared" si="156"/>
        <v>49</v>
      </c>
      <c r="V2344" s="7">
        <f t="shared" si="157"/>
        <v>343</v>
      </c>
      <c r="W2344" s="13">
        <v>109</v>
      </c>
      <c r="X2344" s="13">
        <f t="shared" si="158"/>
        <v>37387</v>
      </c>
    </row>
    <row r="2345" spans="1:24" ht="15">
      <c r="A2345" s="9">
        <v>1032410080</v>
      </c>
      <c r="B2345" s="2" t="s">
        <v>469</v>
      </c>
      <c r="C2345" t="s">
        <v>470</v>
      </c>
      <c r="D2345" t="s">
        <v>2116</v>
      </c>
      <c r="E2345">
        <v>2024</v>
      </c>
      <c r="G2345" s="7" t="s">
        <v>2770</v>
      </c>
      <c r="H2345" s="7">
        <v>90</v>
      </c>
      <c r="I2345" s="7">
        <v>107</v>
      </c>
      <c r="J2345" s="7">
        <v>142</v>
      </c>
      <c r="K2345" s="7">
        <v>71</v>
      </c>
      <c r="L2345" s="7">
        <v>48</v>
      </c>
      <c r="M2345" s="7">
        <v>70</v>
      </c>
      <c r="N2345" s="7">
        <v>47</v>
      </c>
      <c r="O2345" s="7">
        <v>60</v>
      </c>
      <c r="P2345" s="7">
        <v>53</v>
      </c>
      <c r="Q2345" s="7">
        <v>83</v>
      </c>
      <c r="R2345" s="7">
        <v>82</v>
      </c>
      <c r="S2345" s="7">
        <v>73</v>
      </c>
      <c r="T2345" s="7">
        <f t="shared" si="159"/>
        <v>926</v>
      </c>
      <c r="U2345" s="7">
        <f t="shared" si="156"/>
        <v>77</v>
      </c>
      <c r="V2345" s="7">
        <f t="shared" si="157"/>
        <v>539</v>
      </c>
      <c r="W2345" s="13">
        <v>69</v>
      </c>
      <c r="X2345" s="13">
        <f t="shared" si="158"/>
        <v>37191</v>
      </c>
    </row>
    <row r="2346" spans="1:24" ht="15">
      <c r="A2346" s="9">
        <v>1032810003</v>
      </c>
      <c r="B2346" s="2" t="s">
        <v>611</v>
      </c>
      <c r="C2346" t="s">
        <v>612</v>
      </c>
      <c r="D2346" t="s">
        <v>2116</v>
      </c>
      <c r="E2346">
        <v>2024</v>
      </c>
      <c r="G2346" s="7" t="s">
        <v>2770</v>
      </c>
      <c r="H2346" s="7">
        <v>9</v>
      </c>
      <c r="I2346" s="7">
        <v>23</v>
      </c>
      <c r="J2346" s="7">
        <v>14</v>
      </c>
      <c r="K2346" s="7">
        <v>51</v>
      </c>
      <c r="L2346" s="7">
        <v>47</v>
      </c>
      <c r="M2346" s="7">
        <v>53</v>
      </c>
      <c r="N2346" s="7">
        <v>65</v>
      </c>
      <c r="O2346" s="7">
        <v>72</v>
      </c>
      <c r="P2346" s="7">
        <v>41</v>
      </c>
      <c r="Q2346" s="7">
        <v>78</v>
      </c>
      <c r="R2346" s="7">
        <v>56</v>
      </c>
      <c r="S2346" s="7">
        <v>4</v>
      </c>
      <c r="T2346" s="7">
        <f t="shared" si="159"/>
        <v>513</v>
      </c>
      <c r="U2346" s="7">
        <f t="shared" si="156"/>
        <v>43</v>
      </c>
      <c r="V2346" s="7">
        <f t="shared" si="157"/>
        <v>301</v>
      </c>
      <c r="W2346" s="13">
        <v>123</v>
      </c>
      <c r="X2346" s="13">
        <f t="shared" si="158"/>
        <v>37023</v>
      </c>
    </row>
    <row r="2347" spans="1:24" ht="15">
      <c r="A2347" s="9">
        <v>1032411040</v>
      </c>
      <c r="B2347" s="2" t="s">
        <v>686</v>
      </c>
      <c r="C2347" t="s">
        <v>687</v>
      </c>
      <c r="D2347" t="s">
        <v>2116</v>
      </c>
      <c r="E2347">
        <v>2025</v>
      </c>
      <c r="G2347" s="7" t="s">
        <v>2770</v>
      </c>
      <c r="H2347" s="5">
        <v>26</v>
      </c>
      <c r="I2347" s="5">
        <v>54</v>
      </c>
      <c r="J2347" s="5">
        <v>37</v>
      </c>
      <c r="K2347" s="5">
        <v>8</v>
      </c>
      <c r="L2347" s="5">
        <v>18</v>
      </c>
      <c r="M2347" s="5">
        <v>14</v>
      </c>
      <c r="N2347" s="5">
        <v>35</v>
      </c>
      <c r="O2347" s="5">
        <v>33</v>
      </c>
      <c r="P2347" s="5">
        <v>21</v>
      </c>
      <c r="Q2347" s="5">
        <v>25</v>
      </c>
      <c r="R2347" s="5">
        <v>4</v>
      </c>
      <c r="S2347" s="5">
        <v>23</v>
      </c>
      <c r="T2347" s="7">
        <f t="shared" si="159"/>
        <v>298</v>
      </c>
      <c r="U2347" s="7">
        <f t="shared" si="156"/>
        <v>25</v>
      </c>
      <c r="V2347" s="7">
        <f t="shared" si="157"/>
        <v>175</v>
      </c>
      <c r="W2347" s="13">
        <v>210</v>
      </c>
      <c r="X2347" s="13">
        <f t="shared" si="158"/>
        <v>36750</v>
      </c>
    </row>
    <row r="2348" spans="1:24" ht="15">
      <c r="A2348" s="9">
        <v>1032150002</v>
      </c>
      <c r="B2348" s="2" t="s">
        <v>922</v>
      </c>
      <c r="C2348" t="s">
        <v>923</v>
      </c>
      <c r="D2348" t="s">
        <v>2116</v>
      </c>
      <c r="E2348">
        <v>2025</v>
      </c>
      <c r="G2348" s="7" t="s">
        <v>2770</v>
      </c>
      <c r="H2348" s="5">
        <v>5</v>
      </c>
      <c r="I2348" s="5">
        <v>1</v>
      </c>
      <c r="J2348" s="5">
        <v>2</v>
      </c>
      <c r="K2348" s="5">
        <v>31</v>
      </c>
      <c r="L2348" s="5">
        <v>55</v>
      </c>
      <c r="M2348" s="5">
        <v>40</v>
      </c>
      <c r="N2348" s="5">
        <v>10</v>
      </c>
      <c r="O2348" s="5">
        <v>8</v>
      </c>
      <c r="P2348" s="5">
        <v>7</v>
      </c>
      <c r="Q2348" s="5">
        <v>4</v>
      </c>
      <c r="R2348" s="5">
        <v>4</v>
      </c>
      <c r="S2348" s="5"/>
      <c r="T2348" s="7">
        <f t="shared" si="159"/>
        <v>167</v>
      </c>
      <c r="U2348" s="7">
        <f t="shared" si="156"/>
        <v>14</v>
      </c>
      <c r="V2348" s="7">
        <f t="shared" si="157"/>
        <v>98</v>
      </c>
      <c r="W2348" s="13">
        <v>375</v>
      </c>
      <c r="X2348" s="13">
        <f t="shared" si="158"/>
        <v>36750</v>
      </c>
    </row>
    <row r="2349" spans="1:24" ht="15">
      <c r="A2349" s="9">
        <v>1031610020</v>
      </c>
      <c r="B2349" s="2" t="s">
        <v>1192</v>
      </c>
      <c r="C2349" t="s">
        <v>1193</v>
      </c>
      <c r="D2349" t="s">
        <v>2116</v>
      </c>
      <c r="E2349">
        <v>2025</v>
      </c>
      <c r="G2349" s="7" t="s">
        <v>2770</v>
      </c>
      <c r="H2349" s="5">
        <v>6</v>
      </c>
      <c r="I2349" s="5"/>
      <c r="J2349" s="5"/>
      <c r="K2349" s="5"/>
      <c r="L2349" s="5"/>
      <c r="M2349" s="5">
        <v>15</v>
      </c>
      <c r="N2349" s="5">
        <v>28</v>
      </c>
      <c r="O2349" s="5">
        <v>64</v>
      </c>
      <c r="P2349" s="5">
        <v>3</v>
      </c>
      <c r="Q2349" s="5">
        <v>7</v>
      </c>
      <c r="R2349" s="5"/>
      <c r="S2349" s="5">
        <v>6</v>
      </c>
      <c r="T2349" s="7">
        <f t="shared" si="159"/>
        <v>129</v>
      </c>
      <c r="U2349" s="7">
        <f t="shared" si="156"/>
        <v>11</v>
      </c>
      <c r="V2349" s="7">
        <f t="shared" si="157"/>
        <v>77</v>
      </c>
      <c r="W2349" s="13">
        <v>476</v>
      </c>
      <c r="X2349" s="13">
        <f t="shared" si="158"/>
        <v>36652</v>
      </c>
    </row>
    <row r="2350" spans="1:24" ht="15">
      <c r="A2350" s="9">
        <v>1031220027</v>
      </c>
      <c r="B2350" s="2" t="s">
        <v>1364</v>
      </c>
      <c r="C2350" t="s">
        <v>1365</v>
      </c>
      <c r="D2350" t="s">
        <v>2116</v>
      </c>
      <c r="E2350">
        <v>2025</v>
      </c>
      <c r="G2350" s="7" t="s">
        <v>2769</v>
      </c>
      <c r="H2350" s="5"/>
      <c r="I2350" s="5">
        <v>4</v>
      </c>
      <c r="J2350" s="5"/>
      <c r="K2350" s="5"/>
      <c r="L2350" s="5"/>
      <c r="M2350" s="5"/>
      <c r="N2350" s="5">
        <v>3</v>
      </c>
      <c r="O2350" s="5">
        <v>8</v>
      </c>
      <c r="P2350" s="5">
        <v>20</v>
      </c>
      <c r="Q2350" s="5"/>
      <c r="R2350" s="5">
        <v>1</v>
      </c>
      <c r="S2350" s="5">
        <v>4</v>
      </c>
      <c r="T2350" s="7">
        <f t="shared" si="159"/>
        <v>40</v>
      </c>
      <c r="U2350" s="7">
        <f t="shared" si="156"/>
        <v>3</v>
      </c>
      <c r="V2350" s="7">
        <f t="shared" si="157"/>
        <v>21</v>
      </c>
      <c r="W2350" s="13">
        <v>1728</v>
      </c>
      <c r="X2350" s="13">
        <f t="shared" si="158"/>
        <v>36288</v>
      </c>
    </row>
    <row r="2351" spans="1:24" ht="15">
      <c r="A2351" s="9">
        <v>1031810090</v>
      </c>
      <c r="B2351" s="2" t="s">
        <v>934</v>
      </c>
      <c r="C2351" t="s">
        <v>935</v>
      </c>
      <c r="D2351" t="s">
        <v>2116</v>
      </c>
      <c r="E2351">
        <v>2025</v>
      </c>
      <c r="G2351" s="7" t="s">
        <v>2770</v>
      </c>
      <c r="H2351" s="5"/>
      <c r="I2351" s="5"/>
      <c r="J2351" s="5"/>
      <c r="K2351" s="5">
        <v>4</v>
      </c>
      <c r="L2351" s="5"/>
      <c r="M2351" s="5">
        <v>2</v>
      </c>
      <c r="N2351" s="5">
        <v>28</v>
      </c>
      <c r="O2351" s="5">
        <v>6</v>
      </c>
      <c r="P2351" s="5">
        <v>9</v>
      </c>
      <c r="Q2351" s="5">
        <v>64</v>
      </c>
      <c r="R2351" s="5">
        <v>24</v>
      </c>
      <c r="S2351" s="5"/>
      <c r="T2351" s="7">
        <f t="shared" si="159"/>
        <v>137</v>
      </c>
      <c r="U2351" s="7">
        <f t="shared" si="156"/>
        <v>11</v>
      </c>
      <c r="V2351" s="7">
        <f t="shared" si="157"/>
        <v>77</v>
      </c>
      <c r="W2351" s="13">
        <v>468</v>
      </c>
      <c r="X2351" s="13">
        <f t="shared" si="158"/>
        <v>36036</v>
      </c>
    </row>
    <row r="2352" spans="1:24" ht="15">
      <c r="A2352" s="9">
        <v>1033330013</v>
      </c>
      <c r="B2352" s="2" t="s">
        <v>1733</v>
      </c>
      <c r="C2352" t="s">
        <v>1734</v>
      </c>
      <c r="D2352" t="s">
        <v>2116</v>
      </c>
      <c r="E2352">
        <v>2024</v>
      </c>
      <c r="G2352" s="7" t="s">
        <v>2770</v>
      </c>
      <c r="H2352" s="7">
        <v>2</v>
      </c>
      <c r="I2352" s="7">
        <v>1</v>
      </c>
      <c r="J2352" s="7">
        <v>1</v>
      </c>
      <c r="K2352" s="7">
        <v>3</v>
      </c>
      <c r="L2352" s="7">
        <v>1</v>
      </c>
      <c r="Q2352" s="7">
        <v>3</v>
      </c>
      <c r="R2352" s="7">
        <v>2</v>
      </c>
      <c r="S2352" s="7">
        <v>1</v>
      </c>
      <c r="T2352" s="7">
        <f t="shared" si="159"/>
        <v>14</v>
      </c>
      <c r="U2352" s="7">
        <f t="shared" si="156"/>
        <v>1</v>
      </c>
      <c r="V2352" s="7">
        <f t="shared" si="157"/>
        <v>7</v>
      </c>
      <c r="W2352" s="13">
        <v>5134</v>
      </c>
      <c r="X2352" s="13">
        <f t="shared" si="158"/>
        <v>35938</v>
      </c>
    </row>
    <row r="2353" spans="1:24" ht="15">
      <c r="A2353" s="9">
        <v>1031220046</v>
      </c>
      <c r="B2353" s="2" t="s">
        <v>1593</v>
      </c>
      <c r="C2353" t="s">
        <v>1594</v>
      </c>
      <c r="D2353" t="s">
        <v>2116</v>
      </c>
      <c r="E2353">
        <v>2024</v>
      </c>
      <c r="G2353" s="7" t="s">
        <v>2770</v>
      </c>
      <c r="H2353" s="7">
        <v>1</v>
      </c>
      <c r="J2353" s="7">
        <v>0</v>
      </c>
      <c r="M2353" s="7">
        <v>4</v>
      </c>
      <c r="N2353" s="7">
        <v>6</v>
      </c>
      <c r="Q2353" s="7">
        <v>6</v>
      </c>
      <c r="R2353" s="7">
        <v>6</v>
      </c>
      <c r="T2353" s="7">
        <f t="shared" si="159"/>
        <v>23</v>
      </c>
      <c r="U2353" s="7">
        <f t="shared" si="156"/>
        <v>2</v>
      </c>
      <c r="V2353" s="7">
        <f t="shared" si="157"/>
        <v>14</v>
      </c>
      <c r="W2353" s="13">
        <v>2554</v>
      </c>
      <c r="X2353" s="13">
        <f t="shared" si="158"/>
        <v>35756</v>
      </c>
    </row>
    <row r="2354" spans="1:24" ht="15">
      <c r="A2354" s="9">
        <v>1031211151</v>
      </c>
      <c r="B2354" s="2" t="s">
        <v>974</v>
      </c>
      <c r="C2354" t="s">
        <v>975</v>
      </c>
      <c r="D2354" t="s">
        <v>2116</v>
      </c>
      <c r="E2354">
        <v>2024</v>
      </c>
      <c r="G2354" s="7" t="s">
        <v>2770</v>
      </c>
      <c r="H2354" s="7">
        <v>10</v>
      </c>
      <c r="I2354" s="7">
        <v>8</v>
      </c>
      <c r="J2354" s="7">
        <v>11</v>
      </c>
      <c r="K2354" s="7">
        <v>6</v>
      </c>
      <c r="L2354" s="7">
        <v>1</v>
      </c>
      <c r="M2354" s="7">
        <v>14</v>
      </c>
      <c r="N2354" s="7">
        <v>5</v>
      </c>
      <c r="O2354" s="7">
        <v>34</v>
      </c>
      <c r="P2354" s="7">
        <v>13</v>
      </c>
      <c r="Q2354" s="7">
        <v>35</v>
      </c>
      <c r="R2354" s="7">
        <v>18</v>
      </c>
      <c r="S2354" s="7">
        <v>18</v>
      </c>
      <c r="T2354" s="7">
        <f t="shared" si="159"/>
        <v>173</v>
      </c>
      <c r="U2354" s="7">
        <f t="shared" si="156"/>
        <v>14</v>
      </c>
      <c r="V2354" s="7">
        <f t="shared" si="157"/>
        <v>98</v>
      </c>
      <c r="W2354" s="13">
        <v>363</v>
      </c>
      <c r="X2354" s="13">
        <f t="shared" si="158"/>
        <v>35574</v>
      </c>
    </row>
    <row r="2355" spans="1:24" ht="15">
      <c r="A2355" s="9">
        <v>1032620015</v>
      </c>
      <c r="B2355" s="2" t="s">
        <v>2433</v>
      </c>
      <c r="C2355" t="s">
        <v>98</v>
      </c>
      <c r="D2355" t="s">
        <v>2519</v>
      </c>
      <c r="E2355">
        <v>2024</v>
      </c>
      <c r="G2355" s="7" t="s">
        <v>2770</v>
      </c>
      <c r="H2355" s="7">
        <v>5</v>
      </c>
      <c r="I2355" s="7">
        <v>15</v>
      </c>
      <c r="T2355" s="7">
        <f t="shared" si="159"/>
        <v>20</v>
      </c>
      <c r="U2355" s="7">
        <f t="shared" si="156"/>
        <v>2</v>
      </c>
      <c r="V2355" s="7">
        <f t="shared" si="157"/>
        <v>14</v>
      </c>
      <c r="W2355" s="13">
        <v>2537</v>
      </c>
      <c r="X2355" s="13">
        <f t="shared" si="158"/>
        <v>35518</v>
      </c>
    </row>
    <row r="2356" spans="1:24" ht="15">
      <c r="A2356" s="9">
        <v>1031840050</v>
      </c>
      <c r="B2356" s="2" t="s">
        <v>1461</v>
      </c>
      <c r="C2356" t="s">
        <v>1462</v>
      </c>
      <c r="D2356" t="s">
        <v>2116</v>
      </c>
      <c r="E2356">
        <v>2025</v>
      </c>
      <c r="G2356" s="7" t="s">
        <v>2770</v>
      </c>
      <c r="H2356" s="5"/>
      <c r="I2356" s="5">
        <v>1</v>
      </c>
      <c r="J2356" s="5">
        <v>2</v>
      </c>
      <c r="K2356" s="5"/>
      <c r="L2356" s="5">
        <v>1</v>
      </c>
      <c r="M2356" s="5">
        <v>1</v>
      </c>
      <c r="N2356" s="5">
        <v>10</v>
      </c>
      <c r="O2356" s="5">
        <v>4</v>
      </c>
      <c r="P2356" s="5">
        <v>3</v>
      </c>
      <c r="Q2356" s="5">
        <v>1</v>
      </c>
      <c r="R2356" s="5">
        <v>4</v>
      </c>
      <c r="S2356" s="5">
        <v>1</v>
      </c>
      <c r="T2356" s="7">
        <f t="shared" si="159"/>
        <v>28</v>
      </c>
      <c r="U2356" s="7">
        <f t="shared" si="156"/>
        <v>2</v>
      </c>
      <c r="V2356" s="7">
        <f t="shared" si="157"/>
        <v>14</v>
      </c>
      <c r="W2356" s="13">
        <v>2506</v>
      </c>
      <c r="X2356" s="13">
        <f t="shared" si="158"/>
        <v>35084</v>
      </c>
    </row>
    <row r="2357" spans="1:24" ht="15">
      <c r="A2357" s="9">
        <v>1031211158</v>
      </c>
      <c r="B2357" s="2" t="s">
        <v>754</v>
      </c>
      <c r="C2357" t="s">
        <v>755</v>
      </c>
      <c r="D2357" t="s">
        <v>2116</v>
      </c>
      <c r="E2357">
        <v>2025</v>
      </c>
      <c r="G2357" s="7" t="s">
        <v>2769</v>
      </c>
      <c r="H2357" s="5">
        <v>22</v>
      </c>
      <c r="I2357" s="5">
        <v>9</v>
      </c>
      <c r="J2357" s="5">
        <v>2</v>
      </c>
      <c r="K2357" s="5">
        <v>16</v>
      </c>
      <c r="L2357" s="5">
        <v>63</v>
      </c>
      <c r="M2357" s="5">
        <v>10</v>
      </c>
      <c r="N2357" s="5">
        <v>10</v>
      </c>
      <c r="O2357" s="5">
        <v>7</v>
      </c>
      <c r="P2357" s="5">
        <v>15</v>
      </c>
      <c r="Q2357" s="5">
        <v>2</v>
      </c>
      <c r="R2357" s="5"/>
      <c r="S2357" s="5">
        <v>0</v>
      </c>
      <c r="T2357" s="7">
        <f t="shared" si="159"/>
        <v>156</v>
      </c>
      <c r="U2357" s="7">
        <f t="shared" si="156"/>
        <v>13</v>
      </c>
      <c r="V2357" s="7">
        <f t="shared" si="157"/>
        <v>91</v>
      </c>
      <c r="W2357" s="13">
        <v>385</v>
      </c>
      <c r="X2357" s="13">
        <f t="shared" si="158"/>
        <v>35035</v>
      </c>
    </row>
    <row r="2358" spans="1:24" ht="15">
      <c r="A2358" s="9">
        <v>1031016024</v>
      </c>
      <c r="B2358" s="2" t="s">
        <v>1548</v>
      </c>
      <c r="C2358" t="s">
        <v>1549</v>
      </c>
      <c r="D2358" t="s">
        <v>2116</v>
      </c>
      <c r="E2358">
        <v>2025</v>
      </c>
      <c r="G2358" s="7" t="s">
        <v>2770</v>
      </c>
      <c r="H2358" s="5">
        <v>3</v>
      </c>
      <c r="I2358" s="5"/>
      <c r="J2358" s="5">
        <v>2</v>
      </c>
      <c r="K2358" s="5">
        <v>2</v>
      </c>
      <c r="L2358" s="5">
        <v>6</v>
      </c>
      <c r="M2358" s="5">
        <v>21</v>
      </c>
      <c r="N2358" s="5">
        <v>2</v>
      </c>
      <c r="O2358" s="5"/>
      <c r="P2358" s="5"/>
      <c r="Q2358" s="5"/>
      <c r="R2358" s="5"/>
      <c r="S2358" s="5"/>
      <c r="T2358" s="7">
        <f t="shared" si="159"/>
        <v>36</v>
      </c>
      <c r="U2358" s="7">
        <f t="shared" si="156"/>
        <v>3</v>
      </c>
      <c r="V2358" s="7">
        <f t="shared" si="157"/>
        <v>21</v>
      </c>
      <c r="W2358" s="13">
        <v>1665</v>
      </c>
      <c r="X2358" s="13">
        <f t="shared" si="158"/>
        <v>34965</v>
      </c>
    </row>
    <row r="2359" spans="1:24" ht="15">
      <c r="A2359" s="9">
        <v>1031020099</v>
      </c>
      <c r="B2359" s="2" t="s">
        <v>2473</v>
      </c>
      <c r="C2359" t="s">
        <v>1226</v>
      </c>
      <c r="D2359" t="s">
        <v>2519</v>
      </c>
      <c r="E2359">
        <v>2025</v>
      </c>
      <c r="G2359" s="7" t="s">
        <v>2770</v>
      </c>
      <c r="H2359" s="5">
        <v>12</v>
      </c>
      <c r="I2359" s="5">
        <v>1</v>
      </c>
      <c r="J2359" s="5">
        <v>4</v>
      </c>
      <c r="K2359" s="5">
        <v>2</v>
      </c>
      <c r="L2359" s="5">
        <v>7</v>
      </c>
      <c r="M2359" s="5"/>
      <c r="N2359" s="5"/>
      <c r="O2359" s="5"/>
      <c r="P2359" s="5"/>
      <c r="Q2359" s="5"/>
      <c r="R2359" s="5"/>
      <c r="S2359" s="5"/>
      <c r="T2359" s="7">
        <f t="shared" si="159"/>
        <v>26</v>
      </c>
      <c r="U2359" s="7">
        <f t="shared" si="156"/>
        <v>2</v>
      </c>
      <c r="V2359" s="7">
        <f t="shared" si="157"/>
        <v>14</v>
      </c>
      <c r="W2359" s="13">
        <v>2472</v>
      </c>
      <c r="X2359" s="13">
        <f t="shared" si="158"/>
        <v>34608</v>
      </c>
    </row>
    <row r="2360" spans="1:24" ht="15">
      <c r="A2360" s="9">
        <v>1032910003</v>
      </c>
      <c r="B2360" s="2" t="s">
        <v>1762</v>
      </c>
      <c r="C2360" t="s">
        <v>1763</v>
      </c>
      <c r="D2360" t="s">
        <v>2116</v>
      </c>
      <c r="E2360">
        <v>2024</v>
      </c>
      <c r="G2360" s="7" t="s">
        <v>2769</v>
      </c>
      <c r="H2360" s="7">
        <v>3</v>
      </c>
      <c r="K2360" s="7">
        <v>9</v>
      </c>
      <c r="T2360" s="7">
        <f t="shared" si="159"/>
        <v>12</v>
      </c>
      <c r="U2360" s="7">
        <f t="shared" si="156"/>
        <v>1</v>
      </c>
      <c r="V2360" s="7">
        <f t="shared" si="157"/>
        <v>7</v>
      </c>
      <c r="W2360" s="13">
        <v>4938</v>
      </c>
      <c r="X2360" s="13">
        <f t="shared" si="158"/>
        <v>34566</v>
      </c>
    </row>
    <row r="2361" spans="1:24" ht="15">
      <c r="A2361" s="9">
        <v>1032810060</v>
      </c>
      <c r="B2361" s="2" t="s">
        <v>1857</v>
      </c>
      <c r="C2361" t="s">
        <v>1858</v>
      </c>
      <c r="D2361" t="s">
        <v>2116</v>
      </c>
      <c r="E2361">
        <v>2024</v>
      </c>
      <c r="G2361" s="7" t="s">
        <v>2770</v>
      </c>
      <c r="H2361" s="7">
        <v>3</v>
      </c>
      <c r="L2361" s="7">
        <v>1</v>
      </c>
      <c r="M2361" s="7">
        <v>1</v>
      </c>
      <c r="N2361" s="7">
        <v>1</v>
      </c>
      <c r="O2361" s="7">
        <v>1</v>
      </c>
      <c r="T2361" s="7">
        <f t="shared" si="159"/>
        <v>7</v>
      </c>
      <c r="U2361" s="7">
        <f t="shared" si="156"/>
        <v>1</v>
      </c>
      <c r="V2361" s="7">
        <f t="shared" si="157"/>
        <v>7</v>
      </c>
      <c r="W2361" s="13">
        <v>4923</v>
      </c>
      <c r="X2361" s="13">
        <f t="shared" si="158"/>
        <v>34461</v>
      </c>
    </row>
    <row r="2362" spans="1:24" ht="15">
      <c r="A2362" s="9">
        <v>1031650040</v>
      </c>
      <c r="B2362" s="2" t="s">
        <v>289</v>
      </c>
      <c r="C2362" t="s">
        <v>290</v>
      </c>
      <c r="D2362" t="s">
        <v>2519</v>
      </c>
      <c r="E2362">
        <v>2025</v>
      </c>
      <c r="G2362" s="7" t="s">
        <v>2770</v>
      </c>
      <c r="H2362" s="5">
        <v>6</v>
      </c>
      <c r="I2362" s="5">
        <v>24</v>
      </c>
      <c r="J2362" s="5">
        <v>17</v>
      </c>
      <c r="K2362" s="5"/>
      <c r="L2362" s="5"/>
      <c r="M2362" s="5"/>
      <c r="N2362" s="5"/>
      <c r="O2362" s="5"/>
      <c r="P2362" s="5"/>
      <c r="Q2362" s="5"/>
      <c r="R2362" s="5"/>
      <c r="S2362" s="5"/>
      <c r="T2362" s="7">
        <f t="shared" si="159"/>
        <v>47</v>
      </c>
      <c r="U2362" s="7">
        <f t="shared" si="156"/>
        <v>4</v>
      </c>
      <c r="V2362" s="7">
        <f t="shared" si="157"/>
        <v>28</v>
      </c>
      <c r="W2362" s="13">
        <v>1229</v>
      </c>
      <c r="X2362" s="13">
        <f t="shared" si="158"/>
        <v>34412</v>
      </c>
    </row>
    <row r="2363" spans="1:24" ht="15">
      <c r="A2363" s="9">
        <v>1032010081</v>
      </c>
      <c r="B2363" s="2" t="s">
        <v>1399</v>
      </c>
      <c r="C2363" t="s">
        <v>1400</v>
      </c>
      <c r="D2363" t="s">
        <v>2116</v>
      </c>
      <c r="E2363">
        <v>2024</v>
      </c>
      <c r="G2363" s="7" t="s">
        <v>2770</v>
      </c>
      <c r="N2363" s="7">
        <v>3</v>
      </c>
      <c r="P2363" s="7">
        <v>12</v>
      </c>
      <c r="S2363" s="7">
        <v>32</v>
      </c>
      <c r="T2363" s="7">
        <f t="shared" si="159"/>
        <v>47</v>
      </c>
      <c r="U2363" s="7">
        <f t="shared" si="156"/>
        <v>4</v>
      </c>
      <c r="V2363" s="7">
        <f t="shared" si="157"/>
        <v>28</v>
      </c>
      <c r="W2363" s="13">
        <v>1221</v>
      </c>
      <c r="X2363" s="13">
        <f t="shared" si="158"/>
        <v>34188</v>
      </c>
    </row>
    <row r="2364" spans="1:24" ht="15">
      <c r="A2364" s="9">
        <v>1031020041</v>
      </c>
      <c r="B2364" s="2" t="s">
        <v>1702</v>
      </c>
      <c r="C2364" t="s">
        <v>829</v>
      </c>
      <c r="D2364" t="s">
        <v>2116</v>
      </c>
      <c r="E2364">
        <v>2024</v>
      </c>
      <c r="G2364" s="7" t="s">
        <v>2770</v>
      </c>
      <c r="L2364" s="7">
        <v>12</v>
      </c>
      <c r="M2364" s="7">
        <v>4</v>
      </c>
      <c r="T2364" s="7">
        <f t="shared" si="159"/>
        <v>16</v>
      </c>
      <c r="U2364" s="7">
        <f t="shared" si="156"/>
        <v>1</v>
      </c>
      <c r="V2364" s="7">
        <f t="shared" si="157"/>
        <v>7</v>
      </c>
      <c r="W2364" s="13">
        <v>4882</v>
      </c>
      <c r="X2364" s="13">
        <f t="shared" si="158"/>
        <v>34174</v>
      </c>
    </row>
    <row r="2365" spans="1:24" ht="15">
      <c r="A2365" s="9" t="s">
        <v>2803</v>
      </c>
      <c r="B2365" s="2" t="s">
        <v>534</v>
      </c>
      <c r="C2365" t="s">
        <v>535</v>
      </c>
      <c r="D2365" t="s">
        <v>2519</v>
      </c>
      <c r="E2365">
        <v>2025</v>
      </c>
      <c r="G2365" s="7" t="s">
        <v>2770</v>
      </c>
      <c r="H2365" s="5">
        <v>10</v>
      </c>
      <c r="I2365" s="5">
        <v>8</v>
      </c>
      <c r="J2365" s="5">
        <v>25</v>
      </c>
      <c r="K2365" s="5">
        <v>7</v>
      </c>
      <c r="L2365" s="5">
        <v>4</v>
      </c>
      <c r="M2365" s="5">
        <v>5</v>
      </c>
      <c r="N2365" s="5">
        <v>11</v>
      </c>
      <c r="O2365" s="5">
        <v>33</v>
      </c>
      <c r="P2365" s="5">
        <v>43</v>
      </c>
      <c r="Q2365" s="5">
        <v>53</v>
      </c>
      <c r="R2365" s="5">
        <v>50</v>
      </c>
      <c r="S2365" s="5">
        <v>50</v>
      </c>
      <c r="T2365" s="7">
        <f t="shared" si="159"/>
        <v>299</v>
      </c>
      <c r="U2365" s="7">
        <f t="shared" si="156"/>
        <v>25</v>
      </c>
      <c r="V2365" s="7">
        <f t="shared" si="157"/>
        <v>175</v>
      </c>
      <c r="W2365" s="13">
        <v>194</v>
      </c>
      <c r="X2365" s="13">
        <f t="shared" si="158"/>
        <v>33950</v>
      </c>
    </row>
    <row r="2366" spans="1:24" ht="15">
      <c r="A2366" s="9">
        <v>1031212060</v>
      </c>
      <c r="B2366" s="2" t="s">
        <v>962</v>
      </c>
      <c r="C2366" t="s">
        <v>963</v>
      </c>
      <c r="D2366" t="s">
        <v>2116</v>
      </c>
      <c r="E2366">
        <v>2024</v>
      </c>
      <c r="G2366" s="7" t="s">
        <v>2770</v>
      </c>
      <c r="H2366" s="7">
        <v>9</v>
      </c>
      <c r="I2366" s="7">
        <v>55</v>
      </c>
      <c r="J2366" s="7">
        <v>13</v>
      </c>
      <c r="K2366" s="7">
        <v>0</v>
      </c>
      <c r="L2366" s="7">
        <v>12</v>
      </c>
      <c r="M2366" s="7">
        <v>9</v>
      </c>
      <c r="N2366" s="7">
        <v>14</v>
      </c>
      <c r="O2366" s="7">
        <v>11</v>
      </c>
      <c r="P2366" s="7">
        <v>38</v>
      </c>
      <c r="Q2366" s="7">
        <v>11</v>
      </c>
      <c r="S2366" s="7">
        <v>4</v>
      </c>
      <c r="T2366" s="7">
        <f t="shared" si="159"/>
        <v>176</v>
      </c>
      <c r="U2366" s="7">
        <f t="shared" si="156"/>
        <v>15</v>
      </c>
      <c r="V2366" s="7">
        <f t="shared" si="157"/>
        <v>105</v>
      </c>
      <c r="W2366" s="13">
        <v>322</v>
      </c>
      <c r="X2366" s="13">
        <f t="shared" si="158"/>
        <v>33810</v>
      </c>
    </row>
    <row r="2367" spans="1:24" ht="15">
      <c r="A2367" s="9">
        <v>1032144007</v>
      </c>
      <c r="B2367" s="2" t="s">
        <v>2547</v>
      </c>
      <c r="C2367" t="s">
        <v>122</v>
      </c>
      <c r="D2367" t="s">
        <v>2116</v>
      </c>
      <c r="E2367">
        <v>2025</v>
      </c>
      <c r="G2367" s="7" t="s">
        <v>2770</v>
      </c>
      <c r="H2367" s="5"/>
      <c r="I2367" s="5"/>
      <c r="J2367" s="5"/>
      <c r="K2367" s="5"/>
      <c r="L2367" s="5"/>
      <c r="M2367" s="5"/>
      <c r="N2367" s="5">
        <v>22</v>
      </c>
      <c r="O2367" s="5">
        <v>53</v>
      </c>
      <c r="P2367" s="5"/>
      <c r="Q2367" s="5"/>
      <c r="R2367" s="5"/>
      <c r="S2367" s="5"/>
      <c r="T2367" s="7">
        <f t="shared" si="159"/>
        <v>75</v>
      </c>
      <c r="U2367" s="7">
        <f t="shared" si="156"/>
        <v>6</v>
      </c>
      <c r="V2367" s="7">
        <f t="shared" si="157"/>
        <v>42</v>
      </c>
      <c r="W2367" s="13">
        <v>805</v>
      </c>
      <c r="X2367" s="13">
        <f t="shared" si="158"/>
        <v>33810</v>
      </c>
    </row>
    <row r="2368" spans="1:24" ht="15">
      <c r="A2368" s="9" t="s">
        <v>2794</v>
      </c>
      <c r="B2368" s="2" t="s">
        <v>836</v>
      </c>
      <c r="C2368" t="s">
        <v>837</v>
      </c>
      <c r="D2368" t="s">
        <v>2116</v>
      </c>
      <c r="E2368">
        <v>2024</v>
      </c>
      <c r="G2368" s="7" t="s">
        <v>2770</v>
      </c>
      <c r="H2368" s="7">
        <v>3</v>
      </c>
      <c r="I2368" s="7">
        <v>3</v>
      </c>
      <c r="L2368" s="7">
        <v>15</v>
      </c>
      <c r="M2368" s="7">
        <v>30</v>
      </c>
      <c r="N2368" s="7">
        <v>23</v>
      </c>
      <c r="O2368" s="7">
        <v>77</v>
      </c>
      <c r="P2368" s="7">
        <v>53</v>
      </c>
      <c r="Q2368" s="7">
        <v>19</v>
      </c>
      <c r="R2368" s="7">
        <v>14</v>
      </c>
      <c r="S2368" s="7">
        <v>8</v>
      </c>
      <c r="T2368" s="7">
        <f t="shared" si="159"/>
        <v>245</v>
      </c>
      <c r="U2368" s="7">
        <f t="shared" si="156"/>
        <v>20</v>
      </c>
      <c r="V2368" s="7">
        <f t="shared" si="157"/>
        <v>140</v>
      </c>
      <c r="W2368" s="13">
        <v>239</v>
      </c>
      <c r="X2368" s="13">
        <f t="shared" si="158"/>
        <v>33460</v>
      </c>
    </row>
    <row r="2369" spans="1:24" ht="15">
      <c r="A2369" s="9" t="s">
        <v>2835</v>
      </c>
      <c r="B2369" s="2" t="s">
        <v>1357</v>
      </c>
      <c r="C2369" t="s">
        <v>468</v>
      </c>
      <c r="D2369" t="s">
        <v>2116</v>
      </c>
      <c r="E2369">
        <v>2024</v>
      </c>
      <c r="G2369" s="7" t="s">
        <v>2769</v>
      </c>
      <c r="N2369" s="7">
        <v>21</v>
      </c>
      <c r="O2369" s="7">
        <v>12</v>
      </c>
      <c r="P2369" s="7">
        <v>1</v>
      </c>
      <c r="S2369" s="7">
        <v>19</v>
      </c>
      <c r="T2369" s="7">
        <f t="shared" si="159"/>
        <v>53</v>
      </c>
      <c r="U2369" s="7">
        <f t="shared" si="156"/>
        <v>4</v>
      </c>
      <c r="V2369" s="7">
        <f t="shared" si="157"/>
        <v>28</v>
      </c>
      <c r="W2369" s="13">
        <v>1175</v>
      </c>
      <c r="X2369" s="13">
        <f t="shared" si="158"/>
        <v>32900</v>
      </c>
    </row>
    <row r="2370" spans="1:24" ht="15">
      <c r="A2370" s="9">
        <v>1032142001</v>
      </c>
      <c r="B2370" s="2" t="s">
        <v>2404</v>
      </c>
      <c r="C2370" t="s">
        <v>2405</v>
      </c>
      <c r="D2370" t="s">
        <v>2519</v>
      </c>
      <c r="E2370">
        <v>2024</v>
      </c>
      <c r="G2370" s="7" t="s">
        <v>2769</v>
      </c>
      <c r="H2370" s="7">
        <v>8</v>
      </c>
      <c r="I2370" s="7">
        <v>2</v>
      </c>
      <c r="J2370" s="7">
        <v>2</v>
      </c>
      <c r="K2370" s="7">
        <v>4</v>
      </c>
      <c r="L2370" s="7">
        <v>3</v>
      </c>
      <c r="N2370" s="7">
        <v>2</v>
      </c>
      <c r="O2370" s="7">
        <v>3</v>
      </c>
      <c r="P2370" s="7">
        <v>2</v>
      </c>
      <c r="Q2370" s="7">
        <v>3</v>
      </c>
      <c r="R2370" s="7">
        <v>2</v>
      </c>
      <c r="S2370" s="7">
        <v>1</v>
      </c>
      <c r="T2370" s="7">
        <f t="shared" si="159"/>
        <v>32</v>
      </c>
      <c r="U2370" s="7">
        <f t="shared" ref="U2370:U2433" si="160">+ROUND(T2370/12,0)</f>
        <v>3</v>
      </c>
      <c r="V2370" s="7">
        <f t="shared" ref="V2370:V2433" si="161">+IF(F2370="",U2370*7,U2370*2)</f>
        <v>21</v>
      </c>
      <c r="W2370" s="13">
        <v>1547</v>
      </c>
      <c r="X2370" s="13">
        <f t="shared" ref="X2370:X2433" si="162">+V2370*W2370</f>
        <v>32487</v>
      </c>
    </row>
    <row r="2371" spans="1:24" ht="15">
      <c r="A2371" s="9">
        <v>1031014180</v>
      </c>
      <c r="B2371" s="2" t="s">
        <v>1112</v>
      </c>
      <c r="C2371" t="s">
        <v>1113</v>
      </c>
      <c r="D2371" t="s">
        <v>2116</v>
      </c>
      <c r="E2371">
        <v>2025</v>
      </c>
      <c r="G2371" s="7" t="s">
        <v>2770</v>
      </c>
      <c r="H2371" s="5"/>
      <c r="I2371" s="5">
        <v>21</v>
      </c>
      <c r="J2371" s="5"/>
      <c r="K2371" s="5">
        <v>2</v>
      </c>
      <c r="L2371" s="5"/>
      <c r="M2371" s="5">
        <v>10</v>
      </c>
      <c r="N2371" s="5">
        <v>1</v>
      </c>
      <c r="O2371" s="5">
        <v>11</v>
      </c>
      <c r="P2371" s="5"/>
      <c r="Q2371" s="5">
        <v>4</v>
      </c>
      <c r="R2371" s="5">
        <v>24</v>
      </c>
      <c r="S2371" s="5">
        <v>8</v>
      </c>
      <c r="T2371" s="7">
        <f t="shared" si="159"/>
        <v>81</v>
      </c>
      <c r="U2371" s="7">
        <f t="shared" si="160"/>
        <v>7</v>
      </c>
      <c r="V2371" s="7">
        <f t="shared" si="161"/>
        <v>49</v>
      </c>
      <c r="W2371" s="13">
        <v>662</v>
      </c>
      <c r="X2371" s="13">
        <f t="shared" si="162"/>
        <v>32438</v>
      </c>
    </row>
    <row r="2372" spans="1:24" ht="15">
      <c r="A2372" s="9">
        <v>1032150011</v>
      </c>
      <c r="B2372" s="2" t="s">
        <v>1647</v>
      </c>
      <c r="C2372" t="s">
        <v>1648</v>
      </c>
      <c r="D2372" t="s">
        <v>2116</v>
      </c>
      <c r="E2372">
        <v>2024</v>
      </c>
      <c r="G2372" s="7" t="s">
        <v>2769</v>
      </c>
      <c r="H2372" s="7">
        <v>9</v>
      </c>
      <c r="I2372" s="7">
        <v>0</v>
      </c>
      <c r="M2372" s="7">
        <v>9</v>
      </c>
      <c r="O2372" s="7">
        <v>2</v>
      </c>
      <c r="T2372" s="7">
        <f t="shared" si="159"/>
        <v>20</v>
      </c>
      <c r="U2372" s="7">
        <f t="shared" si="160"/>
        <v>2</v>
      </c>
      <c r="V2372" s="7">
        <f t="shared" si="161"/>
        <v>14</v>
      </c>
      <c r="W2372" s="13">
        <v>2290</v>
      </c>
      <c r="X2372" s="13">
        <f t="shared" si="162"/>
        <v>32060</v>
      </c>
    </row>
    <row r="2373" spans="1:24" ht="15">
      <c r="A2373" s="9">
        <v>1032150011</v>
      </c>
      <c r="B2373" s="2" t="s">
        <v>1647</v>
      </c>
      <c r="C2373" t="s">
        <v>1648</v>
      </c>
      <c r="D2373" t="s">
        <v>2116</v>
      </c>
      <c r="E2373">
        <v>2025</v>
      </c>
      <c r="G2373" s="7" t="s">
        <v>2769</v>
      </c>
      <c r="H2373" s="5"/>
      <c r="I2373" s="5"/>
      <c r="J2373" s="5">
        <v>2</v>
      </c>
      <c r="K2373" s="5">
        <v>1</v>
      </c>
      <c r="L2373" s="5">
        <v>4</v>
      </c>
      <c r="M2373" s="5">
        <v>2</v>
      </c>
      <c r="N2373" s="5">
        <v>9</v>
      </c>
      <c r="O2373" s="5"/>
      <c r="P2373" s="5">
        <v>1</v>
      </c>
      <c r="Q2373" s="5"/>
      <c r="R2373" s="5">
        <v>1</v>
      </c>
      <c r="S2373" s="5">
        <v>6</v>
      </c>
      <c r="T2373" s="7">
        <f t="shared" si="159"/>
        <v>26</v>
      </c>
      <c r="U2373" s="7">
        <f t="shared" si="160"/>
        <v>2</v>
      </c>
      <c r="V2373" s="7">
        <f t="shared" si="161"/>
        <v>14</v>
      </c>
      <c r="W2373" s="13">
        <v>2290</v>
      </c>
      <c r="X2373" s="13">
        <f t="shared" si="162"/>
        <v>32060</v>
      </c>
    </row>
    <row r="2374" spans="1:24" ht="15">
      <c r="A2374" s="9" t="s">
        <v>2791</v>
      </c>
      <c r="B2374" s="2" t="s">
        <v>1391</v>
      </c>
      <c r="C2374" t="s">
        <v>1392</v>
      </c>
      <c r="D2374" t="s">
        <v>2116</v>
      </c>
      <c r="E2374">
        <v>2024</v>
      </c>
      <c r="G2374" s="7" t="s">
        <v>2770</v>
      </c>
      <c r="L2374" s="7">
        <v>5</v>
      </c>
      <c r="N2374" s="7">
        <v>10</v>
      </c>
      <c r="O2374" s="7">
        <v>1</v>
      </c>
      <c r="P2374" s="7">
        <v>32</v>
      </c>
      <c r="T2374" s="7">
        <f t="shared" si="159"/>
        <v>48</v>
      </c>
      <c r="U2374" s="7">
        <f t="shared" si="160"/>
        <v>4</v>
      </c>
      <c r="V2374" s="7">
        <f t="shared" si="161"/>
        <v>28</v>
      </c>
      <c r="W2374" s="13">
        <v>1141</v>
      </c>
      <c r="X2374" s="13">
        <f t="shared" si="162"/>
        <v>31948</v>
      </c>
    </row>
    <row r="2375" spans="1:24" ht="15">
      <c r="A2375" s="9" t="s">
        <v>2791</v>
      </c>
      <c r="B2375" s="2" t="s">
        <v>1391</v>
      </c>
      <c r="C2375" t="s">
        <v>1392</v>
      </c>
      <c r="D2375" t="s">
        <v>2116</v>
      </c>
      <c r="E2375">
        <v>2025</v>
      </c>
      <c r="G2375" s="7" t="s">
        <v>2770</v>
      </c>
      <c r="H2375" s="5"/>
      <c r="I2375" s="5">
        <v>24</v>
      </c>
      <c r="J2375" s="5">
        <v>10</v>
      </c>
      <c r="K2375" s="5"/>
      <c r="L2375" s="5">
        <v>1</v>
      </c>
      <c r="M2375" s="5">
        <v>6</v>
      </c>
      <c r="N2375" s="5"/>
      <c r="O2375" s="5">
        <v>2</v>
      </c>
      <c r="P2375" s="5"/>
      <c r="Q2375" s="5">
        <v>2</v>
      </c>
      <c r="R2375" s="5">
        <v>3</v>
      </c>
      <c r="S2375" s="5"/>
      <c r="T2375" s="7">
        <f t="shared" si="159"/>
        <v>48</v>
      </c>
      <c r="U2375" s="7">
        <f t="shared" si="160"/>
        <v>4</v>
      </c>
      <c r="V2375" s="7">
        <f t="shared" si="161"/>
        <v>28</v>
      </c>
      <c r="W2375" s="13">
        <v>1141</v>
      </c>
      <c r="X2375" s="13">
        <f t="shared" si="162"/>
        <v>31948</v>
      </c>
    </row>
    <row r="2376" spans="1:24" ht="15">
      <c r="A2376" s="9">
        <v>1031830041</v>
      </c>
      <c r="B2376" s="2" t="s">
        <v>2574</v>
      </c>
      <c r="C2376" t="s">
        <v>2575</v>
      </c>
      <c r="D2376" t="s">
        <v>2116</v>
      </c>
      <c r="E2376">
        <v>2025</v>
      </c>
      <c r="G2376" s="7" t="s">
        <v>2770</v>
      </c>
      <c r="H2376" s="5"/>
      <c r="I2376" s="5"/>
      <c r="J2376" s="5"/>
      <c r="K2376" s="5"/>
      <c r="L2376" s="5"/>
      <c r="M2376" s="5"/>
      <c r="N2376" s="5"/>
      <c r="O2376" s="5">
        <v>14</v>
      </c>
      <c r="P2376" s="5"/>
      <c r="Q2376" s="5">
        <v>9</v>
      </c>
      <c r="R2376" s="5"/>
      <c r="S2376" s="5">
        <v>13</v>
      </c>
      <c r="T2376" s="7">
        <f t="shared" si="159"/>
        <v>36</v>
      </c>
      <c r="U2376" s="7">
        <f t="shared" si="160"/>
        <v>3</v>
      </c>
      <c r="V2376" s="7">
        <f t="shared" si="161"/>
        <v>21</v>
      </c>
      <c r="W2376" s="13">
        <v>1511</v>
      </c>
      <c r="X2376" s="13">
        <f t="shared" si="162"/>
        <v>31731</v>
      </c>
    </row>
    <row r="2377" spans="1:24" ht="15">
      <c r="A2377" s="9">
        <v>1032145035</v>
      </c>
      <c r="B2377" s="2" t="s">
        <v>1585</v>
      </c>
      <c r="C2377" t="s">
        <v>1586</v>
      </c>
      <c r="D2377" t="s">
        <v>2116</v>
      </c>
      <c r="E2377">
        <v>2025</v>
      </c>
      <c r="G2377" s="7" t="s">
        <v>2769</v>
      </c>
      <c r="H2377" s="5">
        <v>8</v>
      </c>
      <c r="I2377" s="5"/>
      <c r="J2377" s="5"/>
      <c r="K2377" s="5"/>
      <c r="L2377" s="5"/>
      <c r="M2377" s="5"/>
      <c r="N2377" s="5"/>
      <c r="O2377" s="5"/>
      <c r="P2377" s="5"/>
      <c r="Q2377" s="5"/>
      <c r="R2377" s="5"/>
      <c r="S2377" s="5"/>
      <c r="T2377" s="7">
        <f t="shared" si="159"/>
        <v>8</v>
      </c>
      <c r="U2377" s="7">
        <f t="shared" si="160"/>
        <v>1</v>
      </c>
      <c r="V2377" s="7">
        <f t="shared" si="161"/>
        <v>7</v>
      </c>
      <c r="W2377" s="13">
        <v>4491</v>
      </c>
      <c r="X2377" s="13">
        <f t="shared" si="162"/>
        <v>31437</v>
      </c>
    </row>
    <row r="2378" spans="1:24" ht="15">
      <c r="A2378" s="9">
        <v>1031810000</v>
      </c>
      <c r="B2378" s="2" t="s">
        <v>476</v>
      </c>
      <c r="C2378" t="s">
        <v>477</v>
      </c>
      <c r="D2378" t="s">
        <v>2519</v>
      </c>
      <c r="E2378">
        <v>2024</v>
      </c>
      <c r="G2378" s="7" t="s">
        <v>2770</v>
      </c>
      <c r="J2378" s="7">
        <v>1</v>
      </c>
      <c r="L2378" s="7">
        <v>1</v>
      </c>
      <c r="N2378" s="7">
        <v>1</v>
      </c>
      <c r="O2378" s="7">
        <v>3</v>
      </c>
      <c r="P2378" s="7">
        <v>1</v>
      </c>
      <c r="T2378" s="7">
        <f t="shared" si="159"/>
        <v>7</v>
      </c>
      <c r="U2378" s="7">
        <f t="shared" si="160"/>
        <v>1</v>
      </c>
      <c r="V2378" s="7">
        <f t="shared" si="161"/>
        <v>7</v>
      </c>
      <c r="W2378" s="13">
        <v>4480</v>
      </c>
      <c r="X2378" s="13">
        <f t="shared" si="162"/>
        <v>31360</v>
      </c>
    </row>
    <row r="2379" spans="1:24" ht="15">
      <c r="A2379" s="9">
        <v>1031840006</v>
      </c>
      <c r="B2379" s="2" t="s">
        <v>779</v>
      </c>
      <c r="C2379" t="s">
        <v>780</v>
      </c>
      <c r="D2379" t="s">
        <v>2116</v>
      </c>
      <c r="E2379">
        <v>2025</v>
      </c>
      <c r="G2379" s="7" t="s">
        <v>2770</v>
      </c>
      <c r="H2379" s="5">
        <v>5</v>
      </c>
      <c r="I2379" s="5">
        <v>21</v>
      </c>
      <c r="J2379" s="5">
        <v>20</v>
      </c>
      <c r="K2379" s="5">
        <v>20</v>
      </c>
      <c r="L2379" s="5">
        <v>15</v>
      </c>
      <c r="M2379" s="5">
        <v>26</v>
      </c>
      <c r="N2379" s="5">
        <v>37</v>
      </c>
      <c r="O2379" s="5">
        <v>7</v>
      </c>
      <c r="P2379" s="5">
        <v>10</v>
      </c>
      <c r="Q2379" s="5">
        <v>3</v>
      </c>
      <c r="R2379" s="5">
        <v>33</v>
      </c>
      <c r="S2379" s="5">
        <v>19</v>
      </c>
      <c r="T2379" s="7">
        <f t="shared" si="159"/>
        <v>216</v>
      </c>
      <c r="U2379" s="7">
        <f t="shared" si="160"/>
        <v>18</v>
      </c>
      <c r="V2379" s="7">
        <f t="shared" si="161"/>
        <v>126</v>
      </c>
      <c r="W2379" s="13">
        <v>248</v>
      </c>
      <c r="X2379" s="13">
        <f t="shared" si="162"/>
        <v>31248</v>
      </c>
    </row>
    <row r="2380" spans="1:24" ht="15">
      <c r="A2380" s="9">
        <v>1032130018</v>
      </c>
      <c r="B2380" s="2" t="s">
        <v>1934</v>
      </c>
      <c r="C2380" t="s">
        <v>1935</v>
      </c>
      <c r="D2380" t="s">
        <v>2116</v>
      </c>
      <c r="E2380">
        <v>2025</v>
      </c>
      <c r="G2380" s="7" t="s">
        <v>2769</v>
      </c>
      <c r="H2380" s="5"/>
      <c r="I2380" s="5">
        <v>1</v>
      </c>
      <c r="J2380" s="5">
        <v>3</v>
      </c>
      <c r="K2380" s="5"/>
      <c r="L2380" s="5">
        <v>1</v>
      </c>
      <c r="M2380" s="5"/>
      <c r="N2380" s="5"/>
      <c r="O2380" s="5"/>
      <c r="P2380" s="5"/>
      <c r="Q2380" s="5"/>
      <c r="R2380" s="5">
        <v>1</v>
      </c>
      <c r="S2380" s="5"/>
      <c r="T2380" s="7">
        <f t="shared" si="159"/>
        <v>6</v>
      </c>
      <c r="U2380" s="7">
        <f t="shared" si="160"/>
        <v>1</v>
      </c>
      <c r="V2380" s="7">
        <f t="shared" si="161"/>
        <v>7</v>
      </c>
      <c r="W2380" s="13">
        <v>4462</v>
      </c>
      <c r="X2380" s="13">
        <f t="shared" si="162"/>
        <v>31234</v>
      </c>
    </row>
    <row r="2381" spans="1:24" ht="15">
      <c r="A2381" s="9">
        <v>1031220048</v>
      </c>
      <c r="B2381" s="2" t="s">
        <v>1573</v>
      </c>
      <c r="C2381" t="s">
        <v>1574</v>
      </c>
      <c r="D2381" t="s">
        <v>2116</v>
      </c>
      <c r="E2381">
        <v>2024</v>
      </c>
      <c r="G2381" s="7" t="s">
        <v>2770</v>
      </c>
      <c r="I2381" s="7">
        <v>2</v>
      </c>
      <c r="L2381" s="7">
        <v>3</v>
      </c>
      <c r="P2381" s="7">
        <v>2</v>
      </c>
      <c r="Q2381" s="7">
        <v>17</v>
      </c>
      <c r="S2381" s="7">
        <v>1</v>
      </c>
      <c r="T2381" s="7">
        <f t="shared" si="159"/>
        <v>25</v>
      </c>
      <c r="U2381" s="7">
        <f t="shared" si="160"/>
        <v>2</v>
      </c>
      <c r="V2381" s="7">
        <f t="shared" si="161"/>
        <v>14</v>
      </c>
      <c r="W2381" s="13">
        <v>2224</v>
      </c>
      <c r="X2381" s="13">
        <f t="shared" si="162"/>
        <v>31136</v>
      </c>
    </row>
    <row r="2382" spans="1:24" ht="15">
      <c r="A2382" s="9" t="s">
        <v>2816</v>
      </c>
      <c r="B2382" s="2" t="s">
        <v>884</v>
      </c>
      <c r="C2382" t="s">
        <v>885</v>
      </c>
      <c r="D2382" t="s">
        <v>2116</v>
      </c>
      <c r="E2382">
        <v>2025</v>
      </c>
      <c r="G2382" s="7" t="s">
        <v>2770</v>
      </c>
      <c r="H2382" s="5">
        <v>23</v>
      </c>
      <c r="I2382" s="5">
        <v>11</v>
      </c>
      <c r="J2382" s="5">
        <v>44</v>
      </c>
      <c r="K2382" s="5">
        <v>53</v>
      </c>
      <c r="L2382" s="5">
        <v>12</v>
      </c>
      <c r="M2382" s="5">
        <v>22</v>
      </c>
      <c r="N2382" s="5">
        <v>36</v>
      </c>
      <c r="O2382" s="5">
        <v>16</v>
      </c>
      <c r="P2382" s="5">
        <v>9</v>
      </c>
      <c r="Q2382" s="5">
        <v>19</v>
      </c>
      <c r="R2382" s="5">
        <v>4</v>
      </c>
      <c r="S2382" s="5">
        <v>2</v>
      </c>
      <c r="T2382" s="7">
        <f t="shared" si="159"/>
        <v>251</v>
      </c>
      <c r="U2382" s="7">
        <f t="shared" si="160"/>
        <v>21</v>
      </c>
      <c r="V2382" s="7">
        <f t="shared" si="161"/>
        <v>147</v>
      </c>
      <c r="W2382" s="13">
        <v>209</v>
      </c>
      <c r="X2382" s="13">
        <f t="shared" si="162"/>
        <v>30723</v>
      </c>
    </row>
    <row r="2383" spans="1:24" ht="15">
      <c r="A2383" s="9">
        <v>1031011004</v>
      </c>
      <c r="B2383" s="2" t="s">
        <v>952</v>
      </c>
      <c r="C2383" t="s">
        <v>953</v>
      </c>
      <c r="D2383" t="s">
        <v>2519</v>
      </c>
      <c r="E2383">
        <v>2025</v>
      </c>
      <c r="G2383" s="7" t="s">
        <v>2770</v>
      </c>
      <c r="H2383" s="5"/>
      <c r="I2383" s="5"/>
      <c r="J2383" s="5"/>
      <c r="K2383" s="5"/>
      <c r="L2383" s="5"/>
      <c r="M2383" s="5"/>
      <c r="N2383" s="5">
        <v>60</v>
      </c>
      <c r="O2383" s="5"/>
      <c r="P2383" s="5"/>
      <c r="Q2383" s="5"/>
      <c r="R2383" s="5"/>
      <c r="S2383" s="5"/>
      <c r="T2383" s="7">
        <f t="shared" si="159"/>
        <v>60</v>
      </c>
      <c r="U2383" s="7">
        <f t="shared" si="160"/>
        <v>5</v>
      </c>
      <c r="V2383" s="7">
        <f t="shared" si="161"/>
        <v>35</v>
      </c>
      <c r="W2383" s="13">
        <v>872</v>
      </c>
      <c r="X2383" s="13">
        <f t="shared" si="162"/>
        <v>30520</v>
      </c>
    </row>
    <row r="2384" spans="1:24" ht="15">
      <c r="A2384" s="9">
        <v>1032410080</v>
      </c>
      <c r="B2384" s="2" t="s">
        <v>469</v>
      </c>
      <c r="C2384" t="s">
        <v>470</v>
      </c>
      <c r="D2384" t="s">
        <v>2116</v>
      </c>
      <c r="E2384">
        <v>2025</v>
      </c>
      <c r="G2384" s="7" t="s">
        <v>2770</v>
      </c>
      <c r="H2384" s="5">
        <v>36</v>
      </c>
      <c r="I2384" s="5">
        <v>141</v>
      </c>
      <c r="J2384" s="5">
        <v>127</v>
      </c>
      <c r="K2384" s="5">
        <v>94</v>
      </c>
      <c r="L2384" s="5">
        <v>20</v>
      </c>
      <c r="M2384" s="5">
        <v>57</v>
      </c>
      <c r="N2384" s="5">
        <v>71</v>
      </c>
      <c r="O2384" s="5">
        <v>72</v>
      </c>
      <c r="P2384" s="5">
        <v>26</v>
      </c>
      <c r="Q2384" s="5">
        <v>36</v>
      </c>
      <c r="R2384" s="5">
        <v>37</v>
      </c>
      <c r="S2384" s="5">
        <v>33</v>
      </c>
      <c r="T2384" s="7">
        <f t="shared" si="159"/>
        <v>750</v>
      </c>
      <c r="U2384" s="7">
        <f t="shared" si="160"/>
        <v>63</v>
      </c>
      <c r="V2384" s="7">
        <f t="shared" si="161"/>
        <v>441</v>
      </c>
      <c r="W2384" s="13">
        <v>69</v>
      </c>
      <c r="X2384" s="13">
        <f t="shared" si="162"/>
        <v>30429</v>
      </c>
    </row>
    <row r="2385" spans="1:24" ht="15">
      <c r="A2385" s="9">
        <v>1031820010</v>
      </c>
      <c r="B2385" s="2" t="s">
        <v>970</v>
      </c>
      <c r="C2385" t="s">
        <v>971</v>
      </c>
      <c r="D2385" t="s">
        <v>2116</v>
      </c>
      <c r="E2385">
        <v>2025</v>
      </c>
      <c r="G2385" s="7" t="s">
        <v>2770</v>
      </c>
      <c r="H2385" s="5"/>
      <c r="I2385" s="5"/>
      <c r="J2385" s="5">
        <v>7</v>
      </c>
      <c r="K2385" s="5"/>
      <c r="L2385" s="5">
        <v>9</v>
      </c>
      <c r="M2385" s="5">
        <v>4</v>
      </c>
      <c r="N2385" s="5">
        <v>12</v>
      </c>
      <c r="O2385" s="5"/>
      <c r="P2385" s="5">
        <v>4</v>
      </c>
      <c r="Q2385" s="5">
        <v>19</v>
      </c>
      <c r="R2385" s="5">
        <v>14</v>
      </c>
      <c r="S2385" s="5"/>
      <c r="T2385" s="7">
        <f t="shared" si="159"/>
        <v>69</v>
      </c>
      <c r="U2385" s="7">
        <f t="shared" si="160"/>
        <v>6</v>
      </c>
      <c r="V2385" s="7">
        <f t="shared" si="161"/>
        <v>42</v>
      </c>
      <c r="W2385" s="13">
        <v>717</v>
      </c>
      <c r="X2385" s="13">
        <f t="shared" si="162"/>
        <v>30114</v>
      </c>
    </row>
    <row r="2386" spans="1:24" ht="15">
      <c r="A2386" s="9">
        <v>1031840003</v>
      </c>
      <c r="B2386" s="2" t="s">
        <v>805</v>
      </c>
      <c r="C2386" t="s">
        <v>806</v>
      </c>
      <c r="D2386" t="s">
        <v>2116</v>
      </c>
      <c r="E2386">
        <v>2024</v>
      </c>
      <c r="G2386" s="7" t="s">
        <v>2770</v>
      </c>
      <c r="H2386" s="7">
        <v>25</v>
      </c>
      <c r="I2386" s="7">
        <v>24</v>
      </c>
      <c r="J2386" s="7">
        <v>37</v>
      </c>
      <c r="K2386" s="7">
        <v>36</v>
      </c>
      <c r="L2386" s="7">
        <v>20</v>
      </c>
      <c r="M2386" s="7">
        <v>6</v>
      </c>
      <c r="N2386" s="7">
        <v>20</v>
      </c>
      <c r="O2386" s="7">
        <v>15</v>
      </c>
      <c r="P2386" s="7">
        <v>32</v>
      </c>
      <c r="Q2386" s="7">
        <v>18</v>
      </c>
      <c r="R2386" s="7">
        <v>20</v>
      </c>
      <c r="S2386" s="7">
        <v>9</v>
      </c>
      <c r="T2386" s="7">
        <f t="shared" si="159"/>
        <v>262</v>
      </c>
      <c r="U2386" s="7">
        <f t="shared" si="160"/>
        <v>22</v>
      </c>
      <c r="V2386" s="7">
        <f t="shared" si="161"/>
        <v>154</v>
      </c>
      <c r="W2386" s="13">
        <v>190</v>
      </c>
      <c r="X2386" s="13">
        <f t="shared" si="162"/>
        <v>29260</v>
      </c>
    </row>
    <row r="2387" spans="1:24" ht="15">
      <c r="A2387" s="9" t="s">
        <v>2811</v>
      </c>
      <c r="B2387" s="2" t="s">
        <v>494</v>
      </c>
      <c r="C2387" t="s">
        <v>495</v>
      </c>
      <c r="D2387" t="s">
        <v>2116</v>
      </c>
      <c r="E2387">
        <v>2025</v>
      </c>
      <c r="G2387" s="7" t="s">
        <v>2770</v>
      </c>
      <c r="H2387" s="5">
        <v>72</v>
      </c>
      <c r="I2387" s="5">
        <v>65</v>
      </c>
      <c r="J2387" s="5">
        <v>77</v>
      </c>
      <c r="K2387" s="5">
        <v>97</v>
      </c>
      <c r="L2387" s="5">
        <v>134</v>
      </c>
      <c r="M2387" s="5">
        <v>72</v>
      </c>
      <c r="N2387" s="5">
        <v>86</v>
      </c>
      <c r="O2387" s="5">
        <v>86</v>
      </c>
      <c r="P2387" s="5">
        <v>126</v>
      </c>
      <c r="Q2387" s="5">
        <v>85</v>
      </c>
      <c r="R2387" s="5">
        <v>72</v>
      </c>
      <c r="S2387" s="5">
        <v>211</v>
      </c>
      <c r="T2387" s="7">
        <f t="shared" si="159"/>
        <v>1183</v>
      </c>
      <c r="U2387" s="7">
        <f t="shared" si="160"/>
        <v>99</v>
      </c>
      <c r="V2387" s="7">
        <f t="shared" si="161"/>
        <v>693</v>
      </c>
      <c r="W2387" s="13">
        <v>42</v>
      </c>
      <c r="X2387" s="13">
        <f t="shared" si="162"/>
        <v>29106</v>
      </c>
    </row>
    <row r="2388" spans="1:24" ht="15">
      <c r="A2388" s="9">
        <v>1031220062</v>
      </c>
      <c r="B2388" s="2" t="s">
        <v>1753</v>
      </c>
      <c r="C2388" t="s">
        <v>1754</v>
      </c>
      <c r="D2388" t="s">
        <v>2116</v>
      </c>
      <c r="E2388">
        <v>2024</v>
      </c>
      <c r="G2388" s="7" t="s">
        <v>2770</v>
      </c>
      <c r="H2388" s="7">
        <v>7</v>
      </c>
      <c r="L2388" s="7">
        <v>2</v>
      </c>
      <c r="M2388" s="7">
        <v>1</v>
      </c>
      <c r="O2388" s="7">
        <v>1</v>
      </c>
      <c r="R2388" s="7">
        <v>0</v>
      </c>
      <c r="S2388" s="7">
        <v>1</v>
      </c>
      <c r="T2388" s="7">
        <f t="shared" si="159"/>
        <v>12</v>
      </c>
      <c r="U2388" s="7">
        <f t="shared" si="160"/>
        <v>1</v>
      </c>
      <c r="V2388" s="7">
        <f t="shared" si="161"/>
        <v>7</v>
      </c>
      <c r="W2388" s="13">
        <v>4071</v>
      </c>
      <c r="X2388" s="13">
        <f t="shared" si="162"/>
        <v>28497</v>
      </c>
    </row>
    <row r="2389" spans="1:24" ht="15">
      <c r="A2389" s="9">
        <v>1031630020</v>
      </c>
      <c r="B2389" s="2" t="s">
        <v>617</v>
      </c>
      <c r="C2389" t="s">
        <v>618</v>
      </c>
      <c r="D2389" t="s">
        <v>2116</v>
      </c>
      <c r="E2389">
        <v>2025</v>
      </c>
      <c r="G2389" s="7" t="s">
        <v>2770</v>
      </c>
      <c r="H2389" s="5"/>
      <c r="I2389" s="5"/>
      <c r="J2389" s="5"/>
      <c r="K2389" s="5"/>
      <c r="L2389" s="5"/>
      <c r="M2389" s="5"/>
      <c r="N2389" s="5"/>
      <c r="O2389" s="5"/>
      <c r="P2389" s="5">
        <v>24</v>
      </c>
      <c r="Q2389" s="5">
        <v>2</v>
      </c>
      <c r="R2389" s="5"/>
      <c r="S2389" s="5"/>
      <c r="T2389" s="7">
        <f t="shared" si="159"/>
        <v>26</v>
      </c>
      <c r="U2389" s="7">
        <f t="shared" si="160"/>
        <v>2</v>
      </c>
      <c r="V2389" s="7">
        <f t="shared" si="161"/>
        <v>14</v>
      </c>
      <c r="W2389" s="13">
        <v>2033</v>
      </c>
      <c r="X2389" s="13">
        <f t="shared" si="162"/>
        <v>28462</v>
      </c>
    </row>
    <row r="2390" spans="1:24" ht="15">
      <c r="A2390" s="9">
        <v>1031212045</v>
      </c>
      <c r="B2390" s="2" t="s">
        <v>2061</v>
      </c>
      <c r="C2390" t="s">
        <v>2062</v>
      </c>
      <c r="D2390" t="s">
        <v>2116</v>
      </c>
      <c r="E2390">
        <v>2025</v>
      </c>
      <c r="G2390" s="7" t="s">
        <v>2770</v>
      </c>
      <c r="H2390" s="5"/>
      <c r="I2390" s="5">
        <v>1</v>
      </c>
      <c r="J2390" s="5"/>
      <c r="K2390" s="5">
        <v>1</v>
      </c>
      <c r="L2390" s="5"/>
      <c r="M2390" s="5">
        <v>1</v>
      </c>
      <c r="N2390" s="5">
        <v>1</v>
      </c>
      <c r="O2390" s="5"/>
      <c r="P2390" s="5">
        <v>1</v>
      </c>
      <c r="Q2390" s="5"/>
      <c r="R2390" s="5">
        <v>1</v>
      </c>
      <c r="S2390" s="5"/>
      <c r="T2390" s="7">
        <f t="shared" si="159"/>
        <v>6</v>
      </c>
      <c r="U2390" s="7">
        <f t="shared" si="160"/>
        <v>1</v>
      </c>
      <c r="V2390" s="7">
        <f t="shared" si="161"/>
        <v>7</v>
      </c>
      <c r="W2390" s="13">
        <v>4060</v>
      </c>
      <c r="X2390" s="13">
        <f t="shared" si="162"/>
        <v>28420</v>
      </c>
    </row>
    <row r="2391" spans="1:24" ht="15">
      <c r="A2391" s="9">
        <v>1032810111</v>
      </c>
      <c r="B2391" s="2" t="s">
        <v>1173</v>
      </c>
      <c r="C2391" t="s">
        <v>1174</v>
      </c>
      <c r="D2391" t="s">
        <v>2116</v>
      </c>
      <c r="E2391">
        <v>2024</v>
      </c>
      <c r="G2391" s="7" t="s">
        <v>2770</v>
      </c>
      <c r="M2391" s="7">
        <v>10</v>
      </c>
      <c r="N2391" s="7">
        <v>28</v>
      </c>
      <c r="O2391" s="7">
        <v>20</v>
      </c>
      <c r="P2391" s="7">
        <v>24</v>
      </c>
      <c r="Q2391" s="7">
        <v>17</v>
      </c>
      <c r="T2391" s="7">
        <f t="shared" si="159"/>
        <v>99</v>
      </c>
      <c r="U2391" s="7">
        <f t="shared" si="160"/>
        <v>8</v>
      </c>
      <c r="V2391" s="7">
        <f t="shared" si="161"/>
        <v>56</v>
      </c>
      <c r="W2391" s="13">
        <v>499</v>
      </c>
      <c r="X2391" s="13">
        <f t="shared" si="162"/>
        <v>27944</v>
      </c>
    </row>
    <row r="2392" spans="1:24" ht="15">
      <c r="A2392" s="9">
        <v>1031220200</v>
      </c>
      <c r="B2392" s="2" t="s">
        <v>249</v>
      </c>
      <c r="C2392" t="s">
        <v>250</v>
      </c>
      <c r="D2392" t="s">
        <v>2116</v>
      </c>
      <c r="E2392">
        <v>2024</v>
      </c>
      <c r="G2392" s="7" t="s">
        <v>2770</v>
      </c>
      <c r="H2392" s="7">
        <v>279</v>
      </c>
      <c r="I2392" s="7">
        <v>114</v>
      </c>
      <c r="J2392" s="7">
        <v>227</v>
      </c>
      <c r="K2392" s="7">
        <v>250</v>
      </c>
      <c r="L2392" s="7">
        <v>198</v>
      </c>
      <c r="M2392" s="7">
        <v>249</v>
      </c>
      <c r="N2392" s="7">
        <v>220</v>
      </c>
      <c r="O2392" s="7">
        <v>197</v>
      </c>
      <c r="P2392" s="7">
        <v>206</v>
      </c>
      <c r="Q2392" s="7">
        <v>267</v>
      </c>
      <c r="R2392" s="7">
        <v>206</v>
      </c>
      <c r="S2392" s="7">
        <v>110</v>
      </c>
      <c r="T2392" s="7">
        <f t="shared" si="159"/>
        <v>2523</v>
      </c>
      <c r="U2392" s="7">
        <f t="shared" si="160"/>
        <v>210</v>
      </c>
      <c r="V2392" s="7">
        <f t="shared" si="161"/>
        <v>1470</v>
      </c>
      <c r="W2392" s="13">
        <v>19</v>
      </c>
      <c r="X2392" s="13">
        <f t="shared" si="162"/>
        <v>27930</v>
      </c>
    </row>
    <row r="2393" spans="1:24" ht="15">
      <c r="A2393" s="9">
        <v>1031840009</v>
      </c>
      <c r="B2393" s="2" t="s">
        <v>1214</v>
      </c>
      <c r="C2393" t="s">
        <v>1215</v>
      </c>
      <c r="D2393" t="s">
        <v>2116</v>
      </c>
      <c r="E2393">
        <v>2025</v>
      </c>
      <c r="G2393" s="7" t="s">
        <v>2769</v>
      </c>
      <c r="H2393" s="5">
        <v>21</v>
      </c>
      <c r="I2393" s="5">
        <v>0</v>
      </c>
      <c r="J2393" s="5">
        <v>5</v>
      </c>
      <c r="K2393" s="5">
        <v>1</v>
      </c>
      <c r="L2393" s="5">
        <v>7</v>
      </c>
      <c r="M2393" s="5"/>
      <c r="N2393" s="5">
        <v>4</v>
      </c>
      <c r="O2393" s="5"/>
      <c r="P2393" s="5"/>
      <c r="Q2393" s="5"/>
      <c r="R2393" s="5">
        <v>11</v>
      </c>
      <c r="S2393" s="5"/>
      <c r="T2393" s="7">
        <f t="shared" si="159"/>
        <v>49</v>
      </c>
      <c r="U2393" s="7">
        <f t="shared" si="160"/>
        <v>4</v>
      </c>
      <c r="V2393" s="7">
        <f t="shared" si="161"/>
        <v>28</v>
      </c>
      <c r="W2393" s="13">
        <v>997</v>
      </c>
      <c r="X2393" s="13">
        <f t="shared" si="162"/>
        <v>27916</v>
      </c>
    </row>
    <row r="2394" spans="1:24" ht="15">
      <c r="A2394" s="9">
        <v>1032620080</v>
      </c>
      <c r="B2394" s="2" t="s">
        <v>716</v>
      </c>
      <c r="C2394" t="s">
        <v>717</v>
      </c>
      <c r="D2394" t="s">
        <v>2116</v>
      </c>
      <c r="E2394">
        <v>2025</v>
      </c>
      <c r="G2394" s="7" t="s">
        <v>2770</v>
      </c>
      <c r="H2394" s="5">
        <v>5</v>
      </c>
      <c r="I2394" s="5">
        <v>46</v>
      </c>
      <c r="J2394" s="5">
        <v>12</v>
      </c>
      <c r="K2394" s="5">
        <v>8</v>
      </c>
      <c r="L2394" s="5">
        <v>4</v>
      </c>
      <c r="M2394" s="5">
        <v>5</v>
      </c>
      <c r="N2394" s="5"/>
      <c r="O2394" s="5"/>
      <c r="P2394" s="5">
        <v>1</v>
      </c>
      <c r="Q2394" s="5"/>
      <c r="R2394" s="5"/>
      <c r="S2394" s="5"/>
      <c r="T2394" s="7">
        <f t="shared" si="159"/>
        <v>81</v>
      </c>
      <c r="U2394" s="7">
        <f t="shared" si="160"/>
        <v>7</v>
      </c>
      <c r="V2394" s="7">
        <f t="shared" si="161"/>
        <v>49</v>
      </c>
      <c r="W2394" s="13">
        <v>560</v>
      </c>
      <c r="X2394" s="13">
        <f t="shared" si="162"/>
        <v>27440</v>
      </c>
    </row>
    <row r="2395" spans="1:24" ht="15">
      <c r="A2395" s="9">
        <v>1033495030</v>
      </c>
      <c r="B2395" s="2" t="s">
        <v>1284</v>
      </c>
      <c r="C2395" t="s">
        <v>1285</v>
      </c>
      <c r="D2395" t="s">
        <v>2116</v>
      </c>
      <c r="E2395">
        <v>2024</v>
      </c>
      <c r="G2395" s="7" t="s">
        <v>2770</v>
      </c>
      <c r="H2395" s="7">
        <v>5</v>
      </c>
      <c r="I2395" s="7">
        <v>20</v>
      </c>
      <c r="J2395" s="7">
        <v>12</v>
      </c>
      <c r="K2395" s="7">
        <v>2</v>
      </c>
      <c r="M2395" s="7">
        <v>2</v>
      </c>
      <c r="O2395" s="7">
        <v>1</v>
      </c>
      <c r="P2395" s="7">
        <v>6</v>
      </c>
      <c r="R2395" s="7">
        <v>23</v>
      </c>
      <c r="S2395" s="7">
        <v>1</v>
      </c>
      <c r="T2395" s="7">
        <f t="shared" si="159"/>
        <v>72</v>
      </c>
      <c r="U2395" s="7">
        <f t="shared" si="160"/>
        <v>6</v>
      </c>
      <c r="V2395" s="7">
        <f t="shared" si="161"/>
        <v>42</v>
      </c>
      <c r="W2395" s="13">
        <v>651</v>
      </c>
      <c r="X2395" s="13">
        <f t="shared" si="162"/>
        <v>27342</v>
      </c>
    </row>
    <row r="2396" spans="1:24" ht="15">
      <c r="A2396" s="9">
        <v>1031840004</v>
      </c>
      <c r="B2396" s="2" t="s">
        <v>732</v>
      </c>
      <c r="C2396" t="s">
        <v>733</v>
      </c>
      <c r="D2396" t="s">
        <v>2116</v>
      </c>
      <c r="E2396">
        <v>2025</v>
      </c>
      <c r="G2396" s="7" t="s">
        <v>2770</v>
      </c>
      <c r="H2396" s="5">
        <v>30</v>
      </c>
      <c r="I2396" s="5">
        <v>14</v>
      </c>
      <c r="J2396" s="5">
        <v>14</v>
      </c>
      <c r="K2396" s="5">
        <v>12</v>
      </c>
      <c r="L2396" s="5">
        <v>63</v>
      </c>
      <c r="M2396" s="5">
        <v>60</v>
      </c>
      <c r="N2396" s="5">
        <v>102</v>
      </c>
      <c r="O2396" s="5">
        <v>20</v>
      </c>
      <c r="P2396" s="5">
        <v>25</v>
      </c>
      <c r="Q2396" s="5">
        <v>27</v>
      </c>
      <c r="R2396" s="5">
        <v>16</v>
      </c>
      <c r="S2396" s="5">
        <v>3</v>
      </c>
      <c r="T2396" s="7">
        <f t="shared" si="159"/>
        <v>386</v>
      </c>
      <c r="U2396" s="7">
        <f t="shared" si="160"/>
        <v>32</v>
      </c>
      <c r="V2396" s="7">
        <f t="shared" si="161"/>
        <v>224</v>
      </c>
      <c r="W2396" s="13">
        <v>122</v>
      </c>
      <c r="X2396" s="13">
        <f t="shared" si="162"/>
        <v>27328</v>
      </c>
    </row>
    <row r="2397" spans="1:24" ht="15">
      <c r="A2397" s="9">
        <v>1032620050</v>
      </c>
      <c r="B2397" s="2" t="s">
        <v>2569</v>
      </c>
      <c r="C2397" t="s">
        <v>2570</v>
      </c>
      <c r="D2397" t="s">
        <v>2116</v>
      </c>
      <c r="E2397">
        <v>2025</v>
      </c>
      <c r="G2397" s="7" t="s">
        <v>2770</v>
      </c>
      <c r="H2397" s="5"/>
      <c r="I2397" s="5"/>
      <c r="J2397" s="5"/>
      <c r="K2397" s="5"/>
      <c r="L2397" s="5">
        <v>21</v>
      </c>
      <c r="M2397" s="5">
        <v>2</v>
      </c>
      <c r="N2397" s="5">
        <v>16</v>
      </c>
      <c r="O2397" s="5"/>
      <c r="P2397" s="5"/>
      <c r="Q2397" s="5"/>
      <c r="R2397" s="5"/>
      <c r="S2397" s="5"/>
      <c r="T2397" s="7">
        <f t="shared" si="159"/>
        <v>39</v>
      </c>
      <c r="U2397" s="7">
        <f t="shared" si="160"/>
        <v>3</v>
      </c>
      <c r="V2397" s="7">
        <f t="shared" si="161"/>
        <v>21</v>
      </c>
      <c r="W2397" s="13">
        <v>1301</v>
      </c>
      <c r="X2397" s="13">
        <f t="shared" si="162"/>
        <v>27321</v>
      </c>
    </row>
    <row r="2398" spans="1:24" ht="15">
      <c r="A2398" s="9">
        <v>1031620020</v>
      </c>
      <c r="B2398" s="2" t="s">
        <v>496</v>
      </c>
      <c r="C2398" t="s">
        <v>497</v>
      </c>
      <c r="D2398" t="s">
        <v>2116</v>
      </c>
      <c r="E2398">
        <v>2025</v>
      </c>
      <c r="G2398" s="7" t="s">
        <v>2770</v>
      </c>
      <c r="H2398" s="5">
        <v>47</v>
      </c>
      <c r="I2398" s="5">
        <v>22</v>
      </c>
      <c r="J2398" s="5">
        <v>43</v>
      </c>
      <c r="K2398" s="5">
        <v>36</v>
      </c>
      <c r="L2398" s="5">
        <v>41</v>
      </c>
      <c r="M2398" s="5">
        <v>64</v>
      </c>
      <c r="N2398" s="5">
        <v>60</v>
      </c>
      <c r="O2398" s="5">
        <v>84</v>
      </c>
      <c r="P2398" s="5">
        <v>45</v>
      </c>
      <c r="Q2398" s="5">
        <v>63</v>
      </c>
      <c r="R2398" s="5">
        <v>18</v>
      </c>
      <c r="S2398" s="5">
        <v>22</v>
      </c>
      <c r="T2398" s="7">
        <f t="shared" si="159"/>
        <v>545</v>
      </c>
      <c r="U2398" s="7">
        <f t="shared" si="160"/>
        <v>45</v>
      </c>
      <c r="V2398" s="7">
        <f t="shared" si="161"/>
        <v>315</v>
      </c>
      <c r="W2398" s="13">
        <v>86</v>
      </c>
      <c r="X2398" s="13">
        <f t="shared" si="162"/>
        <v>27090</v>
      </c>
    </row>
    <row r="2399" spans="1:24" ht="15">
      <c r="A2399" s="9">
        <v>1031610020</v>
      </c>
      <c r="B2399" s="2" t="s">
        <v>1192</v>
      </c>
      <c r="C2399" t="s">
        <v>1193</v>
      </c>
      <c r="D2399" t="s">
        <v>2116</v>
      </c>
      <c r="E2399">
        <v>2024</v>
      </c>
      <c r="G2399" s="7" t="s">
        <v>2770</v>
      </c>
      <c r="H2399" s="7">
        <v>39</v>
      </c>
      <c r="I2399" s="7">
        <v>26</v>
      </c>
      <c r="M2399" s="7">
        <v>7</v>
      </c>
      <c r="N2399" s="7">
        <v>14</v>
      </c>
      <c r="O2399" s="7">
        <v>2</v>
      </c>
      <c r="Q2399" s="7">
        <v>3</v>
      </c>
      <c r="R2399" s="7">
        <v>3</v>
      </c>
      <c r="T2399" s="7">
        <f t="shared" si="159"/>
        <v>94</v>
      </c>
      <c r="U2399" s="7">
        <f t="shared" si="160"/>
        <v>8</v>
      </c>
      <c r="V2399" s="7">
        <f t="shared" si="161"/>
        <v>56</v>
      </c>
      <c r="W2399" s="13">
        <v>476</v>
      </c>
      <c r="X2399" s="13">
        <f t="shared" si="162"/>
        <v>26656</v>
      </c>
    </row>
    <row r="2400" spans="1:24" ht="15">
      <c r="A2400" s="9" t="s">
        <v>2816</v>
      </c>
      <c r="B2400" s="2" t="s">
        <v>884</v>
      </c>
      <c r="C2400" t="s">
        <v>885</v>
      </c>
      <c r="D2400" t="s">
        <v>2116</v>
      </c>
      <c r="E2400">
        <v>2024</v>
      </c>
      <c r="G2400" s="7" t="s">
        <v>2770</v>
      </c>
      <c r="H2400" s="7">
        <v>8</v>
      </c>
      <c r="I2400" s="7">
        <v>8</v>
      </c>
      <c r="J2400" s="7">
        <v>10</v>
      </c>
      <c r="K2400" s="7">
        <v>21</v>
      </c>
      <c r="L2400" s="7">
        <v>13</v>
      </c>
      <c r="M2400" s="7">
        <v>11</v>
      </c>
      <c r="N2400" s="7">
        <v>21</v>
      </c>
      <c r="O2400" s="7">
        <v>8</v>
      </c>
      <c r="P2400" s="7">
        <v>35</v>
      </c>
      <c r="Q2400" s="7">
        <v>44</v>
      </c>
      <c r="R2400" s="7">
        <v>2</v>
      </c>
      <c r="S2400" s="7">
        <v>39</v>
      </c>
      <c r="T2400" s="7">
        <f t="shared" ref="T2400:T2463" si="163">+SUM(H2400:S2400)</f>
        <v>220</v>
      </c>
      <c r="U2400" s="7">
        <f t="shared" si="160"/>
        <v>18</v>
      </c>
      <c r="V2400" s="7">
        <f t="shared" si="161"/>
        <v>126</v>
      </c>
      <c r="W2400" s="13">
        <v>209</v>
      </c>
      <c r="X2400" s="13">
        <f t="shared" si="162"/>
        <v>26334</v>
      </c>
    </row>
    <row r="2401" spans="1:24" ht="15">
      <c r="A2401" s="9">
        <v>1031440017</v>
      </c>
      <c r="B2401" s="2" t="s">
        <v>1383</v>
      </c>
      <c r="C2401" t="s">
        <v>1384</v>
      </c>
      <c r="D2401" t="s">
        <v>2116</v>
      </c>
      <c r="E2401">
        <v>2024</v>
      </c>
      <c r="G2401" s="7" t="s">
        <v>2769</v>
      </c>
      <c r="I2401" s="7">
        <v>6</v>
      </c>
      <c r="J2401" s="7">
        <v>9</v>
      </c>
      <c r="K2401" s="7">
        <v>2</v>
      </c>
      <c r="L2401" s="7">
        <v>1</v>
      </c>
      <c r="M2401" s="7">
        <v>3</v>
      </c>
      <c r="O2401" s="7">
        <v>16</v>
      </c>
      <c r="P2401" s="7">
        <v>2</v>
      </c>
      <c r="Q2401" s="7">
        <v>10</v>
      </c>
      <c r="T2401" s="7">
        <f t="shared" si="163"/>
        <v>49</v>
      </c>
      <c r="U2401" s="7">
        <f t="shared" si="160"/>
        <v>4</v>
      </c>
      <c r="V2401" s="7">
        <f t="shared" si="161"/>
        <v>28</v>
      </c>
      <c r="W2401" s="13">
        <v>919</v>
      </c>
      <c r="X2401" s="13">
        <f t="shared" si="162"/>
        <v>25732</v>
      </c>
    </row>
    <row r="2402" spans="1:24" ht="15">
      <c r="A2402" s="9">
        <v>1031440042</v>
      </c>
      <c r="B2402" s="2" t="s">
        <v>1755</v>
      </c>
      <c r="C2402" t="s">
        <v>1756</v>
      </c>
      <c r="D2402" t="s">
        <v>2116</v>
      </c>
      <c r="E2402">
        <v>2024</v>
      </c>
      <c r="G2402" s="7" t="s">
        <v>2769</v>
      </c>
      <c r="I2402" s="7">
        <v>0</v>
      </c>
      <c r="K2402" s="7">
        <v>2</v>
      </c>
      <c r="L2402" s="7">
        <v>6</v>
      </c>
      <c r="M2402" s="7">
        <v>0</v>
      </c>
      <c r="N2402" s="7">
        <v>3</v>
      </c>
      <c r="O2402" s="7">
        <v>0</v>
      </c>
      <c r="P2402" s="7">
        <v>1</v>
      </c>
      <c r="T2402" s="7">
        <f t="shared" si="163"/>
        <v>12</v>
      </c>
      <c r="U2402" s="7">
        <f t="shared" si="160"/>
        <v>1</v>
      </c>
      <c r="V2402" s="7">
        <f t="shared" si="161"/>
        <v>7</v>
      </c>
      <c r="W2402" s="13">
        <v>3675</v>
      </c>
      <c r="X2402" s="13">
        <f t="shared" si="162"/>
        <v>25725</v>
      </c>
    </row>
    <row r="2403" spans="1:24" ht="15">
      <c r="A2403" s="9">
        <v>1031440042</v>
      </c>
      <c r="B2403" s="2" t="s">
        <v>1755</v>
      </c>
      <c r="C2403" t="s">
        <v>1756</v>
      </c>
      <c r="D2403" t="s">
        <v>2116</v>
      </c>
      <c r="E2403">
        <v>2025</v>
      </c>
      <c r="G2403" s="7" t="s">
        <v>2769</v>
      </c>
      <c r="H2403" s="5"/>
      <c r="I2403" s="5"/>
      <c r="J2403" s="5"/>
      <c r="K2403" s="5">
        <v>6</v>
      </c>
      <c r="L2403" s="5">
        <v>0</v>
      </c>
      <c r="M2403" s="5"/>
      <c r="N2403" s="5"/>
      <c r="O2403" s="5"/>
      <c r="P2403" s="5"/>
      <c r="Q2403" s="5"/>
      <c r="R2403" s="5"/>
      <c r="S2403" s="5"/>
      <c r="T2403" s="7">
        <f t="shared" si="163"/>
        <v>6</v>
      </c>
      <c r="U2403" s="7">
        <f t="shared" si="160"/>
        <v>1</v>
      </c>
      <c r="V2403" s="7">
        <f t="shared" si="161"/>
        <v>7</v>
      </c>
      <c r="W2403" s="13">
        <v>3675</v>
      </c>
      <c r="X2403" s="13">
        <f t="shared" si="162"/>
        <v>25725</v>
      </c>
    </row>
    <row r="2404" spans="1:24" ht="15">
      <c r="A2404" s="9">
        <v>1031820036</v>
      </c>
      <c r="B2404" s="2" t="s">
        <v>1575</v>
      </c>
      <c r="C2404" t="s">
        <v>1576</v>
      </c>
      <c r="D2404" t="s">
        <v>2116</v>
      </c>
      <c r="E2404">
        <v>2025</v>
      </c>
      <c r="G2404" s="7" t="s">
        <v>2770</v>
      </c>
      <c r="H2404" s="5">
        <v>51</v>
      </c>
      <c r="I2404" s="5">
        <v>4</v>
      </c>
      <c r="J2404" s="5"/>
      <c r="K2404" s="5"/>
      <c r="L2404" s="5">
        <v>39</v>
      </c>
      <c r="M2404" s="5">
        <v>3</v>
      </c>
      <c r="N2404" s="5"/>
      <c r="O2404" s="5">
        <v>7</v>
      </c>
      <c r="P2404" s="5">
        <v>8</v>
      </c>
      <c r="Q2404" s="5">
        <v>11</v>
      </c>
      <c r="R2404" s="5"/>
      <c r="S2404" s="5"/>
      <c r="T2404" s="7">
        <f t="shared" si="163"/>
        <v>123</v>
      </c>
      <c r="U2404" s="7">
        <f t="shared" si="160"/>
        <v>10</v>
      </c>
      <c r="V2404" s="7">
        <f t="shared" si="161"/>
        <v>70</v>
      </c>
      <c r="W2404" s="13">
        <v>365</v>
      </c>
      <c r="X2404" s="13">
        <f t="shared" si="162"/>
        <v>25550</v>
      </c>
    </row>
    <row r="2405" spans="1:24" ht="15">
      <c r="A2405" s="9">
        <v>1031220200</v>
      </c>
      <c r="B2405" s="2" t="s">
        <v>249</v>
      </c>
      <c r="C2405" t="s">
        <v>250</v>
      </c>
      <c r="D2405" t="s">
        <v>2116</v>
      </c>
      <c r="E2405">
        <v>2025</v>
      </c>
      <c r="G2405" s="7" t="s">
        <v>2770</v>
      </c>
      <c r="H2405" s="5">
        <v>194</v>
      </c>
      <c r="I2405" s="5">
        <v>100</v>
      </c>
      <c r="J2405" s="5">
        <v>223</v>
      </c>
      <c r="K2405" s="5">
        <v>170</v>
      </c>
      <c r="L2405" s="5">
        <v>197</v>
      </c>
      <c r="M2405" s="5">
        <v>172</v>
      </c>
      <c r="N2405" s="5">
        <v>190</v>
      </c>
      <c r="O2405" s="5">
        <v>205</v>
      </c>
      <c r="P2405" s="5">
        <v>266</v>
      </c>
      <c r="Q2405" s="5">
        <v>198</v>
      </c>
      <c r="R2405" s="5">
        <v>148</v>
      </c>
      <c r="S2405" s="5">
        <v>183</v>
      </c>
      <c r="T2405" s="7">
        <f t="shared" si="163"/>
        <v>2246</v>
      </c>
      <c r="U2405" s="7">
        <f t="shared" si="160"/>
        <v>187</v>
      </c>
      <c r="V2405" s="7">
        <f t="shared" si="161"/>
        <v>1309</v>
      </c>
      <c r="W2405" s="13">
        <v>19</v>
      </c>
      <c r="X2405" s="13">
        <f t="shared" si="162"/>
        <v>24871</v>
      </c>
    </row>
    <row r="2406" spans="1:24" ht="15">
      <c r="A2406" s="9">
        <v>1031070020</v>
      </c>
      <c r="B2406" s="2" t="s">
        <v>1826</v>
      </c>
      <c r="C2406" t="s">
        <v>1827</v>
      </c>
      <c r="D2406" t="s">
        <v>2519</v>
      </c>
      <c r="E2406">
        <v>2025</v>
      </c>
      <c r="G2406" s="7" t="s">
        <v>2770</v>
      </c>
      <c r="H2406" s="5">
        <v>74</v>
      </c>
      <c r="I2406" s="5">
        <v>46</v>
      </c>
      <c r="J2406" s="5">
        <v>33</v>
      </c>
      <c r="K2406" s="5">
        <v>37</v>
      </c>
      <c r="L2406" s="5"/>
      <c r="M2406" s="5"/>
      <c r="N2406" s="5"/>
      <c r="O2406" s="5"/>
      <c r="P2406" s="5"/>
      <c r="Q2406" s="5"/>
      <c r="R2406" s="5"/>
      <c r="S2406" s="5"/>
      <c r="T2406" s="7">
        <f t="shared" si="163"/>
        <v>190</v>
      </c>
      <c r="U2406" s="7">
        <f t="shared" si="160"/>
        <v>16</v>
      </c>
      <c r="V2406" s="7">
        <f t="shared" si="161"/>
        <v>112</v>
      </c>
      <c r="W2406" s="13">
        <v>222</v>
      </c>
      <c r="X2406" s="13">
        <f t="shared" si="162"/>
        <v>24864</v>
      </c>
    </row>
    <row r="2407" spans="1:24" ht="15">
      <c r="A2407" s="9">
        <v>1033020076</v>
      </c>
      <c r="B2407" s="2" t="s">
        <v>2460</v>
      </c>
      <c r="C2407" t="s">
        <v>2149</v>
      </c>
      <c r="D2407" t="s">
        <v>2519</v>
      </c>
      <c r="E2407">
        <v>2024</v>
      </c>
      <c r="G2407" s="7" t="s">
        <v>2770</v>
      </c>
      <c r="H2407" s="7">
        <v>11</v>
      </c>
      <c r="T2407" s="7">
        <f t="shared" si="163"/>
        <v>11</v>
      </c>
      <c r="U2407" s="7">
        <f t="shared" si="160"/>
        <v>1</v>
      </c>
      <c r="V2407" s="7">
        <f t="shared" si="161"/>
        <v>7</v>
      </c>
      <c r="W2407" s="13">
        <v>3505</v>
      </c>
      <c r="X2407" s="13">
        <f t="shared" si="162"/>
        <v>24535</v>
      </c>
    </row>
    <row r="2408" spans="1:24" ht="15">
      <c r="A2408" s="9">
        <v>1032810170</v>
      </c>
      <c r="B2408" s="2" t="s">
        <v>783</v>
      </c>
      <c r="C2408" t="s">
        <v>784</v>
      </c>
      <c r="D2408" t="s">
        <v>2116</v>
      </c>
      <c r="E2408">
        <v>2024</v>
      </c>
      <c r="G2408" s="7" t="s">
        <v>2770</v>
      </c>
      <c r="H2408" s="7">
        <v>8</v>
      </c>
      <c r="K2408" s="7">
        <v>24</v>
      </c>
      <c r="L2408" s="7">
        <v>15</v>
      </c>
      <c r="M2408" s="7">
        <v>41</v>
      </c>
      <c r="N2408" s="7">
        <v>51</v>
      </c>
      <c r="O2408" s="7">
        <v>48</v>
      </c>
      <c r="P2408" s="7">
        <v>48</v>
      </c>
      <c r="Q2408" s="7">
        <v>30</v>
      </c>
      <c r="R2408" s="7">
        <v>10</v>
      </c>
      <c r="S2408" s="7">
        <v>4</v>
      </c>
      <c r="T2408" s="7">
        <f t="shared" si="163"/>
        <v>279</v>
      </c>
      <c r="U2408" s="7">
        <f t="shared" si="160"/>
        <v>23</v>
      </c>
      <c r="V2408" s="7">
        <f t="shared" si="161"/>
        <v>161</v>
      </c>
      <c r="W2408" s="13">
        <v>152</v>
      </c>
      <c r="X2408" s="13">
        <f t="shared" si="162"/>
        <v>24472</v>
      </c>
    </row>
    <row r="2409" spans="1:24" ht="15">
      <c r="A2409" s="9">
        <v>1034020054</v>
      </c>
      <c r="B2409" s="2" t="s">
        <v>1996</v>
      </c>
      <c r="C2409" t="s">
        <v>1997</v>
      </c>
      <c r="D2409" t="s">
        <v>2116</v>
      </c>
      <c r="E2409">
        <v>2025</v>
      </c>
      <c r="G2409" s="7" t="s">
        <v>2770</v>
      </c>
      <c r="H2409" s="5"/>
      <c r="I2409" s="5"/>
      <c r="J2409" s="5"/>
      <c r="K2409" s="5"/>
      <c r="L2409" s="5"/>
      <c r="M2409" s="5">
        <v>3</v>
      </c>
      <c r="N2409" s="5"/>
      <c r="O2409" s="5"/>
      <c r="P2409" s="5">
        <v>1</v>
      </c>
      <c r="Q2409" s="5">
        <v>1</v>
      </c>
      <c r="R2409" s="5"/>
      <c r="S2409" s="5">
        <v>2</v>
      </c>
      <c r="T2409" s="7">
        <f t="shared" si="163"/>
        <v>7</v>
      </c>
      <c r="U2409" s="7">
        <f t="shared" si="160"/>
        <v>1</v>
      </c>
      <c r="V2409" s="7">
        <f t="shared" si="161"/>
        <v>7</v>
      </c>
      <c r="W2409" s="13">
        <v>3496</v>
      </c>
      <c r="X2409" s="13">
        <f t="shared" si="162"/>
        <v>24472</v>
      </c>
    </row>
    <row r="2410" spans="1:24" ht="15">
      <c r="A2410" s="9">
        <v>1031230001</v>
      </c>
      <c r="B2410" s="2" t="s">
        <v>1169</v>
      </c>
      <c r="C2410" t="s">
        <v>1170</v>
      </c>
      <c r="D2410" t="s">
        <v>2116</v>
      </c>
      <c r="E2410">
        <v>2024</v>
      </c>
      <c r="G2410" s="7" t="s">
        <v>2770</v>
      </c>
      <c r="H2410" s="7">
        <v>13</v>
      </c>
      <c r="I2410" s="7">
        <v>26</v>
      </c>
      <c r="K2410" s="7">
        <v>23</v>
      </c>
      <c r="L2410" s="7">
        <v>1</v>
      </c>
      <c r="M2410" s="7">
        <v>8</v>
      </c>
      <c r="N2410" s="7">
        <v>1</v>
      </c>
      <c r="P2410" s="7">
        <v>3</v>
      </c>
      <c r="Q2410" s="7">
        <v>20</v>
      </c>
      <c r="R2410" s="7">
        <v>5</v>
      </c>
      <c r="T2410" s="7">
        <f t="shared" si="163"/>
        <v>100</v>
      </c>
      <c r="U2410" s="7">
        <f t="shared" si="160"/>
        <v>8</v>
      </c>
      <c r="V2410" s="7">
        <f t="shared" si="161"/>
        <v>56</v>
      </c>
      <c r="W2410" s="13">
        <v>430</v>
      </c>
      <c r="X2410" s="13">
        <f t="shared" si="162"/>
        <v>24080</v>
      </c>
    </row>
    <row r="2411" spans="1:24" ht="15">
      <c r="A2411" s="9" t="s">
        <v>2828</v>
      </c>
      <c r="B2411" s="2" t="s">
        <v>1617</v>
      </c>
      <c r="C2411" t="s">
        <v>1618</v>
      </c>
      <c r="D2411" t="s">
        <v>2116</v>
      </c>
      <c r="E2411">
        <v>2024</v>
      </c>
      <c r="G2411" s="7" t="s">
        <v>2770</v>
      </c>
      <c r="H2411" s="7">
        <v>9</v>
      </c>
      <c r="I2411" s="7">
        <v>2</v>
      </c>
      <c r="J2411" s="7">
        <v>2</v>
      </c>
      <c r="K2411" s="7">
        <v>2</v>
      </c>
      <c r="L2411" s="7">
        <v>1</v>
      </c>
      <c r="M2411" s="7">
        <v>1</v>
      </c>
      <c r="N2411" s="7">
        <v>1</v>
      </c>
      <c r="Q2411" s="7">
        <v>2</v>
      </c>
      <c r="S2411" s="7">
        <v>1</v>
      </c>
      <c r="T2411" s="7">
        <f t="shared" si="163"/>
        <v>21</v>
      </c>
      <c r="U2411" s="7">
        <f t="shared" si="160"/>
        <v>2</v>
      </c>
      <c r="V2411" s="7">
        <f t="shared" si="161"/>
        <v>14</v>
      </c>
      <c r="W2411" s="13">
        <v>1719</v>
      </c>
      <c r="X2411" s="13">
        <f t="shared" si="162"/>
        <v>24066</v>
      </c>
    </row>
    <row r="2412" spans="1:24" ht="15">
      <c r="A2412" s="9">
        <v>1031880007</v>
      </c>
      <c r="B2412" s="2" t="s">
        <v>1726</v>
      </c>
      <c r="C2412" t="s">
        <v>1727</v>
      </c>
      <c r="D2412" t="s">
        <v>2116</v>
      </c>
      <c r="E2412">
        <v>2024</v>
      </c>
      <c r="G2412" s="7" t="s">
        <v>2769</v>
      </c>
      <c r="K2412" s="7">
        <v>6</v>
      </c>
      <c r="L2412" s="7">
        <v>5</v>
      </c>
      <c r="M2412" s="7">
        <v>2</v>
      </c>
      <c r="S2412" s="7">
        <v>1</v>
      </c>
      <c r="T2412" s="7">
        <f t="shared" si="163"/>
        <v>14</v>
      </c>
      <c r="U2412" s="7">
        <f t="shared" si="160"/>
        <v>1</v>
      </c>
      <c r="V2412" s="7">
        <f t="shared" si="161"/>
        <v>7</v>
      </c>
      <c r="W2412" s="13">
        <v>3405</v>
      </c>
      <c r="X2412" s="13">
        <f t="shared" si="162"/>
        <v>23835</v>
      </c>
    </row>
    <row r="2413" spans="1:24" ht="15">
      <c r="A2413" s="9">
        <v>1031810005</v>
      </c>
      <c r="B2413" s="2" t="s">
        <v>2071</v>
      </c>
      <c r="C2413" t="s">
        <v>2072</v>
      </c>
      <c r="D2413" t="s">
        <v>2116</v>
      </c>
      <c r="E2413">
        <v>2025</v>
      </c>
      <c r="G2413" s="7" t="s">
        <v>2769</v>
      </c>
      <c r="H2413" s="5">
        <v>1</v>
      </c>
      <c r="I2413" s="5">
        <v>13</v>
      </c>
      <c r="J2413" s="5">
        <v>27</v>
      </c>
      <c r="K2413" s="5">
        <v>8</v>
      </c>
      <c r="L2413" s="5"/>
      <c r="M2413" s="5"/>
      <c r="N2413" s="5"/>
      <c r="O2413" s="5">
        <v>11</v>
      </c>
      <c r="P2413" s="5">
        <v>3</v>
      </c>
      <c r="Q2413" s="5">
        <v>34</v>
      </c>
      <c r="R2413" s="5"/>
      <c r="S2413" s="5"/>
      <c r="T2413" s="7">
        <f t="shared" si="163"/>
        <v>97</v>
      </c>
      <c r="U2413" s="7">
        <f t="shared" si="160"/>
        <v>8</v>
      </c>
      <c r="V2413" s="7">
        <f t="shared" si="161"/>
        <v>56</v>
      </c>
      <c r="W2413" s="13">
        <v>423</v>
      </c>
      <c r="X2413" s="13">
        <f t="shared" si="162"/>
        <v>23688</v>
      </c>
    </row>
    <row r="2414" spans="1:24" ht="15">
      <c r="A2414" s="9">
        <v>1031220068</v>
      </c>
      <c r="B2414" s="2" t="s">
        <v>1504</v>
      </c>
      <c r="C2414" t="s">
        <v>1505</v>
      </c>
      <c r="D2414" t="s">
        <v>2116</v>
      </c>
      <c r="E2414">
        <v>2024</v>
      </c>
      <c r="G2414" s="7" t="s">
        <v>2769</v>
      </c>
      <c r="H2414" s="7">
        <v>4</v>
      </c>
      <c r="N2414" s="7">
        <v>3</v>
      </c>
      <c r="P2414" s="7">
        <v>8</v>
      </c>
      <c r="Q2414" s="7">
        <v>6</v>
      </c>
      <c r="R2414" s="7">
        <v>10</v>
      </c>
      <c r="S2414" s="7">
        <v>3</v>
      </c>
      <c r="T2414" s="7">
        <f t="shared" si="163"/>
        <v>34</v>
      </c>
      <c r="U2414" s="7">
        <f t="shared" si="160"/>
        <v>3</v>
      </c>
      <c r="V2414" s="7">
        <f t="shared" si="161"/>
        <v>21</v>
      </c>
      <c r="W2414" s="13">
        <v>1123</v>
      </c>
      <c r="X2414" s="13">
        <f t="shared" si="162"/>
        <v>23583</v>
      </c>
    </row>
    <row r="2415" spans="1:24" ht="15">
      <c r="A2415" s="9">
        <v>1031870021</v>
      </c>
      <c r="B2415" s="2" t="s">
        <v>1743</v>
      </c>
      <c r="C2415" t="s">
        <v>1744</v>
      </c>
      <c r="D2415" t="s">
        <v>2116</v>
      </c>
      <c r="E2415">
        <v>2024</v>
      </c>
      <c r="G2415" s="7" t="s">
        <v>2769</v>
      </c>
      <c r="H2415" s="7">
        <v>1</v>
      </c>
      <c r="L2415" s="7">
        <v>9</v>
      </c>
      <c r="O2415" s="7">
        <v>1</v>
      </c>
      <c r="S2415" s="7">
        <v>2</v>
      </c>
      <c r="T2415" s="7">
        <f t="shared" si="163"/>
        <v>13</v>
      </c>
      <c r="U2415" s="7">
        <f t="shared" si="160"/>
        <v>1</v>
      </c>
      <c r="V2415" s="7">
        <f t="shared" si="161"/>
        <v>7</v>
      </c>
      <c r="W2415" s="13">
        <v>3362</v>
      </c>
      <c r="X2415" s="13">
        <f t="shared" si="162"/>
        <v>23534</v>
      </c>
    </row>
    <row r="2416" spans="1:24" ht="15">
      <c r="A2416" s="9" t="s">
        <v>2794</v>
      </c>
      <c r="B2416" s="2" t="s">
        <v>836</v>
      </c>
      <c r="C2416" t="s">
        <v>837</v>
      </c>
      <c r="D2416" t="s">
        <v>2116</v>
      </c>
      <c r="E2416">
        <v>2025</v>
      </c>
      <c r="G2416" s="7" t="s">
        <v>2770</v>
      </c>
      <c r="H2416" s="5">
        <v>24</v>
      </c>
      <c r="I2416" s="5">
        <v>18</v>
      </c>
      <c r="J2416" s="5">
        <v>20</v>
      </c>
      <c r="K2416" s="5">
        <v>17</v>
      </c>
      <c r="L2416" s="5">
        <v>9</v>
      </c>
      <c r="M2416" s="5">
        <v>12</v>
      </c>
      <c r="N2416" s="5">
        <v>2</v>
      </c>
      <c r="O2416" s="5">
        <v>23</v>
      </c>
      <c r="P2416" s="5">
        <v>19</v>
      </c>
      <c r="Q2416" s="5">
        <v>9</v>
      </c>
      <c r="R2416" s="5">
        <v>7</v>
      </c>
      <c r="S2416" s="5">
        <v>11</v>
      </c>
      <c r="T2416" s="7">
        <f t="shared" si="163"/>
        <v>171</v>
      </c>
      <c r="U2416" s="7">
        <f t="shared" si="160"/>
        <v>14</v>
      </c>
      <c r="V2416" s="7">
        <f t="shared" si="161"/>
        <v>98</v>
      </c>
      <c r="W2416" s="13">
        <v>239</v>
      </c>
      <c r="X2416" s="13">
        <f t="shared" si="162"/>
        <v>23422</v>
      </c>
    </row>
    <row r="2417" spans="1:24" ht="15">
      <c r="A2417" s="9">
        <v>1032210173</v>
      </c>
      <c r="B2417" s="2" t="s">
        <v>1872</v>
      </c>
      <c r="C2417" t="s">
        <v>1873</v>
      </c>
      <c r="D2417" t="s">
        <v>2116</v>
      </c>
      <c r="E2417">
        <v>2024</v>
      </c>
      <c r="G2417" s="7" t="s">
        <v>2769</v>
      </c>
      <c r="J2417" s="7">
        <v>2</v>
      </c>
      <c r="K2417" s="7">
        <v>4</v>
      </c>
      <c r="T2417" s="7">
        <f t="shared" si="163"/>
        <v>6</v>
      </c>
      <c r="U2417" s="7">
        <f t="shared" si="160"/>
        <v>1</v>
      </c>
      <c r="V2417" s="7">
        <f t="shared" si="161"/>
        <v>7</v>
      </c>
      <c r="W2417" s="13">
        <v>3332</v>
      </c>
      <c r="X2417" s="13">
        <f t="shared" si="162"/>
        <v>23324</v>
      </c>
    </row>
    <row r="2418" spans="1:24" ht="15">
      <c r="A2418" s="9">
        <v>1031016024</v>
      </c>
      <c r="B2418" s="2" t="s">
        <v>1548</v>
      </c>
      <c r="C2418" t="s">
        <v>1549</v>
      </c>
      <c r="D2418" t="s">
        <v>2116</v>
      </c>
      <c r="E2418">
        <v>2024</v>
      </c>
      <c r="G2418" s="7" t="s">
        <v>2770</v>
      </c>
      <c r="H2418" s="7">
        <v>2</v>
      </c>
      <c r="K2418" s="7">
        <v>7</v>
      </c>
      <c r="M2418" s="7">
        <v>16</v>
      </c>
      <c r="O2418" s="7">
        <v>3</v>
      </c>
      <c r="T2418" s="7">
        <f t="shared" si="163"/>
        <v>28</v>
      </c>
      <c r="U2418" s="7">
        <f t="shared" si="160"/>
        <v>2</v>
      </c>
      <c r="V2418" s="7">
        <f t="shared" si="161"/>
        <v>14</v>
      </c>
      <c r="W2418" s="13">
        <v>1665</v>
      </c>
      <c r="X2418" s="13">
        <f t="shared" si="162"/>
        <v>23310</v>
      </c>
    </row>
    <row r="2419" spans="1:24" ht="15">
      <c r="A2419" s="9">
        <v>1031240020</v>
      </c>
      <c r="B2419" s="2" t="s">
        <v>2417</v>
      </c>
      <c r="C2419" t="s">
        <v>1201</v>
      </c>
      <c r="D2419" t="s">
        <v>2519</v>
      </c>
      <c r="E2419">
        <v>2024</v>
      </c>
      <c r="G2419" s="7" t="s">
        <v>2770</v>
      </c>
      <c r="H2419" s="7">
        <v>1</v>
      </c>
      <c r="I2419" s="7">
        <v>23</v>
      </c>
      <c r="T2419" s="7">
        <f t="shared" si="163"/>
        <v>24</v>
      </c>
      <c r="U2419" s="7">
        <f t="shared" si="160"/>
        <v>2</v>
      </c>
      <c r="V2419" s="7">
        <f t="shared" si="161"/>
        <v>14</v>
      </c>
      <c r="W2419" s="13">
        <v>1665</v>
      </c>
      <c r="X2419" s="13">
        <f t="shared" si="162"/>
        <v>23310</v>
      </c>
    </row>
    <row r="2420" spans="1:24" ht="15">
      <c r="A2420" s="9">
        <v>1031014170</v>
      </c>
      <c r="B2420" s="2" t="s">
        <v>1282</v>
      </c>
      <c r="C2420" t="s">
        <v>1283</v>
      </c>
      <c r="D2420" t="s">
        <v>2116</v>
      </c>
      <c r="E2420">
        <v>2025</v>
      </c>
      <c r="G2420" s="7" t="s">
        <v>2770</v>
      </c>
      <c r="H2420" s="5">
        <v>8</v>
      </c>
      <c r="I2420" s="5"/>
      <c r="J2420" s="5"/>
      <c r="K2420" s="5">
        <v>8</v>
      </c>
      <c r="L2420" s="5"/>
      <c r="M2420" s="5"/>
      <c r="N2420" s="5"/>
      <c r="O2420" s="5"/>
      <c r="P2420" s="5"/>
      <c r="Q2420" s="5"/>
      <c r="R2420" s="5"/>
      <c r="S2420" s="5"/>
      <c r="T2420" s="7">
        <f t="shared" si="163"/>
        <v>16</v>
      </c>
      <c r="U2420" s="7">
        <f t="shared" si="160"/>
        <v>1</v>
      </c>
      <c r="V2420" s="7">
        <f t="shared" si="161"/>
        <v>7</v>
      </c>
      <c r="W2420" s="13">
        <v>3318</v>
      </c>
      <c r="X2420" s="13">
        <f t="shared" si="162"/>
        <v>23226</v>
      </c>
    </row>
    <row r="2421" spans="1:24" ht="15">
      <c r="A2421" s="9">
        <v>1031830004</v>
      </c>
      <c r="B2421" s="2" t="s">
        <v>1221</v>
      </c>
      <c r="C2421" t="s">
        <v>1222</v>
      </c>
      <c r="D2421" t="s">
        <v>2116</v>
      </c>
      <c r="E2421">
        <v>2024</v>
      </c>
      <c r="G2421" s="7" t="s">
        <v>2769</v>
      </c>
      <c r="I2421" s="7">
        <v>7</v>
      </c>
      <c r="J2421" s="7">
        <v>1</v>
      </c>
      <c r="L2421" s="7">
        <v>7</v>
      </c>
      <c r="N2421" s="7">
        <v>1</v>
      </c>
      <c r="P2421" s="7">
        <v>36</v>
      </c>
      <c r="Q2421" s="7">
        <v>25</v>
      </c>
      <c r="R2421" s="7">
        <v>9</v>
      </c>
      <c r="T2421" s="7">
        <f t="shared" si="163"/>
        <v>86</v>
      </c>
      <c r="U2421" s="7">
        <f t="shared" si="160"/>
        <v>7</v>
      </c>
      <c r="V2421" s="7">
        <f t="shared" si="161"/>
        <v>49</v>
      </c>
      <c r="W2421" s="13">
        <v>473</v>
      </c>
      <c r="X2421" s="13">
        <f t="shared" si="162"/>
        <v>23177</v>
      </c>
    </row>
    <row r="2422" spans="1:24" ht="15">
      <c r="A2422" s="9">
        <v>1031830004</v>
      </c>
      <c r="B2422" s="2" t="s">
        <v>1221</v>
      </c>
      <c r="C2422" t="s">
        <v>1222</v>
      </c>
      <c r="D2422" t="s">
        <v>2116</v>
      </c>
      <c r="E2422">
        <v>2025</v>
      </c>
      <c r="G2422" s="7" t="s">
        <v>2769</v>
      </c>
      <c r="H2422" s="5">
        <v>1</v>
      </c>
      <c r="I2422" s="5">
        <v>5</v>
      </c>
      <c r="J2422" s="5">
        <v>35</v>
      </c>
      <c r="K2422" s="5">
        <v>18</v>
      </c>
      <c r="L2422" s="5"/>
      <c r="M2422" s="5">
        <v>12</v>
      </c>
      <c r="N2422" s="5">
        <v>8</v>
      </c>
      <c r="O2422" s="5">
        <v>5</v>
      </c>
      <c r="P2422" s="5">
        <v>5</v>
      </c>
      <c r="Q2422" s="5"/>
      <c r="R2422" s="5"/>
      <c r="S2422" s="5"/>
      <c r="T2422" s="7">
        <f t="shared" si="163"/>
        <v>89</v>
      </c>
      <c r="U2422" s="7">
        <f t="shared" si="160"/>
        <v>7</v>
      </c>
      <c r="V2422" s="7">
        <f t="shared" si="161"/>
        <v>49</v>
      </c>
      <c r="W2422" s="13">
        <v>473</v>
      </c>
      <c r="X2422" s="13">
        <f t="shared" si="162"/>
        <v>23177</v>
      </c>
    </row>
    <row r="2423" spans="1:24" ht="15">
      <c r="A2423" s="9">
        <v>1031830096</v>
      </c>
      <c r="B2423" s="2" t="s">
        <v>1280</v>
      </c>
      <c r="C2423" t="s">
        <v>1281</v>
      </c>
      <c r="D2423" t="s">
        <v>2116</v>
      </c>
      <c r="E2423">
        <v>2025</v>
      </c>
      <c r="G2423" s="7" t="s">
        <v>2770</v>
      </c>
      <c r="H2423" s="5"/>
      <c r="I2423" s="5">
        <v>21</v>
      </c>
      <c r="J2423" s="5">
        <v>54</v>
      </c>
      <c r="K2423" s="5">
        <v>9</v>
      </c>
      <c r="L2423" s="5">
        <v>6</v>
      </c>
      <c r="M2423" s="5">
        <v>29</v>
      </c>
      <c r="N2423" s="5">
        <v>22</v>
      </c>
      <c r="O2423" s="5">
        <v>26</v>
      </c>
      <c r="P2423" s="5">
        <v>30</v>
      </c>
      <c r="Q2423" s="5">
        <v>6</v>
      </c>
      <c r="R2423" s="5">
        <v>18</v>
      </c>
      <c r="S2423" s="5">
        <v>43</v>
      </c>
      <c r="T2423" s="7">
        <f t="shared" si="163"/>
        <v>264</v>
      </c>
      <c r="U2423" s="7">
        <f t="shared" si="160"/>
        <v>22</v>
      </c>
      <c r="V2423" s="7">
        <f t="shared" si="161"/>
        <v>154</v>
      </c>
      <c r="W2423" s="13">
        <v>150</v>
      </c>
      <c r="X2423" s="13">
        <f t="shared" si="162"/>
        <v>23100</v>
      </c>
    </row>
    <row r="2424" spans="1:24" ht="15">
      <c r="A2424" s="9">
        <v>1033495030</v>
      </c>
      <c r="B2424" s="2" t="s">
        <v>1284</v>
      </c>
      <c r="C2424" t="s">
        <v>1285</v>
      </c>
      <c r="D2424" t="s">
        <v>2116</v>
      </c>
      <c r="E2424">
        <v>2025</v>
      </c>
      <c r="G2424" s="7" t="s">
        <v>2770</v>
      </c>
      <c r="H2424" s="5"/>
      <c r="I2424" s="5"/>
      <c r="J2424" s="5"/>
      <c r="K2424" s="5">
        <v>9</v>
      </c>
      <c r="L2424" s="5">
        <v>3</v>
      </c>
      <c r="M2424" s="5">
        <v>6</v>
      </c>
      <c r="N2424" s="5">
        <v>4</v>
      </c>
      <c r="O2424" s="5">
        <v>11</v>
      </c>
      <c r="P2424" s="5">
        <v>20</v>
      </c>
      <c r="Q2424" s="5"/>
      <c r="R2424" s="5">
        <v>1</v>
      </c>
      <c r="S2424" s="5"/>
      <c r="T2424" s="7">
        <f t="shared" si="163"/>
        <v>54</v>
      </c>
      <c r="U2424" s="7">
        <f t="shared" si="160"/>
        <v>5</v>
      </c>
      <c r="V2424" s="7">
        <f t="shared" si="161"/>
        <v>35</v>
      </c>
      <c r="W2424" s="13">
        <v>651</v>
      </c>
      <c r="X2424" s="13">
        <f t="shared" si="162"/>
        <v>22785</v>
      </c>
    </row>
    <row r="2425" spans="1:24" ht="15">
      <c r="A2425" s="9">
        <v>1031050010</v>
      </c>
      <c r="B2425" s="2" t="s">
        <v>1439</v>
      </c>
      <c r="C2425" t="s">
        <v>1440</v>
      </c>
      <c r="D2425" t="s">
        <v>2116</v>
      </c>
      <c r="E2425">
        <v>2025</v>
      </c>
      <c r="G2425" s="7" t="s">
        <v>2770</v>
      </c>
      <c r="H2425" s="5">
        <v>1</v>
      </c>
      <c r="I2425" s="5">
        <v>2</v>
      </c>
      <c r="J2425" s="5">
        <v>2</v>
      </c>
      <c r="K2425" s="5">
        <v>7</v>
      </c>
      <c r="L2425" s="5">
        <v>5</v>
      </c>
      <c r="M2425" s="5">
        <v>6</v>
      </c>
      <c r="N2425" s="5">
        <v>11</v>
      </c>
      <c r="O2425" s="5">
        <v>11</v>
      </c>
      <c r="P2425" s="5">
        <v>5</v>
      </c>
      <c r="Q2425" s="5"/>
      <c r="R2425" s="5"/>
      <c r="S2425" s="5"/>
      <c r="T2425" s="7">
        <f t="shared" si="163"/>
        <v>50</v>
      </c>
      <c r="U2425" s="7">
        <f t="shared" si="160"/>
        <v>4</v>
      </c>
      <c r="V2425" s="7">
        <f t="shared" si="161"/>
        <v>28</v>
      </c>
      <c r="W2425" s="13">
        <v>803</v>
      </c>
      <c r="X2425" s="13">
        <f t="shared" si="162"/>
        <v>22484</v>
      </c>
    </row>
    <row r="2426" spans="1:24" ht="15">
      <c r="A2426" s="9">
        <v>1031611011</v>
      </c>
      <c r="B2426" s="2" t="s">
        <v>1778</v>
      </c>
      <c r="C2426" t="s">
        <v>1779</v>
      </c>
      <c r="D2426" t="s">
        <v>2116</v>
      </c>
      <c r="E2426">
        <v>2024</v>
      </c>
      <c r="G2426" s="7" t="s">
        <v>2769</v>
      </c>
      <c r="P2426" s="7">
        <v>3</v>
      </c>
      <c r="R2426" s="7">
        <v>6</v>
      </c>
      <c r="S2426" s="7">
        <v>2</v>
      </c>
      <c r="T2426" s="7">
        <f t="shared" si="163"/>
        <v>11</v>
      </c>
      <c r="U2426" s="7">
        <f t="shared" si="160"/>
        <v>1</v>
      </c>
      <c r="V2426" s="7">
        <f t="shared" si="161"/>
        <v>7</v>
      </c>
      <c r="W2426" s="13">
        <v>3183</v>
      </c>
      <c r="X2426" s="13">
        <f t="shared" si="162"/>
        <v>22281</v>
      </c>
    </row>
    <row r="2427" spans="1:24" ht="15">
      <c r="A2427" s="9">
        <v>1031611011</v>
      </c>
      <c r="B2427" s="2" t="s">
        <v>1778</v>
      </c>
      <c r="C2427" t="s">
        <v>1779</v>
      </c>
      <c r="D2427" t="s">
        <v>2116</v>
      </c>
      <c r="E2427">
        <v>2025</v>
      </c>
      <c r="G2427" s="7" t="s">
        <v>2769</v>
      </c>
      <c r="H2427" s="5">
        <v>1</v>
      </c>
      <c r="I2427" s="5"/>
      <c r="J2427" s="5"/>
      <c r="K2427" s="5"/>
      <c r="L2427" s="5"/>
      <c r="M2427" s="5"/>
      <c r="N2427" s="5">
        <v>1</v>
      </c>
      <c r="O2427" s="5">
        <v>1</v>
      </c>
      <c r="P2427" s="5">
        <v>13</v>
      </c>
      <c r="Q2427" s="5"/>
      <c r="R2427" s="5"/>
      <c r="S2427" s="5"/>
      <c r="T2427" s="7">
        <f t="shared" si="163"/>
        <v>16</v>
      </c>
      <c r="U2427" s="7">
        <f t="shared" si="160"/>
        <v>1</v>
      </c>
      <c r="V2427" s="7">
        <f t="shared" si="161"/>
        <v>7</v>
      </c>
      <c r="W2427" s="13">
        <v>3183</v>
      </c>
      <c r="X2427" s="13">
        <f t="shared" si="162"/>
        <v>22281</v>
      </c>
    </row>
    <row r="2428" spans="1:24" ht="15">
      <c r="A2428" s="9">
        <v>1031840004</v>
      </c>
      <c r="B2428" s="2" t="s">
        <v>732</v>
      </c>
      <c r="C2428" t="s">
        <v>733</v>
      </c>
      <c r="D2428" t="s">
        <v>2116</v>
      </c>
      <c r="E2428">
        <v>2024</v>
      </c>
      <c r="G2428" s="7" t="s">
        <v>2770</v>
      </c>
      <c r="I2428" s="7">
        <v>32</v>
      </c>
      <c r="J2428" s="7">
        <v>47</v>
      </c>
      <c r="K2428" s="7">
        <v>19</v>
      </c>
      <c r="L2428" s="7">
        <v>31</v>
      </c>
      <c r="M2428" s="7">
        <v>13</v>
      </c>
      <c r="N2428" s="7">
        <v>68</v>
      </c>
      <c r="O2428" s="7">
        <v>29</v>
      </c>
      <c r="P2428" s="7">
        <v>25</v>
      </c>
      <c r="Q2428" s="7">
        <v>17</v>
      </c>
      <c r="R2428" s="7">
        <v>17</v>
      </c>
      <c r="S2428" s="7">
        <v>19</v>
      </c>
      <c r="T2428" s="7">
        <f t="shared" si="163"/>
        <v>317</v>
      </c>
      <c r="U2428" s="7">
        <f t="shared" si="160"/>
        <v>26</v>
      </c>
      <c r="V2428" s="7">
        <f t="shared" si="161"/>
        <v>182</v>
      </c>
      <c r="W2428" s="13">
        <v>122</v>
      </c>
      <c r="X2428" s="13">
        <f t="shared" si="162"/>
        <v>22204</v>
      </c>
    </row>
    <row r="2429" spans="1:24" ht="15">
      <c r="A2429" s="9">
        <v>1031810700</v>
      </c>
      <c r="B2429" s="2" t="s">
        <v>1108</v>
      </c>
      <c r="C2429" t="s">
        <v>1109</v>
      </c>
      <c r="D2429" t="s">
        <v>2116</v>
      </c>
      <c r="E2429">
        <v>2025</v>
      </c>
      <c r="G2429" s="7" t="s">
        <v>2770</v>
      </c>
      <c r="H2429" s="5">
        <v>37</v>
      </c>
      <c r="I2429" s="5">
        <v>6</v>
      </c>
      <c r="J2429" s="5">
        <v>10</v>
      </c>
      <c r="K2429" s="5">
        <v>14</v>
      </c>
      <c r="L2429" s="5">
        <v>19</v>
      </c>
      <c r="M2429" s="5">
        <v>21</v>
      </c>
      <c r="N2429" s="5">
        <v>10</v>
      </c>
      <c r="O2429" s="5">
        <v>126</v>
      </c>
      <c r="P2429" s="5">
        <v>15</v>
      </c>
      <c r="Q2429" s="5">
        <v>30</v>
      </c>
      <c r="R2429" s="5">
        <v>8</v>
      </c>
      <c r="S2429" s="5">
        <v>27</v>
      </c>
      <c r="T2429" s="7">
        <f t="shared" si="163"/>
        <v>323</v>
      </c>
      <c r="U2429" s="7">
        <f t="shared" si="160"/>
        <v>27</v>
      </c>
      <c r="V2429" s="7">
        <f t="shared" si="161"/>
        <v>189</v>
      </c>
      <c r="W2429" s="13">
        <v>115</v>
      </c>
      <c r="X2429" s="13">
        <f t="shared" si="162"/>
        <v>21735</v>
      </c>
    </row>
    <row r="2430" spans="1:24" ht="15">
      <c r="A2430" s="9">
        <v>1032410053</v>
      </c>
      <c r="B2430" s="2" t="s">
        <v>1149</v>
      </c>
      <c r="C2430" t="s">
        <v>1150</v>
      </c>
      <c r="D2430" t="s">
        <v>2116</v>
      </c>
      <c r="E2430">
        <v>2025</v>
      </c>
      <c r="G2430" s="7" t="s">
        <v>2770</v>
      </c>
      <c r="H2430" s="5"/>
      <c r="I2430" s="5">
        <v>34</v>
      </c>
      <c r="J2430" s="5">
        <v>33</v>
      </c>
      <c r="K2430" s="5">
        <v>10</v>
      </c>
      <c r="L2430" s="5"/>
      <c r="M2430" s="5">
        <v>13</v>
      </c>
      <c r="N2430" s="5">
        <v>21</v>
      </c>
      <c r="O2430" s="5">
        <v>7</v>
      </c>
      <c r="P2430" s="5">
        <v>19</v>
      </c>
      <c r="Q2430" s="5">
        <v>27</v>
      </c>
      <c r="R2430" s="5">
        <v>75</v>
      </c>
      <c r="S2430" s="5">
        <v>33</v>
      </c>
      <c r="T2430" s="7">
        <f t="shared" si="163"/>
        <v>272</v>
      </c>
      <c r="U2430" s="7">
        <f t="shared" si="160"/>
        <v>23</v>
      </c>
      <c r="V2430" s="7">
        <f t="shared" si="161"/>
        <v>161</v>
      </c>
      <c r="W2430" s="13">
        <v>135</v>
      </c>
      <c r="X2430" s="13">
        <f t="shared" si="162"/>
        <v>21735</v>
      </c>
    </row>
    <row r="2431" spans="1:24" ht="15">
      <c r="A2431" s="9">
        <v>1032142001</v>
      </c>
      <c r="B2431" s="2" t="s">
        <v>2404</v>
      </c>
      <c r="C2431" t="s">
        <v>2405</v>
      </c>
      <c r="D2431" t="s">
        <v>2519</v>
      </c>
      <c r="E2431">
        <v>2025</v>
      </c>
      <c r="G2431" s="7" t="s">
        <v>2769</v>
      </c>
      <c r="H2431" s="5"/>
      <c r="I2431" s="5"/>
      <c r="J2431" s="5">
        <v>1</v>
      </c>
      <c r="K2431" s="5">
        <v>1</v>
      </c>
      <c r="L2431" s="5">
        <v>1</v>
      </c>
      <c r="M2431" s="5">
        <v>3</v>
      </c>
      <c r="N2431" s="5">
        <v>4</v>
      </c>
      <c r="O2431" s="5">
        <v>3</v>
      </c>
      <c r="P2431" s="5">
        <v>10</v>
      </c>
      <c r="Q2431" s="5">
        <v>1</v>
      </c>
      <c r="R2431" s="5">
        <v>2</v>
      </c>
      <c r="S2431" s="5">
        <v>3</v>
      </c>
      <c r="T2431" s="7">
        <f t="shared" si="163"/>
        <v>29</v>
      </c>
      <c r="U2431" s="7">
        <f t="shared" si="160"/>
        <v>2</v>
      </c>
      <c r="V2431" s="7">
        <f t="shared" si="161"/>
        <v>14</v>
      </c>
      <c r="W2431" s="13">
        <v>1547</v>
      </c>
      <c r="X2431" s="13">
        <f t="shared" si="162"/>
        <v>21658</v>
      </c>
    </row>
    <row r="2432" spans="1:24" ht="15">
      <c r="A2432" s="9">
        <v>1031810050</v>
      </c>
      <c r="B2432" s="2" t="s">
        <v>1035</v>
      </c>
      <c r="C2432" t="s">
        <v>1036</v>
      </c>
      <c r="D2432" t="s">
        <v>2116</v>
      </c>
      <c r="E2432">
        <v>2025</v>
      </c>
      <c r="G2432" s="7" t="s">
        <v>2770</v>
      </c>
      <c r="H2432" s="5">
        <v>52</v>
      </c>
      <c r="I2432" s="5">
        <v>18</v>
      </c>
      <c r="J2432" s="5">
        <v>3</v>
      </c>
      <c r="K2432" s="5">
        <v>26</v>
      </c>
      <c r="L2432" s="5">
        <v>46</v>
      </c>
      <c r="M2432" s="5">
        <v>15</v>
      </c>
      <c r="N2432" s="5">
        <v>16</v>
      </c>
      <c r="O2432" s="5">
        <v>10</v>
      </c>
      <c r="P2432" s="5">
        <v>24</v>
      </c>
      <c r="Q2432" s="5">
        <v>25</v>
      </c>
      <c r="R2432" s="5">
        <v>18</v>
      </c>
      <c r="S2432" s="5">
        <v>52</v>
      </c>
      <c r="T2432" s="7">
        <f t="shared" si="163"/>
        <v>305</v>
      </c>
      <c r="U2432" s="7">
        <f t="shared" si="160"/>
        <v>25</v>
      </c>
      <c r="V2432" s="7">
        <f t="shared" si="161"/>
        <v>175</v>
      </c>
      <c r="W2432" s="13">
        <v>123</v>
      </c>
      <c r="X2432" s="13">
        <f t="shared" si="162"/>
        <v>21525</v>
      </c>
    </row>
    <row r="2433" spans="1:24" ht="15">
      <c r="A2433" s="9">
        <v>1032410043</v>
      </c>
      <c r="B2433" s="2" t="s">
        <v>355</v>
      </c>
      <c r="C2433" t="s">
        <v>356</v>
      </c>
      <c r="D2433" t="s">
        <v>2116</v>
      </c>
      <c r="E2433">
        <v>2025</v>
      </c>
      <c r="G2433" s="7" t="s">
        <v>2770</v>
      </c>
      <c r="H2433" s="5">
        <v>127</v>
      </c>
      <c r="I2433" s="5">
        <v>110</v>
      </c>
      <c r="J2433" s="5">
        <v>124</v>
      </c>
      <c r="K2433" s="5">
        <v>144</v>
      </c>
      <c r="L2433" s="5">
        <v>150</v>
      </c>
      <c r="M2433" s="5">
        <v>100</v>
      </c>
      <c r="N2433" s="5">
        <v>118</v>
      </c>
      <c r="O2433" s="5">
        <v>82</v>
      </c>
      <c r="P2433" s="5">
        <v>179</v>
      </c>
      <c r="Q2433" s="5">
        <v>161</v>
      </c>
      <c r="R2433" s="5">
        <v>118</v>
      </c>
      <c r="S2433" s="5">
        <v>97</v>
      </c>
      <c r="T2433" s="7">
        <f t="shared" si="163"/>
        <v>1510</v>
      </c>
      <c r="U2433" s="7">
        <f t="shared" si="160"/>
        <v>126</v>
      </c>
      <c r="V2433" s="7">
        <f t="shared" si="161"/>
        <v>882</v>
      </c>
      <c r="W2433" s="13">
        <v>24</v>
      </c>
      <c r="X2433" s="13">
        <f t="shared" si="162"/>
        <v>21168</v>
      </c>
    </row>
    <row r="2434" spans="1:24" ht="15">
      <c r="A2434" s="9">
        <v>1031830078</v>
      </c>
      <c r="B2434" s="2" t="s">
        <v>2571</v>
      </c>
      <c r="C2434" t="s">
        <v>2572</v>
      </c>
      <c r="D2434" t="s">
        <v>2116</v>
      </c>
      <c r="E2434">
        <v>2025</v>
      </c>
      <c r="G2434" s="7" t="s">
        <v>2770</v>
      </c>
      <c r="H2434" s="5"/>
      <c r="I2434" s="5"/>
      <c r="J2434" s="5"/>
      <c r="K2434" s="5">
        <v>3</v>
      </c>
      <c r="L2434" s="5">
        <v>3</v>
      </c>
      <c r="M2434" s="5"/>
      <c r="N2434" s="5"/>
      <c r="O2434" s="5">
        <v>4</v>
      </c>
      <c r="P2434" s="5">
        <v>12</v>
      </c>
      <c r="Q2434" s="5">
        <v>2</v>
      </c>
      <c r="R2434" s="5">
        <v>2</v>
      </c>
      <c r="S2434" s="5">
        <v>12</v>
      </c>
      <c r="T2434" s="7">
        <f t="shared" si="163"/>
        <v>38</v>
      </c>
      <c r="U2434" s="7">
        <f t="shared" ref="U2434:U2497" si="164">+ROUND(T2434/12,0)</f>
        <v>3</v>
      </c>
      <c r="V2434" s="7">
        <f t="shared" ref="V2434:V2497" si="165">+IF(F2434="",U2434*7,U2434*2)</f>
        <v>21</v>
      </c>
      <c r="W2434" s="13">
        <v>1001</v>
      </c>
      <c r="X2434" s="13">
        <f t="shared" ref="X2434:X2497" si="166">+V2434*W2434</f>
        <v>21021</v>
      </c>
    </row>
    <row r="2435" spans="1:24" ht="15">
      <c r="A2435" s="9">
        <v>1032810012</v>
      </c>
      <c r="B2435" s="2" t="s">
        <v>1153</v>
      </c>
      <c r="C2435" t="s">
        <v>1154</v>
      </c>
      <c r="D2435" t="s">
        <v>2116</v>
      </c>
      <c r="E2435">
        <v>2025</v>
      </c>
      <c r="G2435" s="7" t="s">
        <v>2770</v>
      </c>
      <c r="H2435" s="5">
        <v>27</v>
      </c>
      <c r="I2435" s="5">
        <v>21</v>
      </c>
      <c r="J2435" s="5">
        <v>12</v>
      </c>
      <c r="K2435" s="5">
        <v>35</v>
      </c>
      <c r="L2435" s="5">
        <v>14</v>
      </c>
      <c r="M2435" s="5"/>
      <c r="N2435" s="5"/>
      <c r="O2435" s="5">
        <v>4</v>
      </c>
      <c r="P2435" s="5"/>
      <c r="Q2435" s="5">
        <v>8</v>
      </c>
      <c r="R2435" s="5"/>
      <c r="S2435" s="5"/>
      <c r="T2435" s="7">
        <f t="shared" si="163"/>
        <v>121</v>
      </c>
      <c r="U2435" s="7">
        <f t="shared" si="164"/>
        <v>10</v>
      </c>
      <c r="V2435" s="7">
        <f t="shared" si="165"/>
        <v>70</v>
      </c>
      <c r="W2435" s="13">
        <v>300</v>
      </c>
      <c r="X2435" s="13">
        <f t="shared" si="166"/>
        <v>21000</v>
      </c>
    </row>
    <row r="2436" spans="1:24" ht="15">
      <c r="A2436" s="9">
        <v>1031830017</v>
      </c>
      <c r="B2436" s="2" t="s">
        <v>1645</v>
      </c>
      <c r="C2436" t="s">
        <v>1646</v>
      </c>
      <c r="D2436" t="s">
        <v>2116</v>
      </c>
      <c r="E2436">
        <v>2024</v>
      </c>
      <c r="G2436" s="7" t="s">
        <v>2769</v>
      </c>
      <c r="K2436" s="7">
        <v>7</v>
      </c>
      <c r="L2436" s="7">
        <v>6</v>
      </c>
      <c r="O2436" s="7">
        <v>3</v>
      </c>
      <c r="P2436" s="7">
        <v>4</v>
      </c>
      <c r="T2436" s="7">
        <f t="shared" si="163"/>
        <v>20</v>
      </c>
      <c r="U2436" s="7">
        <f t="shared" si="164"/>
        <v>2</v>
      </c>
      <c r="V2436" s="7">
        <f t="shared" si="165"/>
        <v>14</v>
      </c>
      <c r="W2436" s="13">
        <v>1496</v>
      </c>
      <c r="X2436" s="13">
        <f t="shared" si="166"/>
        <v>20944</v>
      </c>
    </row>
    <row r="2437" spans="1:24" ht="15">
      <c r="A2437" s="9">
        <v>1031840040</v>
      </c>
      <c r="B2437" s="2" t="s">
        <v>938</v>
      </c>
      <c r="C2437" t="s">
        <v>939</v>
      </c>
      <c r="D2437" t="s">
        <v>2116</v>
      </c>
      <c r="E2437">
        <v>2025</v>
      </c>
      <c r="G2437" s="7" t="s">
        <v>2770</v>
      </c>
      <c r="H2437" s="5">
        <v>7</v>
      </c>
      <c r="I2437" s="5">
        <v>1</v>
      </c>
      <c r="J2437" s="5">
        <v>2</v>
      </c>
      <c r="K2437" s="5">
        <v>4</v>
      </c>
      <c r="L2437" s="5">
        <v>1</v>
      </c>
      <c r="M2437" s="5">
        <v>2</v>
      </c>
      <c r="N2437" s="5">
        <v>2</v>
      </c>
      <c r="O2437" s="5">
        <v>4</v>
      </c>
      <c r="P2437" s="5">
        <v>34</v>
      </c>
      <c r="Q2437" s="5">
        <v>29</v>
      </c>
      <c r="R2437" s="5">
        <v>11</v>
      </c>
      <c r="S2437" s="5"/>
      <c r="T2437" s="7">
        <f t="shared" si="163"/>
        <v>97</v>
      </c>
      <c r="U2437" s="7">
        <f t="shared" si="164"/>
        <v>8</v>
      </c>
      <c r="V2437" s="7">
        <f t="shared" si="165"/>
        <v>56</v>
      </c>
      <c r="W2437" s="13">
        <v>369</v>
      </c>
      <c r="X2437" s="13">
        <f t="shared" si="166"/>
        <v>20664</v>
      </c>
    </row>
    <row r="2438" spans="1:24" ht="15">
      <c r="A2438" s="9">
        <v>1031440022</v>
      </c>
      <c r="B2438" s="2" t="s">
        <v>1366</v>
      </c>
      <c r="C2438" t="s">
        <v>1367</v>
      </c>
      <c r="D2438" t="s">
        <v>2116</v>
      </c>
      <c r="E2438">
        <v>2024</v>
      </c>
      <c r="G2438" s="7" t="s">
        <v>2769</v>
      </c>
      <c r="H2438" s="7">
        <v>7</v>
      </c>
      <c r="I2438" s="7">
        <v>7</v>
      </c>
      <c r="J2438" s="7">
        <v>11</v>
      </c>
      <c r="K2438" s="7">
        <v>2</v>
      </c>
      <c r="L2438" s="7">
        <v>13</v>
      </c>
      <c r="M2438" s="7">
        <v>1</v>
      </c>
      <c r="O2438" s="7">
        <v>9</v>
      </c>
      <c r="R2438" s="7">
        <v>1</v>
      </c>
      <c r="T2438" s="7">
        <f t="shared" si="163"/>
        <v>51</v>
      </c>
      <c r="U2438" s="7">
        <f t="shared" si="164"/>
        <v>4</v>
      </c>
      <c r="V2438" s="7">
        <f t="shared" si="165"/>
        <v>28</v>
      </c>
      <c r="W2438" s="13">
        <v>736</v>
      </c>
      <c r="X2438" s="13">
        <f t="shared" si="166"/>
        <v>20608</v>
      </c>
    </row>
    <row r="2439" spans="1:24" ht="15">
      <c r="A2439" s="9">
        <v>1031440022</v>
      </c>
      <c r="B2439" s="2" t="s">
        <v>1366</v>
      </c>
      <c r="C2439" t="s">
        <v>1367</v>
      </c>
      <c r="D2439" t="s">
        <v>2116</v>
      </c>
      <c r="E2439">
        <v>2025</v>
      </c>
      <c r="G2439" s="7" t="s">
        <v>2769</v>
      </c>
      <c r="H2439" s="5">
        <v>12</v>
      </c>
      <c r="I2439" s="5">
        <v>4</v>
      </c>
      <c r="J2439" s="5">
        <v>17</v>
      </c>
      <c r="K2439" s="5"/>
      <c r="L2439" s="5">
        <v>12</v>
      </c>
      <c r="M2439" s="5">
        <v>5</v>
      </c>
      <c r="N2439" s="5">
        <v>1</v>
      </c>
      <c r="O2439" s="5">
        <v>2</v>
      </c>
      <c r="P2439" s="5"/>
      <c r="Q2439" s="5"/>
      <c r="R2439" s="5"/>
      <c r="S2439" s="5"/>
      <c r="T2439" s="7">
        <f t="shared" si="163"/>
        <v>53</v>
      </c>
      <c r="U2439" s="7">
        <f t="shared" si="164"/>
        <v>4</v>
      </c>
      <c r="V2439" s="7">
        <f t="shared" si="165"/>
        <v>28</v>
      </c>
      <c r="W2439" s="13">
        <v>736</v>
      </c>
      <c r="X2439" s="13">
        <f t="shared" si="166"/>
        <v>20608</v>
      </c>
    </row>
    <row r="2440" spans="1:24" ht="15">
      <c r="A2440" s="9" t="s">
        <v>2811</v>
      </c>
      <c r="B2440" s="2" t="s">
        <v>494</v>
      </c>
      <c r="C2440" t="s">
        <v>495</v>
      </c>
      <c r="D2440" t="s">
        <v>2116</v>
      </c>
      <c r="E2440">
        <v>2024</v>
      </c>
      <c r="G2440" s="7" t="s">
        <v>2770</v>
      </c>
      <c r="H2440" s="7">
        <v>36</v>
      </c>
      <c r="I2440" s="7">
        <v>74</v>
      </c>
      <c r="J2440" s="7">
        <v>55</v>
      </c>
      <c r="K2440" s="7">
        <v>47</v>
      </c>
      <c r="L2440" s="7">
        <v>94</v>
      </c>
      <c r="M2440" s="7">
        <v>70</v>
      </c>
      <c r="N2440" s="7">
        <v>85</v>
      </c>
      <c r="O2440" s="7">
        <v>97</v>
      </c>
      <c r="P2440" s="7">
        <v>45</v>
      </c>
      <c r="Q2440" s="7">
        <v>50</v>
      </c>
      <c r="R2440" s="7">
        <v>77</v>
      </c>
      <c r="S2440" s="7">
        <v>105</v>
      </c>
      <c r="T2440" s="7">
        <f t="shared" si="163"/>
        <v>835</v>
      </c>
      <c r="U2440" s="7">
        <f t="shared" si="164"/>
        <v>70</v>
      </c>
      <c r="V2440" s="7">
        <f t="shared" si="165"/>
        <v>490</v>
      </c>
      <c r="W2440" s="13">
        <v>42</v>
      </c>
      <c r="X2440" s="13">
        <f t="shared" si="166"/>
        <v>20580</v>
      </c>
    </row>
    <row r="2441" spans="1:24" ht="15">
      <c r="A2441" s="9" t="s">
        <v>2857</v>
      </c>
      <c r="B2441" s="2" t="s">
        <v>1498</v>
      </c>
      <c r="C2441" t="s">
        <v>1499</v>
      </c>
      <c r="D2441" t="s">
        <v>2116</v>
      </c>
      <c r="E2441">
        <v>2024</v>
      </c>
      <c r="G2441" s="7" t="s">
        <v>2769</v>
      </c>
      <c r="H2441" s="7">
        <v>1</v>
      </c>
      <c r="K2441" s="7">
        <v>6</v>
      </c>
      <c r="L2441" s="7">
        <v>1</v>
      </c>
      <c r="N2441" s="7">
        <v>3</v>
      </c>
      <c r="O2441" s="7">
        <v>7</v>
      </c>
      <c r="P2441" s="7">
        <v>3</v>
      </c>
      <c r="R2441" s="7">
        <v>12</v>
      </c>
      <c r="S2441" s="7">
        <v>1</v>
      </c>
      <c r="T2441" s="7">
        <f t="shared" si="163"/>
        <v>34</v>
      </c>
      <c r="U2441" s="7">
        <f t="shared" si="164"/>
        <v>3</v>
      </c>
      <c r="V2441" s="7">
        <f t="shared" si="165"/>
        <v>21</v>
      </c>
      <c r="W2441" s="13">
        <v>973</v>
      </c>
      <c r="X2441" s="13">
        <f t="shared" si="166"/>
        <v>20433</v>
      </c>
    </row>
    <row r="2442" spans="1:24" ht="15">
      <c r="A2442" s="9">
        <v>1031220042</v>
      </c>
      <c r="B2442" s="2" t="s">
        <v>1591</v>
      </c>
      <c r="C2442" t="s">
        <v>1592</v>
      </c>
      <c r="D2442" t="s">
        <v>2116</v>
      </c>
      <c r="E2442">
        <v>2024</v>
      </c>
      <c r="G2442" s="7" t="s">
        <v>2770</v>
      </c>
      <c r="H2442" s="7">
        <v>7</v>
      </c>
      <c r="J2442" s="7">
        <v>2</v>
      </c>
      <c r="M2442" s="7">
        <v>2</v>
      </c>
      <c r="O2442" s="7">
        <v>12</v>
      </c>
      <c r="T2442" s="7">
        <f t="shared" si="163"/>
        <v>23</v>
      </c>
      <c r="U2442" s="7">
        <f t="shared" si="164"/>
        <v>2</v>
      </c>
      <c r="V2442" s="7">
        <f t="shared" si="165"/>
        <v>14</v>
      </c>
      <c r="W2442" s="13">
        <v>1435</v>
      </c>
      <c r="X2442" s="13">
        <f t="shared" si="166"/>
        <v>20090</v>
      </c>
    </row>
    <row r="2443" spans="1:24" ht="15">
      <c r="A2443" s="9">
        <v>1031840055</v>
      </c>
      <c r="B2443" s="2" t="s">
        <v>1427</v>
      </c>
      <c r="C2443" t="s">
        <v>1428</v>
      </c>
      <c r="D2443" t="s">
        <v>2116</v>
      </c>
      <c r="E2443">
        <v>2024</v>
      </c>
      <c r="G2443" s="7" t="s">
        <v>2770</v>
      </c>
      <c r="M2443" s="7">
        <v>4</v>
      </c>
      <c r="P2443" s="7">
        <v>4</v>
      </c>
      <c r="Q2443" s="7">
        <v>1</v>
      </c>
      <c r="R2443" s="7">
        <v>34</v>
      </c>
      <c r="S2443" s="7">
        <v>0</v>
      </c>
      <c r="T2443" s="7">
        <f t="shared" si="163"/>
        <v>43</v>
      </c>
      <c r="U2443" s="7">
        <f t="shared" si="164"/>
        <v>4</v>
      </c>
      <c r="V2443" s="7">
        <f t="shared" si="165"/>
        <v>28</v>
      </c>
      <c r="W2443" s="13">
        <v>714</v>
      </c>
      <c r="X2443" s="13">
        <f t="shared" si="166"/>
        <v>19992</v>
      </c>
    </row>
    <row r="2444" spans="1:24" ht="15">
      <c r="A2444" s="9">
        <v>1031220047</v>
      </c>
      <c r="B2444" s="2" t="s">
        <v>736</v>
      </c>
      <c r="C2444" t="s">
        <v>737</v>
      </c>
      <c r="D2444" t="s">
        <v>2116</v>
      </c>
      <c r="E2444">
        <v>2024</v>
      </c>
      <c r="G2444" s="7" t="s">
        <v>2770</v>
      </c>
      <c r="H2444" s="7">
        <v>26</v>
      </c>
      <c r="I2444" s="7">
        <v>18</v>
      </c>
      <c r="J2444" s="7">
        <v>35</v>
      </c>
      <c r="K2444" s="7">
        <v>47</v>
      </c>
      <c r="L2444" s="7">
        <v>66</v>
      </c>
      <c r="M2444" s="7">
        <v>25</v>
      </c>
      <c r="N2444" s="7">
        <v>35</v>
      </c>
      <c r="O2444" s="7">
        <v>14</v>
      </c>
      <c r="P2444" s="7">
        <v>20</v>
      </c>
      <c r="Q2444" s="7">
        <v>16</v>
      </c>
      <c r="R2444" s="7">
        <v>7</v>
      </c>
      <c r="S2444" s="7">
        <v>6</v>
      </c>
      <c r="T2444" s="7">
        <f t="shared" si="163"/>
        <v>315</v>
      </c>
      <c r="U2444" s="7">
        <f t="shared" si="164"/>
        <v>26</v>
      </c>
      <c r="V2444" s="7">
        <f t="shared" si="165"/>
        <v>182</v>
      </c>
      <c r="W2444" s="13">
        <v>109</v>
      </c>
      <c r="X2444" s="13">
        <f t="shared" si="166"/>
        <v>19838</v>
      </c>
    </row>
    <row r="2445" spans="1:24" ht="15">
      <c r="A2445" s="9">
        <v>1032410043</v>
      </c>
      <c r="B2445" s="2" t="s">
        <v>355</v>
      </c>
      <c r="C2445" t="s">
        <v>356</v>
      </c>
      <c r="D2445" t="s">
        <v>2116</v>
      </c>
      <c r="E2445">
        <v>2024</v>
      </c>
      <c r="G2445" s="7" t="s">
        <v>2770</v>
      </c>
      <c r="H2445" s="7">
        <v>128</v>
      </c>
      <c r="I2445" s="7">
        <v>116</v>
      </c>
      <c r="J2445" s="7">
        <v>152</v>
      </c>
      <c r="K2445" s="7">
        <v>168</v>
      </c>
      <c r="L2445" s="7">
        <v>160</v>
      </c>
      <c r="M2445" s="7">
        <v>135</v>
      </c>
      <c r="N2445" s="7">
        <v>117</v>
      </c>
      <c r="O2445" s="7">
        <v>138</v>
      </c>
      <c r="P2445" s="7">
        <v>65</v>
      </c>
      <c r="Q2445" s="7">
        <v>64</v>
      </c>
      <c r="R2445" s="7">
        <v>91</v>
      </c>
      <c r="S2445" s="7">
        <v>82</v>
      </c>
      <c r="T2445" s="7">
        <f t="shared" si="163"/>
        <v>1416</v>
      </c>
      <c r="U2445" s="7">
        <f t="shared" si="164"/>
        <v>118</v>
      </c>
      <c r="V2445" s="7">
        <f t="shared" si="165"/>
        <v>826</v>
      </c>
      <c r="W2445" s="13">
        <v>24</v>
      </c>
      <c r="X2445" s="13">
        <f t="shared" si="166"/>
        <v>19824</v>
      </c>
    </row>
    <row r="2446" spans="1:24" ht="15">
      <c r="A2446" s="9">
        <v>1031050125</v>
      </c>
      <c r="B2446" s="2" t="s">
        <v>1739</v>
      </c>
      <c r="C2446" t="s">
        <v>256</v>
      </c>
      <c r="D2446" t="s">
        <v>2116</v>
      </c>
      <c r="E2446">
        <v>2025</v>
      </c>
      <c r="G2446" s="7" t="s">
        <v>2770</v>
      </c>
      <c r="H2446" s="5">
        <v>6</v>
      </c>
      <c r="I2446" s="5"/>
      <c r="J2446" s="5">
        <v>14</v>
      </c>
      <c r="K2446" s="5">
        <v>7</v>
      </c>
      <c r="L2446" s="5">
        <v>13</v>
      </c>
      <c r="M2446" s="5">
        <v>7</v>
      </c>
      <c r="N2446" s="5">
        <v>4</v>
      </c>
      <c r="O2446" s="5">
        <v>4</v>
      </c>
      <c r="P2446" s="5">
        <v>1</v>
      </c>
      <c r="Q2446" s="5">
        <v>5</v>
      </c>
      <c r="R2446" s="5"/>
      <c r="S2446" s="5"/>
      <c r="T2446" s="7">
        <f t="shared" si="163"/>
        <v>61</v>
      </c>
      <c r="U2446" s="7">
        <f t="shared" si="164"/>
        <v>5</v>
      </c>
      <c r="V2446" s="7">
        <f t="shared" si="165"/>
        <v>35</v>
      </c>
      <c r="W2446" s="13">
        <v>559</v>
      </c>
      <c r="X2446" s="13">
        <f t="shared" si="166"/>
        <v>19565</v>
      </c>
    </row>
    <row r="2447" spans="1:24" ht="15">
      <c r="A2447" s="9">
        <v>1031640012</v>
      </c>
      <c r="B2447" s="2" t="s">
        <v>1973</v>
      </c>
      <c r="C2447" t="s">
        <v>1974</v>
      </c>
      <c r="D2447" t="s">
        <v>2116</v>
      </c>
      <c r="E2447">
        <v>2025</v>
      </c>
      <c r="G2447" s="7" t="s">
        <v>2770</v>
      </c>
      <c r="H2447" s="5">
        <v>2</v>
      </c>
      <c r="I2447" s="5">
        <v>9</v>
      </c>
      <c r="J2447" s="5"/>
      <c r="K2447" s="5"/>
      <c r="L2447" s="5">
        <v>1</v>
      </c>
      <c r="M2447" s="5"/>
      <c r="N2447" s="5"/>
      <c r="O2447" s="5"/>
      <c r="P2447" s="5">
        <v>2</v>
      </c>
      <c r="Q2447" s="5">
        <v>2</v>
      </c>
      <c r="R2447" s="5"/>
      <c r="S2447" s="5"/>
      <c r="T2447" s="7">
        <f t="shared" si="163"/>
        <v>16</v>
      </c>
      <c r="U2447" s="7">
        <f t="shared" si="164"/>
        <v>1</v>
      </c>
      <c r="V2447" s="7">
        <f t="shared" si="165"/>
        <v>7</v>
      </c>
      <c r="W2447" s="13">
        <v>2760</v>
      </c>
      <c r="X2447" s="13">
        <f t="shared" si="166"/>
        <v>19320</v>
      </c>
    </row>
    <row r="2448" spans="1:24" ht="15">
      <c r="A2448" s="9">
        <v>1031440017</v>
      </c>
      <c r="B2448" s="2" t="s">
        <v>1383</v>
      </c>
      <c r="C2448" t="s">
        <v>1384</v>
      </c>
      <c r="D2448" t="s">
        <v>2116</v>
      </c>
      <c r="E2448">
        <v>2025</v>
      </c>
      <c r="G2448" s="7" t="s">
        <v>2769</v>
      </c>
      <c r="H2448" s="5"/>
      <c r="I2448" s="5">
        <v>10</v>
      </c>
      <c r="J2448" s="5"/>
      <c r="K2448" s="5"/>
      <c r="L2448" s="5"/>
      <c r="M2448" s="5"/>
      <c r="N2448" s="5"/>
      <c r="O2448" s="5"/>
      <c r="P2448" s="5">
        <v>12</v>
      </c>
      <c r="Q2448" s="5"/>
      <c r="R2448" s="5">
        <v>8</v>
      </c>
      <c r="S2448" s="5">
        <v>7</v>
      </c>
      <c r="T2448" s="7">
        <f t="shared" si="163"/>
        <v>37</v>
      </c>
      <c r="U2448" s="7">
        <f t="shared" si="164"/>
        <v>3</v>
      </c>
      <c r="V2448" s="7">
        <f t="shared" si="165"/>
        <v>21</v>
      </c>
      <c r="W2448" s="13">
        <v>919</v>
      </c>
      <c r="X2448" s="13">
        <f t="shared" si="166"/>
        <v>19299</v>
      </c>
    </row>
    <row r="2449" spans="1:24" ht="15">
      <c r="A2449" s="9">
        <v>1031820045</v>
      </c>
      <c r="B2449" s="2" t="s">
        <v>1309</v>
      </c>
      <c r="C2449" t="s">
        <v>1310</v>
      </c>
      <c r="D2449" t="s">
        <v>2116</v>
      </c>
      <c r="E2449">
        <v>2025</v>
      </c>
      <c r="G2449" s="7" t="s">
        <v>2770</v>
      </c>
      <c r="H2449" s="5">
        <v>45</v>
      </c>
      <c r="I2449" s="5">
        <v>16</v>
      </c>
      <c r="J2449" s="5">
        <v>22</v>
      </c>
      <c r="K2449" s="5">
        <v>3</v>
      </c>
      <c r="L2449" s="5">
        <v>8</v>
      </c>
      <c r="M2449" s="5">
        <v>3</v>
      </c>
      <c r="N2449" s="5"/>
      <c r="O2449" s="5"/>
      <c r="P2449" s="5">
        <v>3</v>
      </c>
      <c r="Q2449" s="5"/>
      <c r="R2449" s="5">
        <v>14</v>
      </c>
      <c r="S2449" s="5">
        <v>4</v>
      </c>
      <c r="T2449" s="7">
        <f t="shared" si="163"/>
        <v>118</v>
      </c>
      <c r="U2449" s="7">
        <f t="shared" si="164"/>
        <v>10</v>
      </c>
      <c r="V2449" s="7">
        <f t="shared" si="165"/>
        <v>70</v>
      </c>
      <c r="W2449" s="13">
        <v>275</v>
      </c>
      <c r="X2449" s="13">
        <f t="shared" si="166"/>
        <v>19250</v>
      </c>
    </row>
    <row r="2450" spans="1:24" ht="15">
      <c r="A2450" s="9">
        <v>1032810012</v>
      </c>
      <c r="B2450" s="2" t="s">
        <v>1153</v>
      </c>
      <c r="C2450" t="s">
        <v>1154</v>
      </c>
      <c r="D2450" t="s">
        <v>2116</v>
      </c>
      <c r="E2450">
        <v>2024</v>
      </c>
      <c r="G2450" s="7" t="s">
        <v>2770</v>
      </c>
      <c r="H2450" s="7">
        <v>10</v>
      </c>
      <c r="K2450" s="7">
        <v>7</v>
      </c>
      <c r="M2450" s="7">
        <v>1</v>
      </c>
      <c r="N2450" s="7">
        <v>52</v>
      </c>
      <c r="O2450" s="7">
        <v>19</v>
      </c>
      <c r="P2450" s="7">
        <v>7</v>
      </c>
      <c r="S2450" s="7">
        <v>9</v>
      </c>
      <c r="T2450" s="7">
        <f t="shared" si="163"/>
        <v>105</v>
      </c>
      <c r="U2450" s="7">
        <f t="shared" si="164"/>
        <v>9</v>
      </c>
      <c r="V2450" s="7">
        <f t="shared" si="165"/>
        <v>63</v>
      </c>
      <c r="W2450" s="13">
        <v>300</v>
      </c>
      <c r="X2450" s="13">
        <f t="shared" si="166"/>
        <v>18900</v>
      </c>
    </row>
    <row r="2451" spans="1:24" ht="15">
      <c r="A2451" s="9">
        <v>1032610010</v>
      </c>
      <c r="B2451" s="2" t="s">
        <v>1698</v>
      </c>
      <c r="C2451" t="s">
        <v>1699</v>
      </c>
      <c r="D2451" t="s">
        <v>2116</v>
      </c>
      <c r="E2451">
        <v>2024</v>
      </c>
      <c r="G2451" s="7" t="s">
        <v>2770</v>
      </c>
      <c r="M2451" s="7">
        <v>3</v>
      </c>
      <c r="N2451" s="7">
        <v>3</v>
      </c>
      <c r="O2451" s="7">
        <v>11</v>
      </c>
      <c r="T2451" s="7">
        <f t="shared" si="163"/>
        <v>17</v>
      </c>
      <c r="U2451" s="7">
        <f t="shared" si="164"/>
        <v>1</v>
      </c>
      <c r="V2451" s="7">
        <f t="shared" si="165"/>
        <v>7</v>
      </c>
      <c r="W2451" s="13">
        <v>2683</v>
      </c>
      <c r="X2451" s="13">
        <f t="shared" si="166"/>
        <v>18781</v>
      </c>
    </row>
    <row r="2452" spans="1:24" ht="15">
      <c r="A2452" s="9">
        <v>1032610010</v>
      </c>
      <c r="B2452" s="2" t="s">
        <v>1698</v>
      </c>
      <c r="C2452" t="s">
        <v>1699</v>
      </c>
      <c r="D2452" t="s">
        <v>2116</v>
      </c>
      <c r="E2452">
        <v>2025</v>
      </c>
      <c r="G2452" s="7" t="s">
        <v>2770</v>
      </c>
      <c r="H2452" s="5"/>
      <c r="I2452" s="5"/>
      <c r="J2452" s="5"/>
      <c r="K2452" s="5"/>
      <c r="L2452" s="5"/>
      <c r="M2452" s="5"/>
      <c r="N2452" s="5"/>
      <c r="O2452" s="5"/>
      <c r="P2452" s="5"/>
      <c r="Q2452" s="5">
        <v>8</v>
      </c>
      <c r="R2452" s="5"/>
      <c r="S2452" s="5"/>
      <c r="T2452" s="7">
        <f t="shared" si="163"/>
        <v>8</v>
      </c>
      <c r="U2452" s="7">
        <f t="shared" si="164"/>
        <v>1</v>
      </c>
      <c r="V2452" s="7">
        <f t="shared" si="165"/>
        <v>7</v>
      </c>
      <c r="W2452" s="13">
        <v>2683</v>
      </c>
      <c r="X2452" s="13">
        <f t="shared" si="166"/>
        <v>18781</v>
      </c>
    </row>
    <row r="2453" spans="1:24" ht="15">
      <c r="A2453" s="9">
        <v>1031830122</v>
      </c>
      <c r="B2453" s="2" t="s">
        <v>1867</v>
      </c>
      <c r="C2453" t="s">
        <v>454</v>
      </c>
      <c r="D2453" t="s">
        <v>2116</v>
      </c>
      <c r="E2453">
        <v>2024</v>
      </c>
      <c r="G2453" s="7" t="s">
        <v>2769</v>
      </c>
      <c r="O2453" s="7">
        <v>6</v>
      </c>
      <c r="T2453" s="7">
        <f t="shared" si="163"/>
        <v>6</v>
      </c>
      <c r="U2453" s="7">
        <f t="shared" si="164"/>
        <v>1</v>
      </c>
      <c r="V2453" s="7">
        <f t="shared" si="165"/>
        <v>7</v>
      </c>
      <c r="W2453" s="13">
        <v>2678</v>
      </c>
      <c r="X2453" s="13">
        <f t="shared" si="166"/>
        <v>18746</v>
      </c>
    </row>
    <row r="2454" spans="1:24" ht="15">
      <c r="A2454" s="9">
        <v>1031830122</v>
      </c>
      <c r="B2454" s="2" t="s">
        <v>2618</v>
      </c>
      <c r="C2454" t="s">
        <v>2619</v>
      </c>
      <c r="D2454" t="s">
        <v>2116</v>
      </c>
      <c r="E2454">
        <v>2025</v>
      </c>
      <c r="G2454" s="7" t="s">
        <v>2769</v>
      </c>
      <c r="H2454" s="5"/>
      <c r="I2454" s="5"/>
      <c r="J2454" s="5"/>
      <c r="K2454" s="5"/>
      <c r="L2454" s="5"/>
      <c r="M2454" s="5"/>
      <c r="N2454" s="5"/>
      <c r="O2454" s="5"/>
      <c r="P2454" s="5"/>
      <c r="Q2454" s="5"/>
      <c r="R2454" s="5"/>
      <c r="S2454" s="5">
        <v>8</v>
      </c>
      <c r="T2454" s="7">
        <f t="shared" si="163"/>
        <v>8</v>
      </c>
      <c r="U2454" s="7">
        <f t="shared" si="164"/>
        <v>1</v>
      </c>
      <c r="V2454" s="7">
        <f t="shared" si="165"/>
        <v>7</v>
      </c>
      <c r="W2454" s="13">
        <v>2678</v>
      </c>
      <c r="X2454" s="13">
        <f t="shared" si="166"/>
        <v>18746</v>
      </c>
    </row>
    <row r="2455" spans="1:24" ht="15">
      <c r="A2455" s="9">
        <v>1031220057</v>
      </c>
      <c r="B2455" s="2" t="s">
        <v>400</v>
      </c>
      <c r="C2455" t="s">
        <v>132</v>
      </c>
      <c r="D2455" t="s">
        <v>2519</v>
      </c>
      <c r="E2455">
        <v>2024</v>
      </c>
      <c r="G2455" s="7" t="s">
        <v>2770</v>
      </c>
      <c r="J2455" s="7">
        <v>21</v>
      </c>
      <c r="K2455" s="7">
        <v>49</v>
      </c>
      <c r="L2455" s="7">
        <v>17</v>
      </c>
      <c r="N2455" s="7">
        <v>50</v>
      </c>
      <c r="T2455" s="7">
        <f t="shared" si="163"/>
        <v>137</v>
      </c>
      <c r="U2455" s="7">
        <f t="shared" si="164"/>
        <v>11</v>
      </c>
      <c r="V2455" s="7">
        <f t="shared" si="165"/>
        <v>77</v>
      </c>
      <c r="W2455" s="13">
        <v>239</v>
      </c>
      <c r="X2455" s="13">
        <f t="shared" si="166"/>
        <v>18403</v>
      </c>
    </row>
    <row r="2456" spans="1:24" ht="15">
      <c r="A2456" s="9">
        <v>1031250060</v>
      </c>
      <c r="B2456" s="2" t="s">
        <v>1295</v>
      </c>
      <c r="C2456" t="s">
        <v>1296</v>
      </c>
      <c r="D2456" t="s">
        <v>2116</v>
      </c>
      <c r="E2456">
        <v>2024</v>
      </c>
      <c r="G2456" s="7" t="s">
        <v>2770</v>
      </c>
      <c r="I2456" s="7">
        <v>1</v>
      </c>
      <c r="J2456" s="7">
        <v>17</v>
      </c>
      <c r="K2456" s="7">
        <v>11</v>
      </c>
      <c r="N2456" s="7">
        <v>20</v>
      </c>
      <c r="O2456" s="7">
        <v>0</v>
      </c>
      <c r="P2456" s="7">
        <v>4</v>
      </c>
      <c r="Q2456" s="7">
        <v>10</v>
      </c>
      <c r="R2456" s="7">
        <v>5</v>
      </c>
      <c r="T2456" s="7">
        <f t="shared" si="163"/>
        <v>68</v>
      </c>
      <c r="U2456" s="7">
        <f t="shared" si="164"/>
        <v>6</v>
      </c>
      <c r="V2456" s="7">
        <f t="shared" si="165"/>
        <v>42</v>
      </c>
      <c r="W2456" s="13">
        <v>430</v>
      </c>
      <c r="X2456" s="13">
        <f t="shared" si="166"/>
        <v>18060</v>
      </c>
    </row>
    <row r="2457" spans="1:24" ht="15">
      <c r="A2457" s="9" t="s">
        <v>2797</v>
      </c>
      <c r="B2457" s="2" t="s">
        <v>1465</v>
      </c>
      <c r="C2457" t="s">
        <v>1466</v>
      </c>
      <c r="D2457" t="s">
        <v>2116</v>
      </c>
      <c r="E2457">
        <v>2025</v>
      </c>
      <c r="G2457" s="7" t="s">
        <v>2770</v>
      </c>
      <c r="H2457" s="5">
        <v>0</v>
      </c>
      <c r="I2457" s="5"/>
      <c r="J2457" s="5">
        <v>72</v>
      </c>
      <c r="K2457" s="5">
        <v>7</v>
      </c>
      <c r="L2457" s="5"/>
      <c r="M2457" s="5">
        <v>8</v>
      </c>
      <c r="N2457" s="5">
        <v>1</v>
      </c>
      <c r="O2457" s="5">
        <v>15</v>
      </c>
      <c r="P2457" s="5">
        <v>1</v>
      </c>
      <c r="Q2457" s="5">
        <v>0</v>
      </c>
      <c r="R2457" s="5">
        <v>31</v>
      </c>
      <c r="S2457" s="5">
        <v>34</v>
      </c>
      <c r="T2457" s="7">
        <f t="shared" si="163"/>
        <v>169</v>
      </c>
      <c r="U2457" s="7">
        <f t="shared" si="164"/>
        <v>14</v>
      </c>
      <c r="V2457" s="7">
        <f t="shared" si="165"/>
        <v>98</v>
      </c>
      <c r="W2457" s="13">
        <v>184</v>
      </c>
      <c r="X2457" s="13">
        <f t="shared" si="166"/>
        <v>18032</v>
      </c>
    </row>
    <row r="2458" spans="1:24" ht="15">
      <c r="A2458" s="9">
        <v>1031060002</v>
      </c>
      <c r="B2458" s="2" t="s">
        <v>1675</v>
      </c>
      <c r="C2458" t="s">
        <v>1676</v>
      </c>
      <c r="D2458" t="s">
        <v>2116</v>
      </c>
      <c r="E2458">
        <v>2024</v>
      </c>
      <c r="G2458" s="7" t="s">
        <v>2770</v>
      </c>
      <c r="H2458" s="7">
        <v>8</v>
      </c>
      <c r="I2458" s="7">
        <v>2</v>
      </c>
      <c r="J2458" s="7">
        <v>1</v>
      </c>
      <c r="K2458" s="7">
        <v>1</v>
      </c>
      <c r="L2458" s="7">
        <v>3</v>
      </c>
      <c r="M2458" s="7">
        <v>2</v>
      </c>
      <c r="N2458" s="7">
        <v>1</v>
      </c>
      <c r="T2458" s="7">
        <f t="shared" si="163"/>
        <v>18</v>
      </c>
      <c r="U2458" s="7">
        <f t="shared" si="164"/>
        <v>2</v>
      </c>
      <c r="V2458" s="7">
        <f t="shared" si="165"/>
        <v>14</v>
      </c>
      <c r="W2458" s="13">
        <v>1278</v>
      </c>
      <c r="X2458" s="13">
        <f t="shared" si="166"/>
        <v>17892</v>
      </c>
    </row>
    <row r="2459" spans="1:24" ht="15">
      <c r="A2459" s="9">
        <v>1031060002</v>
      </c>
      <c r="B2459" s="2" t="s">
        <v>1675</v>
      </c>
      <c r="C2459" t="s">
        <v>1676</v>
      </c>
      <c r="D2459" t="s">
        <v>2116</v>
      </c>
      <c r="E2459">
        <v>2025</v>
      </c>
      <c r="G2459" s="7" t="s">
        <v>2770</v>
      </c>
      <c r="H2459" s="5"/>
      <c r="I2459" s="5">
        <v>5</v>
      </c>
      <c r="J2459" s="5">
        <v>7</v>
      </c>
      <c r="K2459" s="5">
        <v>4</v>
      </c>
      <c r="L2459" s="5"/>
      <c r="M2459" s="5">
        <v>2</v>
      </c>
      <c r="N2459" s="5">
        <v>2</v>
      </c>
      <c r="O2459" s="5"/>
      <c r="P2459" s="5">
        <v>5</v>
      </c>
      <c r="Q2459" s="5"/>
      <c r="R2459" s="5"/>
      <c r="S2459" s="5"/>
      <c r="T2459" s="7">
        <f t="shared" si="163"/>
        <v>25</v>
      </c>
      <c r="U2459" s="7">
        <f t="shared" si="164"/>
        <v>2</v>
      </c>
      <c r="V2459" s="7">
        <f t="shared" si="165"/>
        <v>14</v>
      </c>
      <c r="W2459" s="13">
        <v>1278</v>
      </c>
      <c r="X2459" s="13">
        <f t="shared" si="166"/>
        <v>17892</v>
      </c>
    </row>
    <row r="2460" spans="1:24" ht="15">
      <c r="A2460" s="9" t="s">
        <v>2803</v>
      </c>
      <c r="B2460" s="2" t="s">
        <v>534</v>
      </c>
      <c r="C2460" t="s">
        <v>535</v>
      </c>
      <c r="D2460" t="s">
        <v>2519</v>
      </c>
      <c r="E2460">
        <v>2024</v>
      </c>
      <c r="G2460" s="7" t="s">
        <v>2770</v>
      </c>
      <c r="J2460" s="7">
        <v>9</v>
      </c>
      <c r="K2460" s="7">
        <v>19</v>
      </c>
      <c r="L2460" s="7">
        <v>9</v>
      </c>
      <c r="M2460" s="7">
        <v>17</v>
      </c>
      <c r="N2460" s="7">
        <v>25</v>
      </c>
      <c r="O2460" s="7">
        <v>18</v>
      </c>
      <c r="P2460" s="7">
        <v>15</v>
      </c>
      <c r="Q2460" s="7">
        <v>16</v>
      </c>
      <c r="R2460" s="7">
        <v>9</v>
      </c>
      <c r="S2460" s="7">
        <v>15</v>
      </c>
      <c r="T2460" s="7">
        <f t="shared" si="163"/>
        <v>152</v>
      </c>
      <c r="U2460" s="7">
        <f t="shared" si="164"/>
        <v>13</v>
      </c>
      <c r="V2460" s="7">
        <f t="shared" si="165"/>
        <v>91</v>
      </c>
      <c r="W2460" s="13">
        <v>194</v>
      </c>
      <c r="X2460" s="13">
        <f t="shared" si="166"/>
        <v>17654</v>
      </c>
    </row>
    <row r="2461" spans="1:24" ht="15">
      <c r="A2461" s="9">
        <v>1031011010</v>
      </c>
      <c r="B2461" s="2" t="s">
        <v>2537</v>
      </c>
      <c r="C2461" t="s">
        <v>2538</v>
      </c>
      <c r="D2461" t="s">
        <v>2116</v>
      </c>
      <c r="E2461">
        <v>2025</v>
      </c>
      <c r="G2461" s="7" t="s">
        <v>2770</v>
      </c>
      <c r="H2461" s="5"/>
      <c r="I2461" s="5"/>
      <c r="J2461" s="5"/>
      <c r="K2461" s="5">
        <v>44</v>
      </c>
      <c r="L2461" s="5"/>
      <c r="M2461" s="5"/>
      <c r="N2461" s="5">
        <v>14</v>
      </c>
      <c r="O2461" s="5"/>
      <c r="P2461" s="5"/>
      <c r="Q2461" s="5">
        <v>20</v>
      </c>
      <c r="R2461" s="5">
        <v>12</v>
      </c>
      <c r="S2461" s="5">
        <v>78</v>
      </c>
      <c r="T2461" s="7">
        <f t="shared" si="163"/>
        <v>168</v>
      </c>
      <c r="U2461" s="7">
        <f t="shared" si="164"/>
        <v>14</v>
      </c>
      <c r="V2461" s="7">
        <f t="shared" si="165"/>
        <v>98</v>
      </c>
      <c r="W2461" s="13">
        <v>178</v>
      </c>
      <c r="X2461" s="13">
        <f t="shared" si="166"/>
        <v>17444</v>
      </c>
    </row>
    <row r="2462" spans="1:24" ht="15">
      <c r="A2462" s="9">
        <v>1031020099</v>
      </c>
      <c r="B2462" s="2" t="s">
        <v>2473</v>
      </c>
      <c r="C2462" t="s">
        <v>1226</v>
      </c>
      <c r="D2462" t="s">
        <v>2519</v>
      </c>
      <c r="E2462">
        <v>2024</v>
      </c>
      <c r="G2462" s="7" t="s">
        <v>2770</v>
      </c>
      <c r="S2462" s="7">
        <v>8</v>
      </c>
      <c r="T2462" s="7">
        <f t="shared" si="163"/>
        <v>8</v>
      </c>
      <c r="U2462" s="7">
        <f t="shared" si="164"/>
        <v>1</v>
      </c>
      <c r="V2462" s="7">
        <f t="shared" si="165"/>
        <v>7</v>
      </c>
      <c r="W2462" s="13">
        <v>2472</v>
      </c>
      <c r="X2462" s="13">
        <f t="shared" si="166"/>
        <v>17304</v>
      </c>
    </row>
    <row r="2463" spans="1:24" ht="15">
      <c r="A2463" s="9">
        <v>1031630020</v>
      </c>
      <c r="B2463" s="2" t="s">
        <v>1757</v>
      </c>
      <c r="C2463" t="s">
        <v>618</v>
      </c>
      <c r="D2463" t="s">
        <v>2116</v>
      </c>
      <c r="E2463">
        <v>2024</v>
      </c>
      <c r="G2463" s="7" t="s">
        <v>2770</v>
      </c>
      <c r="S2463" s="7">
        <v>12</v>
      </c>
      <c r="T2463" s="7">
        <f t="shared" si="163"/>
        <v>12</v>
      </c>
      <c r="U2463" s="7">
        <f t="shared" si="164"/>
        <v>1</v>
      </c>
      <c r="V2463" s="7">
        <f t="shared" si="165"/>
        <v>7</v>
      </c>
      <c r="W2463" s="13">
        <v>2461</v>
      </c>
      <c r="X2463" s="13">
        <f t="shared" si="166"/>
        <v>17227</v>
      </c>
    </row>
    <row r="2464" spans="1:24" ht="15">
      <c r="A2464" s="9">
        <v>1031810082</v>
      </c>
      <c r="B2464" s="2" t="s">
        <v>1717</v>
      </c>
      <c r="C2464" t="s">
        <v>1718</v>
      </c>
      <c r="D2464" t="s">
        <v>2116</v>
      </c>
      <c r="E2464">
        <v>2024</v>
      </c>
      <c r="G2464" s="7" t="s">
        <v>2769</v>
      </c>
      <c r="J2464" s="7">
        <v>1</v>
      </c>
      <c r="K2464" s="7">
        <v>9</v>
      </c>
      <c r="N2464" s="7">
        <v>4</v>
      </c>
      <c r="P2464" s="7">
        <v>1</v>
      </c>
      <c r="T2464" s="7">
        <f t="shared" ref="T2464:T2527" si="167">+SUM(H2464:S2464)</f>
        <v>15</v>
      </c>
      <c r="U2464" s="7">
        <f t="shared" si="164"/>
        <v>1</v>
      </c>
      <c r="V2464" s="7">
        <f t="shared" si="165"/>
        <v>7</v>
      </c>
      <c r="W2464" s="13">
        <v>2435</v>
      </c>
      <c r="X2464" s="13">
        <f t="shared" si="166"/>
        <v>17045</v>
      </c>
    </row>
    <row r="2465" spans="1:24" ht="15">
      <c r="A2465" s="9">
        <v>1031050010</v>
      </c>
      <c r="B2465" s="2" t="s">
        <v>1439</v>
      </c>
      <c r="C2465" t="s">
        <v>1440</v>
      </c>
      <c r="D2465" t="s">
        <v>2116</v>
      </c>
      <c r="E2465">
        <v>2024</v>
      </c>
      <c r="G2465" s="7" t="s">
        <v>2770</v>
      </c>
      <c r="I2465" s="7">
        <v>6</v>
      </c>
      <c r="K2465" s="7">
        <v>1</v>
      </c>
      <c r="L2465" s="7">
        <v>2</v>
      </c>
      <c r="M2465" s="7">
        <v>3</v>
      </c>
      <c r="O2465" s="7">
        <v>14</v>
      </c>
      <c r="P2465" s="7">
        <v>3</v>
      </c>
      <c r="R2465" s="7">
        <v>8</v>
      </c>
      <c r="S2465" s="7">
        <v>4</v>
      </c>
      <c r="T2465" s="7">
        <f t="shared" si="167"/>
        <v>41</v>
      </c>
      <c r="U2465" s="7">
        <f t="shared" si="164"/>
        <v>3</v>
      </c>
      <c r="V2465" s="7">
        <f t="shared" si="165"/>
        <v>21</v>
      </c>
      <c r="W2465" s="13">
        <v>803</v>
      </c>
      <c r="X2465" s="13">
        <f t="shared" si="166"/>
        <v>16863</v>
      </c>
    </row>
    <row r="2466" spans="1:24" ht="15">
      <c r="A2466" s="9" t="s">
        <v>2798</v>
      </c>
      <c r="B2466" s="2" t="s">
        <v>1804</v>
      </c>
      <c r="C2466" t="s">
        <v>1199</v>
      </c>
      <c r="D2466" t="s">
        <v>2116</v>
      </c>
      <c r="E2466">
        <v>2024</v>
      </c>
      <c r="G2466" s="7" t="s">
        <v>2770</v>
      </c>
      <c r="H2466" s="7">
        <v>7</v>
      </c>
      <c r="I2466" s="7">
        <v>0</v>
      </c>
      <c r="O2466" s="7">
        <v>2</v>
      </c>
      <c r="T2466" s="7">
        <f t="shared" si="167"/>
        <v>9</v>
      </c>
      <c r="U2466" s="7">
        <f t="shared" si="164"/>
        <v>1</v>
      </c>
      <c r="V2466" s="7">
        <f t="shared" si="165"/>
        <v>7</v>
      </c>
      <c r="W2466" s="13">
        <v>2393</v>
      </c>
      <c r="X2466" s="13">
        <f t="shared" si="166"/>
        <v>16751</v>
      </c>
    </row>
    <row r="2467" spans="1:24" ht="15">
      <c r="A2467" s="9">
        <v>1031220150</v>
      </c>
      <c r="B2467" s="2" t="s">
        <v>2737</v>
      </c>
      <c r="C2467" t="s">
        <v>42</v>
      </c>
      <c r="D2467" t="s">
        <v>2519</v>
      </c>
      <c r="E2467">
        <v>2025</v>
      </c>
      <c r="G2467" s="7" t="s">
        <v>2770</v>
      </c>
      <c r="H2467" s="5"/>
      <c r="I2467" s="5"/>
      <c r="J2467" s="5"/>
      <c r="K2467" s="5"/>
      <c r="L2467" s="5"/>
      <c r="M2467" s="5"/>
      <c r="N2467" s="5"/>
      <c r="O2467" s="5"/>
      <c r="P2467" s="5">
        <v>19</v>
      </c>
      <c r="Q2467" s="5">
        <v>46</v>
      </c>
      <c r="R2467" s="5"/>
      <c r="S2467" s="5"/>
      <c r="T2467" s="7">
        <f t="shared" si="167"/>
        <v>65</v>
      </c>
      <c r="U2467" s="7">
        <f t="shared" si="164"/>
        <v>5</v>
      </c>
      <c r="V2467" s="7">
        <f t="shared" si="165"/>
        <v>35</v>
      </c>
      <c r="W2467" s="13">
        <v>477</v>
      </c>
      <c r="X2467" s="13">
        <f t="shared" si="166"/>
        <v>16695</v>
      </c>
    </row>
    <row r="2468" spans="1:24" ht="15">
      <c r="A2468" s="9">
        <v>1031040001</v>
      </c>
      <c r="B2468" s="2" t="s">
        <v>1243</v>
      </c>
      <c r="C2468" t="s">
        <v>1244</v>
      </c>
      <c r="D2468" t="s">
        <v>2116</v>
      </c>
      <c r="E2468">
        <v>2024</v>
      </c>
      <c r="G2468" s="7" t="s">
        <v>2770</v>
      </c>
      <c r="H2468" s="7">
        <v>13</v>
      </c>
      <c r="I2468" s="7">
        <v>1</v>
      </c>
      <c r="J2468" s="7">
        <v>0</v>
      </c>
      <c r="K2468" s="7">
        <v>13</v>
      </c>
      <c r="L2468" s="7">
        <v>2</v>
      </c>
      <c r="M2468" s="7">
        <v>1</v>
      </c>
      <c r="N2468" s="7">
        <v>4</v>
      </c>
      <c r="O2468" s="7">
        <v>13</v>
      </c>
      <c r="P2468" s="7">
        <v>5</v>
      </c>
      <c r="Q2468" s="7">
        <v>3</v>
      </c>
      <c r="R2468" s="7">
        <v>3</v>
      </c>
      <c r="S2468" s="7">
        <v>21</v>
      </c>
      <c r="T2468" s="7">
        <f t="shared" si="167"/>
        <v>79</v>
      </c>
      <c r="U2468" s="7">
        <f t="shared" si="164"/>
        <v>7</v>
      </c>
      <c r="V2468" s="7">
        <f t="shared" si="165"/>
        <v>49</v>
      </c>
      <c r="W2468" s="13">
        <v>339</v>
      </c>
      <c r="X2468" s="13">
        <f t="shared" si="166"/>
        <v>16611</v>
      </c>
    </row>
    <row r="2469" spans="1:24" ht="15">
      <c r="A2469" s="9">
        <v>1032810040</v>
      </c>
      <c r="B2469" s="2" t="s">
        <v>918</v>
      </c>
      <c r="C2469" t="s">
        <v>919</v>
      </c>
      <c r="D2469" t="s">
        <v>2116</v>
      </c>
      <c r="E2469">
        <v>2024</v>
      </c>
      <c r="G2469" s="7" t="s">
        <v>2770</v>
      </c>
      <c r="H2469" s="7">
        <v>14</v>
      </c>
      <c r="J2469" s="7">
        <v>28</v>
      </c>
      <c r="K2469" s="7">
        <v>3</v>
      </c>
      <c r="M2469" s="7">
        <v>1</v>
      </c>
      <c r="N2469" s="7">
        <v>73</v>
      </c>
      <c r="O2469" s="7">
        <v>32</v>
      </c>
      <c r="P2469" s="7">
        <v>7</v>
      </c>
      <c r="Q2469" s="7">
        <v>8</v>
      </c>
      <c r="R2469" s="7">
        <v>28</v>
      </c>
      <c r="S2469" s="7">
        <v>7</v>
      </c>
      <c r="T2469" s="7">
        <f t="shared" si="167"/>
        <v>201</v>
      </c>
      <c r="U2469" s="7">
        <f t="shared" si="164"/>
        <v>17</v>
      </c>
      <c r="V2469" s="7">
        <f t="shared" si="165"/>
        <v>119</v>
      </c>
      <c r="W2469" s="13">
        <v>136</v>
      </c>
      <c r="X2469" s="13">
        <f t="shared" si="166"/>
        <v>16184</v>
      </c>
    </row>
    <row r="2470" spans="1:24" ht="15">
      <c r="A2470" s="9">
        <v>1032810040</v>
      </c>
      <c r="B2470" s="2" t="s">
        <v>918</v>
      </c>
      <c r="C2470" t="s">
        <v>919</v>
      </c>
      <c r="D2470" t="s">
        <v>2116</v>
      </c>
      <c r="E2470">
        <v>2025</v>
      </c>
      <c r="G2470" s="7" t="s">
        <v>2770</v>
      </c>
      <c r="H2470" s="5">
        <v>22</v>
      </c>
      <c r="I2470" s="5">
        <v>24</v>
      </c>
      <c r="J2470" s="5">
        <v>17</v>
      </c>
      <c r="K2470" s="5">
        <v>34</v>
      </c>
      <c r="L2470" s="5">
        <v>24</v>
      </c>
      <c r="M2470" s="5">
        <v>36</v>
      </c>
      <c r="N2470" s="5">
        <v>27</v>
      </c>
      <c r="O2470" s="5"/>
      <c r="P2470" s="5">
        <v>9</v>
      </c>
      <c r="Q2470" s="5">
        <v>12</v>
      </c>
      <c r="R2470" s="5">
        <v>2</v>
      </c>
      <c r="S2470" s="5"/>
      <c r="T2470" s="7">
        <f t="shared" si="167"/>
        <v>207</v>
      </c>
      <c r="U2470" s="7">
        <f t="shared" si="164"/>
        <v>17</v>
      </c>
      <c r="V2470" s="7">
        <f t="shared" si="165"/>
        <v>119</v>
      </c>
      <c r="W2470" s="13">
        <v>136</v>
      </c>
      <c r="X2470" s="13">
        <f t="shared" si="166"/>
        <v>16184</v>
      </c>
    </row>
    <row r="2471" spans="1:24" ht="15">
      <c r="A2471" s="9">
        <v>1031830110</v>
      </c>
      <c r="B2471" s="2" t="s">
        <v>693</v>
      </c>
      <c r="C2471" t="s">
        <v>694</v>
      </c>
      <c r="D2471" t="s">
        <v>2116</v>
      </c>
      <c r="E2471">
        <v>2024</v>
      </c>
      <c r="G2471" s="7" t="s">
        <v>2770</v>
      </c>
      <c r="H2471" s="7">
        <v>17</v>
      </c>
      <c r="I2471" s="7">
        <v>14</v>
      </c>
      <c r="J2471" s="7">
        <v>18</v>
      </c>
      <c r="K2471" s="7">
        <v>60</v>
      </c>
      <c r="L2471" s="7">
        <v>17</v>
      </c>
      <c r="M2471" s="7">
        <v>42</v>
      </c>
      <c r="N2471" s="7">
        <v>14</v>
      </c>
      <c r="O2471" s="7">
        <v>2</v>
      </c>
      <c r="P2471" s="7">
        <v>27</v>
      </c>
      <c r="Q2471" s="7">
        <v>16</v>
      </c>
      <c r="R2471" s="7">
        <v>51</v>
      </c>
      <c r="S2471" s="7">
        <v>91</v>
      </c>
      <c r="T2471" s="7">
        <f t="shared" si="167"/>
        <v>369</v>
      </c>
      <c r="U2471" s="7">
        <f t="shared" si="164"/>
        <v>31</v>
      </c>
      <c r="V2471" s="7">
        <f t="shared" si="165"/>
        <v>217</v>
      </c>
      <c r="W2471" s="13">
        <v>74</v>
      </c>
      <c r="X2471" s="13">
        <f t="shared" si="166"/>
        <v>16058</v>
      </c>
    </row>
    <row r="2472" spans="1:24" ht="15">
      <c r="A2472" s="9" t="s">
        <v>2847</v>
      </c>
      <c r="B2472" s="2" t="s">
        <v>1800</v>
      </c>
      <c r="C2472" t="s">
        <v>1801</v>
      </c>
      <c r="D2472" t="s">
        <v>2116</v>
      </c>
      <c r="E2472">
        <v>2024</v>
      </c>
      <c r="G2472" s="7" t="s">
        <v>2770</v>
      </c>
      <c r="I2472" s="7">
        <v>5</v>
      </c>
      <c r="Q2472" s="7">
        <v>4</v>
      </c>
      <c r="T2472" s="7">
        <f t="shared" si="167"/>
        <v>9</v>
      </c>
      <c r="U2472" s="7">
        <f t="shared" si="164"/>
        <v>1</v>
      </c>
      <c r="V2472" s="7">
        <f t="shared" si="165"/>
        <v>7</v>
      </c>
      <c r="W2472" s="13">
        <v>2269</v>
      </c>
      <c r="X2472" s="13">
        <f t="shared" si="166"/>
        <v>15883</v>
      </c>
    </row>
    <row r="2473" spans="1:24" ht="15">
      <c r="A2473" s="9">
        <v>1031211150</v>
      </c>
      <c r="B2473" s="2" t="s">
        <v>714</v>
      </c>
      <c r="C2473" t="s">
        <v>715</v>
      </c>
      <c r="D2473" t="s">
        <v>2116</v>
      </c>
      <c r="E2473">
        <v>2025</v>
      </c>
      <c r="G2473" s="7" t="s">
        <v>2769</v>
      </c>
      <c r="H2473" s="5"/>
      <c r="I2473" s="5">
        <v>2</v>
      </c>
      <c r="J2473" s="5">
        <v>16</v>
      </c>
      <c r="K2473" s="5">
        <v>16</v>
      </c>
      <c r="L2473" s="5"/>
      <c r="M2473" s="5"/>
      <c r="N2473" s="5">
        <v>17</v>
      </c>
      <c r="O2473" s="5">
        <v>2</v>
      </c>
      <c r="P2473" s="5">
        <v>25</v>
      </c>
      <c r="Q2473" s="5">
        <v>18</v>
      </c>
      <c r="R2473" s="5">
        <v>19</v>
      </c>
      <c r="S2473" s="5">
        <v>21</v>
      </c>
      <c r="T2473" s="7">
        <f t="shared" si="167"/>
        <v>136</v>
      </c>
      <c r="U2473" s="7">
        <f t="shared" si="164"/>
        <v>11</v>
      </c>
      <c r="V2473" s="7">
        <f t="shared" si="165"/>
        <v>77</v>
      </c>
      <c r="W2473" s="13">
        <v>205</v>
      </c>
      <c r="X2473" s="13">
        <f t="shared" si="166"/>
        <v>15785</v>
      </c>
    </row>
    <row r="2474" spans="1:24" ht="15">
      <c r="A2474" s="9">
        <v>1031620018</v>
      </c>
      <c r="B2474" s="2" t="s">
        <v>1020</v>
      </c>
      <c r="C2474" t="s">
        <v>1021</v>
      </c>
      <c r="D2474" t="s">
        <v>2116</v>
      </c>
      <c r="E2474">
        <v>2024</v>
      </c>
      <c r="G2474" s="7" t="s">
        <v>2770</v>
      </c>
      <c r="H2474" s="7">
        <v>1</v>
      </c>
      <c r="I2474" s="7">
        <v>6</v>
      </c>
      <c r="J2474" s="7">
        <v>7</v>
      </c>
      <c r="L2474" s="7">
        <v>15</v>
      </c>
      <c r="M2474" s="7">
        <v>11</v>
      </c>
      <c r="N2474" s="7">
        <v>4</v>
      </c>
      <c r="P2474" s="7">
        <v>3</v>
      </c>
      <c r="Q2474" s="7">
        <v>6</v>
      </c>
      <c r="R2474" s="7">
        <v>41</v>
      </c>
      <c r="S2474" s="7">
        <v>59</v>
      </c>
      <c r="T2474" s="7">
        <f t="shared" si="167"/>
        <v>153</v>
      </c>
      <c r="U2474" s="7">
        <f t="shared" si="164"/>
        <v>13</v>
      </c>
      <c r="V2474" s="7">
        <f t="shared" si="165"/>
        <v>91</v>
      </c>
      <c r="W2474" s="13">
        <v>173</v>
      </c>
      <c r="X2474" s="13">
        <f t="shared" si="166"/>
        <v>15743</v>
      </c>
    </row>
    <row r="2475" spans="1:24" ht="15">
      <c r="A2475" s="9">
        <v>1031220065</v>
      </c>
      <c r="B2475" s="2" t="s">
        <v>1845</v>
      </c>
      <c r="C2475" t="s">
        <v>1846</v>
      </c>
      <c r="D2475" t="s">
        <v>2116</v>
      </c>
      <c r="E2475">
        <v>2024</v>
      </c>
      <c r="G2475" s="7" t="s">
        <v>2769</v>
      </c>
      <c r="Q2475" s="7">
        <v>7</v>
      </c>
      <c r="T2475" s="7">
        <f t="shared" si="167"/>
        <v>7</v>
      </c>
      <c r="U2475" s="7">
        <f t="shared" si="164"/>
        <v>1</v>
      </c>
      <c r="V2475" s="7">
        <f t="shared" si="165"/>
        <v>7</v>
      </c>
      <c r="W2475" s="13">
        <v>2246</v>
      </c>
      <c r="X2475" s="13">
        <f t="shared" si="166"/>
        <v>15722</v>
      </c>
    </row>
    <row r="2476" spans="1:24" ht="15">
      <c r="A2476" s="9">
        <v>1032810070</v>
      </c>
      <c r="B2476" s="2" t="s">
        <v>1906</v>
      </c>
      <c r="C2476" t="s">
        <v>1907</v>
      </c>
      <c r="D2476" t="s">
        <v>2116</v>
      </c>
      <c r="E2476">
        <v>2025</v>
      </c>
      <c r="G2476" s="7" t="s">
        <v>2770</v>
      </c>
      <c r="H2476" s="5"/>
      <c r="I2476" s="5">
        <v>31</v>
      </c>
      <c r="J2476" s="5">
        <v>55</v>
      </c>
      <c r="K2476" s="5">
        <v>84</v>
      </c>
      <c r="L2476" s="5">
        <v>94</v>
      </c>
      <c r="M2476" s="5">
        <v>104</v>
      </c>
      <c r="N2476" s="5">
        <v>26</v>
      </c>
      <c r="O2476" s="5"/>
      <c r="P2476" s="5"/>
      <c r="Q2476" s="5"/>
      <c r="R2476" s="5"/>
      <c r="S2476" s="5"/>
      <c r="T2476" s="7">
        <f t="shared" si="167"/>
        <v>394</v>
      </c>
      <c r="U2476" s="7">
        <f t="shared" si="164"/>
        <v>33</v>
      </c>
      <c r="V2476" s="7">
        <f t="shared" si="165"/>
        <v>231</v>
      </c>
      <c r="W2476" s="13">
        <v>68</v>
      </c>
      <c r="X2476" s="13">
        <f t="shared" si="166"/>
        <v>15708</v>
      </c>
    </row>
    <row r="2477" spans="1:24" ht="15">
      <c r="A2477" s="9">
        <v>1031220066</v>
      </c>
      <c r="B2477" s="2" t="s">
        <v>1637</v>
      </c>
      <c r="C2477" t="s">
        <v>1638</v>
      </c>
      <c r="D2477" t="s">
        <v>2116</v>
      </c>
      <c r="E2477">
        <v>2025</v>
      </c>
      <c r="G2477" s="7" t="s">
        <v>2769</v>
      </c>
      <c r="H2477" s="5">
        <v>1</v>
      </c>
      <c r="I2477" s="5"/>
      <c r="J2477" s="5">
        <v>1</v>
      </c>
      <c r="K2477" s="5">
        <v>7</v>
      </c>
      <c r="L2477" s="5">
        <v>2</v>
      </c>
      <c r="M2477" s="5">
        <v>4</v>
      </c>
      <c r="N2477" s="5">
        <v>2</v>
      </c>
      <c r="O2477" s="5">
        <v>2</v>
      </c>
      <c r="P2477" s="5">
        <v>22</v>
      </c>
      <c r="Q2477" s="5"/>
      <c r="R2477" s="5"/>
      <c r="S2477" s="5">
        <v>2</v>
      </c>
      <c r="T2477" s="7">
        <f t="shared" si="167"/>
        <v>43</v>
      </c>
      <c r="U2477" s="7">
        <f t="shared" si="164"/>
        <v>4</v>
      </c>
      <c r="V2477" s="7">
        <f t="shared" si="165"/>
        <v>28</v>
      </c>
      <c r="W2477" s="13">
        <v>561</v>
      </c>
      <c r="X2477" s="13">
        <f t="shared" si="166"/>
        <v>15708</v>
      </c>
    </row>
    <row r="2478" spans="1:24" ht="15">
      <c r="A2478" s="9">
        <v>1032150019</v>
      </c>
      <c r="B2478" s="2" t="s">
        <v>1663</v>
      </c>
      <c r="C2478" t="s">
        <v>1664</v>
      </c>
      <c r="D2478" t="s">
        <v>2116</v>
      </c>
      <c r="E2478">
        <v>2024</v>
      </c>
      <c r="G2478" s="7" t="s">
        <v>2770</v>
      </c>
      <c r="H2478" s="7">
        <v>3</v>
      </c>
      <c r="I2478" s="7">
        <v>2</v>
      </c>
      <c r="J2478" s="7">
        <v>4</v>
      </c>
      <c r="K2478" s="7">
        <v>1</v>
      </c>
      <c r="L2478" s="7">
        <v>3</v>
      </c>
      <c r="N2478" s="7">
        <v>1</v>
      </c>
      <c r="O2478" s="7">
        <v>0</v>
      </c>
      <c r="P2478" s="7">
        <v>4</v>
      </c>
      <c r="Q2478" s="7">
        <v>0</v>
      </c>
      <c r="R2478" s="7">
        <v>1</v>
      </c>
      <c r="T2478" s="7">
        <f t="shared" si="167"/>
        <v>19</v>
      </c>
      <c r="U2478" s="7">
        <f t="shared" si="164"/>
        <v>2</v>
      </c>
      <c r="V2478" s="7">
        <f t="shared" si="165"/>
        <v>14</v>
      </c>
      <c r="W2478" s="13">
        <v>1120</v>
      </c>
      <c r="X2478" s="13">
        <f t="shared" si="166"/>
        <v>15680</v>
      </c>
    </row>
    <row r="2479" spans="1:24" ht="15">
      <c r="A2479" s="9">
        <v>1031870011</v>
      </c>
      <c r="B2479" s="2" t="s">
        <v>1096</v>
      </c>
      <c r="C2479" t="s">
        <v>1097</v>
      </c>
      <c r="D2479" t="s">
        <v>2116</v>
      </c>
      <c r="E2479">
        <v>2025</v>
      </c>
      <c r="G2479" s="7" t="s">
        <v>2769</v>
      </c>
      <c r="H2479" s="5">
        <v>9</v>
      </c>
      <c r="I2479" s="5"/>
      <c r="J2479" s="5"/>
      <c r="K2479" s="5"/>
      <c r="L2479" s="5"/>
      <c r="M2479" s="5"/>
      <c r="N2479" s="5"/>
      <c r="O2479" s="5"/>
      <c r="P2479" s="5"/>
      <c r="Q2479" s="5"/>
      <c r="R2479" s="5"/>
      <c r="S2479" s="5"/>
      <c r="T2479" s="7">
        <f t="shared" si="167"/>
        <v>9</v>
      </c>
      <c r="U2479" s="7">
        <f t="shared" si="164"/>
        <v>1</v>
      </c>
      <c r="V2479" s="7">
        <f t="shared" si="165"/>
        <v>7</v>
      </c>
      <c r="W2479" s="13">
        <v>2162</v>
      </c>
      <c r="X2479" s="13">
        <f t="shared" si="166"/>
        <v>15134</v>
      </c>
    </row>
    <row r="2480" spans="1:24" ht="15">
      <c r="A2480" s="9">
        <v>1032150013</v>
      </c>
      <c r="B2480" s="2" t="s">
        <v>1043</v>
      </c>
      <c r="C2480" t="s">
        <v>1044</v>
      </c>
      <c r="D2480" t="s">
        <v>2116</v>
      </c>
      <c r="E2480">
        <v>2025</v>
      </c>
      <c r="G2480" s="7" t="s">
        <v>2769</v>
      </c>
      <c r="H2480" s="5"/>
      <c r="I2480" s="5"/>
      <c r="J2480" s="5"/>
      <c r="K2480" s="5">
        <v>0</v>
      </c>
      <c r="L2480" s="5">
        <v>1</v>
      </c>
      <c r="M2480" s="5">
        <v>7</v>
      </c>
      <c r="N2480" s="5">
        <v>1</v>
      </c>
      <c r="O2480" s="5"/>
      <c r="P2480" s="5">
        <v>7</v>
      </c>
      <c r="Q2480" s="5"/>
      <c r="R2480" s="5"/>
      <c r="S2480" s="5"/>
      <c r="T2480" s="7">
        <f t="shared" si="167"/>
        <v>16</v>
      </c>
      <c r="U2480" s="7">
        <f t="shared" si="164"/>
        <v>1</v>
      </c>
      <c r="V2480" s="7">
        <f t="shared" si="165"/>
        <v>7</v>
      </c>
      <c r="W2480" s="13">
        <v>2108</v>
      </c>
      <c r="X2480" s="13">
        <f t="shared" si="166"/>
        <v>14756</v>
      </c>
    </row>
    <row r="2481" spans="1:24" ht="15">
      <c r="A2481" s="9">
        <v>1031840003</v>
      </c>
      <c r="B2481" s="2" t="s">
        <v>805</v>
      </c>
      <c r="C2481" t="s">
        <v>806</v>
      </c>
      <c r="D2481" t="s">
        <v>2116</v>
      </c>
      <c r="E2481">
        <v>2025</v>
      </c>
      <c r="G2481" s="7" t="s">
        <v>2770</v>
      </c>
      <c r="H2481" s="5">
        <v>13</v>
      </c>
      <c r="I2481" s="5">
        <v>17</v>
      </c>
      <c r="J2481" s="5">
        <v>10</v>
      </c>
      <c r="K2481" s="5">
        <v>28</v>
      </c>
      <c r="L2481" s="5">
        <v>12</v>
      </c>
      <c r="M2481" s="5">
        <v>2</v>
      </c>
      <c r="N2481" s="5">
        <v>5</v>
      </c>
      <c r="O2481" s="5">
        <v>1</v>
      </c>
      <c r="P2481" s="5">
        <v>21</v>
      </c>
      <c r="Q2481" s="5">
        <v>9</v>
      </c>
      <c r="R2481" s="5">
        <v>1</v>
      </c>
      <c r="S2481" s="5">
        <v>13</v>
      </c>
      <c r="T2481" s="7">
        <f t="shared" si="167"/>
        <v>132</v>
      </c>
      <c r="U2481" s="7">
        <f t="shared" si="164"/>
        <v>11</v>
      </c>
      <c r="V2481" s="7">
        <f t="shared" si="165"/>
        <v>77</v>
      </c>
      <c r="W2481" s="13">
        <v>190</v>
      </c>
      <c r="X2481" s="13">
        <f t="shared" si="166"/>
        <v>14630</v>
      </c>
    </row>
    <row r="2482" spans="1:24" ht="15">
      <c r="A2482" s="9">
        <v>1031020060</v>
      </c>
      <c r="B2482" s="2" t="s">
        <v>1689</v>
      </c>
      <c r="C2482" t="s">
        <v>1269</v>
      </c>
      <c r="D2482" t="s">
        <v>2116</v>
      </c>
      <c r="E2482">
        <v>2025</v>
      </c>
      <c r="G2482" s="7" t="s">
        <v>2770</v>
      </c>
      <c r="H2482" s="5">
        <v>10</v>
      </c>
      <c r="I2482" s="5">
        <v>30</v>
      </c>
      <c r="J2482" s="5">
        <v>28</v>
      </c>
      <c r="K2482" s="5">
        <v>9</v>
      </c>
      <c r="L2482" s="5">
        <v>12</v>
      </c>
      <c r="M2482" s="5">
        <v>5</v>
      </c>
      <c r="N2482" s="5">
        <v>1</v>
      </c>
      <c r="O2482" s="5">
        <v>5</v>
      </c>
      <c r="P2482" s="5">
        <v>4</v>
      </c>
      <c r="Q2482" s="5">
        <v>12</v>
      </c>
      <c r="R2482" s="5">
        <v>11</v>
      </c>
      <c r="S2482" s="5">
        <v>2</v>
      </c>
      <c r="T2482" s="7">
        <f t="shared" si="167"/>
        <v>129</v>
      </c>
      <c r="U2482" s="7">
        <f t="shared" si="164"/>
        <v>11</v>
      </c>
      <c r="V2482" s="7">
        <f t="shared" si="165"/>
        <v>77</v>
      </c>
      <c r="W2482" s="13">
        <v>190</v>
      </c>
      <c r="X2482" s="13">
        <f t="shared" si="166"/>
        <v>14630</v>
      </c>
    </row>
    <row r="2483" spans="1:24" ht="15">
      <c r="A2483" s="9">
        <v>1032150026</v>
      </c>
      <c r="B2483" s="2" t="s">
        <v>1730</v>
      </c>
      <c r="C2483" t="s">
        <v>1731</v>
      </c>
      <c r="D2483" t="s">
        <v>2116</v>
      </c>
      <c r="E2483">
        <v>2024</v>
      </c>
      <c r="G2483" s="7" t="s">
        <v>2769</v>
      </c>
      <c r="P2483" s="7">
        <v>9</v>
      </c>
      <c r="R2483" s="7">
        <v>5</v>
      </c>
      <c r="T2483" s="7">
        <f t="shared" si="167"/>
        <v>14</v>
      </c>
      <c r="U2483" s="7">
        <f t="shared" si="164"/>
        <v>1</v>
      </c>
      <c r="V2483" s="7">
        <f t="shared" si="165"/>
        <v>7</v>
      </c>
      <c r="W2483" s="13">
        <v>2084</v>
      </c>
      <c r="X2483" s="13">
        <f t="shared" si="166"/>
        <v>14588</v>
      </c>
    </row>
    <row r="2484" spans="1:24" ht="15">
      <c r="A2484" s="9">
        <v>1031830110</v>
      </c>
      <c r="B2484" s="2" t="s">
        <v>693</v>
      </c>
      <c r="C2484" t="s">
        <v>694</v>
      </c>
      <c r="D2484" t="s">
        <v>2116</v>
      </c>
      <c r="E2484">
        <v>2025</v>
      </c>
      <c r="G2484" s="7" t="s">
        <v>2770</v>
      </c>
      <c r="H2484" s="5">
        <v>31</v>
      </c>
      <c r="I2484" s="5">
        <v>31</v>
      </c>
      <c r="J2484" s="5">
        <v>24</v>
      </c>
      <c r="K2484" s="5">
        <v>44</v>
      </c>
      <c r="L2484" s="5">
        <v>42</v>
      </c>
      <c r="M2484" s="5">
        <v>54</v>
      </c>
      <c r="N2484" s="5"/>
      <c r="O2484" s="5">
        <v>15</v>
      </c>
      <c r="P2484" s="5">
        <v>20</v>
      </c>
      <c r="Q2484" s="5">
        <v>44</v>
      </c>
      <c r="R2484" s="5">
        <v>11</v>
      </c>
      <c r="S2484" s="5">
        <v>20</v>
      </c>
      <c r="T2484" s="7">
        <f t="shared" si="167"/>
        <v>336</v>
      </c>
      <c r="U2484" s="7">
        <f t="shared" si="164"/>
        <v>28</v>
      </c>
      <c r="V2484" s="7">
        <f t="shared" si="165"/>
        <v>196</v>
      </c>
      <c r="W2484" s="13">
        <v>74</v>
      </c>
      <c r="X2484" s="13">
        <f t="shared" si="166"/>
        <v>14504</v>
      </c>
    </row>
    <row r="2485" spans="1:24" ht="15">
      <c r="A2485" s="9">
        <v>1032141025</v>
      </c>
      <c r="B2485" s="2" t="s">
        <v>1719</v>
      </c>
      <c r="C2485" t="s">
        <v>1720</v>
      </c>
      <c r="D2485" t="s">
        <v>2116</v>
      </c>
      <c r="E2485">
        <v>2024</v>
      </c>
      <c r="G2485" s="7" t="s">
        <v>2770</v>
      </c>
      <c r="K2485" s="7">
        <v>15</v>
      </c>
      <c r="T2485" s="7">
        <f t="shared" si="167"/>
        <v>15</v>
      </c>
      <c r="U2485" s="7">
        <f t="shared" si="164"/>
        <v>1</v>
      </c>
      <c r="V2485" s="7">
        <f t="shared" si="165"/>
        <v>7</v>
      </c>
      <c r="W2485" s="13">
        <v>2066</v>
      </c>
      <c r="X2485" s="13">
        <f t="shared" si="166"/>
        <v>14462</v>
      </c>
    </row>
    <row r="2486" spans="1:24" ht="15">
      <c r="A2486" s="9">
        <v>1032141025</v>
      </c>
      <c r="B2486" s="2" t="s">
        <v>1719</v>
      </c>
      <c r="C2486" t="s">
        <v>1720</v>
      </c>
      <c r="D2486" t="s">
        <v>2116</v>
      </c>
      <c r="E2486">
        <v>2025</v>
      </c>
      <c r="G2486" s="7" t="s">
        <v>2770</v>
      </c>
      <c r="H2486" s="5"/>
      <c r="I2486" s="5"/>
      <c r="J2486" s="5"/>
      <c r="K2486" s="5"/>
      <c r="L2486" s="5">
        <v>10</v>
      </c>
      <c r="M2486" s="5"/>
      <c r="N2486" s="5"/>
      <c r="O2486" s="5"/>
      <c r="P2486" s="5"/>
      <c r="Q2486" s="5"/>
      <c r="R2486" s="5"/>
      <c r="S2486" s="5"/>
      <c r="T2486" s="7">
        <f t="shared" si="167"/>
        <v>10</v>
      </c>
      <c r="U2486" s="7">
        <f t="shared" si="164"/>
        <v>1</v>
      </c>
      <c r="V2486" s="7">
        <f t="shared" si="165"/>
        <v>7</v>
      </c>
      <c r="W2486" s="13">
        <v>2066</v>
      </c>
      <c r="X2486" s="13">
        <f t="shared" si="166"/>
        <v>14462</v>
      </c>
    </row>
    <row r="2487" spans="1:24" ht="15">
      <c r="A2487" s="9">
        <v>1031840080</v>
      </c>
      <c r="B2487" s="2" t="s">
        <v>1810</v>
      </c>
      <c r="C2487" t="s">
        <v>1811</v>
      </c>
      <c r="D2487" t="s">
        <v>2116</v>
      </c>
      <c r="E2487">
        <v>2024</v>
      </c>
      <c r="G2487" s="7" t="s">
        <v>2769</v>
      </c>
      <c r="L2487" s="7">
        <v>3</v>
      </c>
      <c r="R2487" s="7">
        <v>5</v>
      </c>
      <c r="S2487" s="7">
        <v>1</v>
      </c>
      <c r="T2487" s="7">
        <f t="shared" si="167"/>
        <v>9</v>
      </c>
      <c r="U2487" s="7">
        <f t="shared" si="164"/>
        <v>1</v>
      </c>
      <c r="V2487" s="7">
        <f t="shared" si="165"/>
        <v>7</v>
      </c>
      <c r="W2487" s="13">
        <v>2053</v>
      </c>
      <c r="X2487" s="13">
        <f t="shared" si="166"/>
        <v>14371</v>
      </c>
    </row>
    <row r="2488" spans="1:24" ht="15">
      <c r="A2488" s="9" t="s">
        <v>2812</v>
      </c>
      <c r="B2488" s="2" t="s">
        <v>1802</v>
      </c>
      <c r="C2488" t="s">
        <v>1803</v>
      </c>
      <c r="D2488" t="s">
        <v>2116</v>
      </c>
      <c r="E2488">
        <v>2024</v>
      </c>
      <c r="G2488" s="7" t="s">
        <v>2770</v>
      </c>
      <c r="H2488" s="7">
        <v>1</v>
      </c>
      <c r="I2488" s="7">
        <v>1</v>
      </c>
      <c r="J2488" s="7">
        <v>1</v>
      </c>
      <c r="K2488" s="7">
        <v>1</v>
      </c>
      <c r="L2488" s="7">
        <v>2</v>
      </c>
      <c r="P2488" s="7">
        <v>2</v>
      </c>
      <c r="Q2488" s="7">
        <v>1</v>
      </c>
      <c r="T2488" s="7">
        <f t="shared" si="167"/>
        <v>9</v>
      </c>
      <c r="U2488" s="7">
        <f t="shared" si="164"/>
        <v>1</v>
      </c>
      <c r="V2488" s="7">
        <f t="shared" si="165"/>
        <v>7</v>
      </c>
      <c r="W2488" s="13">
        <v>1984</v>
      </c>
      <c r="X2488" s="13">
        <f t="shared" si="166"/>
        <v>13888</v>
      </c>
    </row>
    <row r="2489" spans="1:24" ht="15">
      <c r="A2489" s="9">
        <v>1031230042</v>
      </c>
      <c r="B2489" s="2" t="s">
        <v>1476</v>
      </c>
      <c r="C2489" t="s">
        <v>1477</v>
      </c>
      <c r="D2489" t="s">
        <v>2116</v>
      </c>
      <c r="E2489">
        <v>2024</v>
      </c>
      <c r="G2489" s="7" t="s">
        <v>2770</v>
      </c>
      <c r="M2489" s="7">
        <v>24</v>
      </c>
      <c r="P2489" s="7">
        <v>12</v>
      </c>
      <c r="S2489" s="7">
        <v>1</v>
      </c>
      <c r="T2489" s="7">
        <f t="shared" si="167"/>
        <v>37</v>
      </c>
      <c r="U2489" s="7">
        <f t="shared" si="164"/>
        <v>3</v>
      </c>
      <c r="V2489" s="7">
        <f t="shared" si="165"/>
        <v>21</v>
      </c>
      <c r="W2489" s="13">
        <v>660</v>
      </c>
      <c r="X2489" s="13">
        <f t="shared" si="166"/>
        <v>13860</v>
      </c>
    </row>
    <row r="2490" spans="1:24" ht="15">
      <c r="A2490" s="9">
        <v>1032810170</v>
      </c>
      <c r="B2490" s="2" t="s">
        <v>783</v>
      </c>
      <c r="C2490" t="s">
        <v>784</v>
      </c>
      <c r="D2490" t="s">
        <v>2116</v>
      </c>
      <c r="E2490">
        <v>2025</v>
      </c>
      <c r="G2490" s="7" t="s">
        <v>2770</v>
      </c>
      <c r="H2490" s="5">
        <v>1</v>
      </c>
      <c r="I2490" s="5">
        <v>6</v>
      </c>
      <c r="J2490" s="5">
        <v>10</v>
      </c>
      <c r="K2490" s="5">
        <v>1</v>
      </c>
      <c r="L2490" s="5">
        <v>39</v>
      </c>
      <c r="M2490" s="5">
        <v>14</v>
      </c>
      <c r="N2490" s="5">
        <v>40</v>
      </c>
      <c r="O2490" s="5"/>
      <c r="P2490" s="5">
        <v>12</v>
      </c>
      <c r="Q2490" s="5">
        <v>14</v>
      </c>
      <c r="R2490" s="5">
        <v>13</v>
      </c>
      <c r="S2490" s="5">
        <v>2</v>
      </c>
      <c r="T2490" s="7">
        <f t="shared" si="167"/>
        <v>152</v>
      </c>
      <c r="U2490" s="7">
        <f t="shared" si="164"/>
        <v>13</v>
      </c>
      <c r="V2490" s="7">
        <f t="shared" si="165"/>
        <v>91</v>
      </c>
      <c r="W2490" s="13">
        <v>152</v>
      </c>
      <c r="X2490" s="13">
        <f t="shared" si="166"/>
        <v>13832</v>
      </c>
    </row>
    <row r="2491" spans="1:24" ht="15">
      <c r="A2491" s="9">
        <v>1032160048</v>
      </c>
      <c r="B2491" s="2" t="s">
        <v>1128</v>
      </c>
      <c r="C2491" t="s">
        <v>126</v>
      </c>
      <c r="D2491" t="s">
        <v>2116</v>
      </c>
      <c r="E2491">
        <v>2024</v>
      </c>
      <c r="G2491" s="7" t="s">
        <v>2770</v>
      </c>
      <c r="N2491" s="7">
        <v>112</v>
      </c>
      <c r="T2491" s="7">
        <f t="shared" si="167"/>
        <v>112</v>
      </c>
      <c r="U2491" s="7">
        <f t="shared" si="164"/>
        <v>9</v>
      </c>
      <c r="V2491" s="7">
        <f t="shared" si="165"/>
        <v>63</v>
      </c>
      <c r="W2491" s="13">
        <v>219</v>
      </c>
      <c r="X2491" s="13">
        <f t="shared" si="166"/>
        <v>13797</v>
      </c>
    </row>
    <row r="2492" spans="1:24" ht="15">
      <c r="A2492" s="9">
        <v>1032010035</v>
      </c>
      <c r="B2492" s="2" t="s">
        <v>1792</v>
      </c>
      <c r="C2492" t="s">
        <v>1793</v>
      </c>
      <c r="D2492" t="s">
        <v>2116</v>
      </c>
      <c r="E2492">
        <v>2024</v>
      </c>
      <c r="G2492" s="7" t="s">
        <v>2770</v>
      </c>
      <c r="H2492" s="7">
        <v>10</v>
      </c>
      <c r="T2492" s="7">
        <f t="shared" si="167"/>
        <v>10</v>
      </c>
      <c r="U2492" s="7">
        <f t="shared" si="164"/>
        <v>1</v>
      </c>
      <c r="V2492" s="7">
        <f t="shared" si="165"/>
        <v>7</v>
      </c>
      <c r="W2492" s="13">
        <v>1933</v>
      </c>
      <c r="X2492" s="13">
        <f t="shared" si="166"/>
        <v>13531</v>
      </c>
    </row>
    <row r="2493" spans="1:24" ht="15">
      <c r="A2493" s="9">
        <v>1031220078</v>
      </c>
      <c r="B2493" s="2" t="s">
        <v>1740</v>
      </c>
      <c r="C2493" t="s">
        <v>1460</v>
      </c>
      <c r="D2493" t="s">
        <v>2116</v>
      </c>
      <c r="E2493">
        <v>2024</v>
      </c>
      <c r="G2493" s="7" t="s">
        <v>2769</v>
      </c>
      <c r="H2493" s="7">
        <v>4</v>
      </c>
      <c r="K2493" s="7">
        <v>4</v>
      </c>
      <c r="L2493" s="7">
        <v>5</v>
      </c>
      <c r="T2493" s="7">
        <f t="shared" si="167"/>
        <v>13</v>
      </c>
      <c r="U2493" s="7">
        <f t="shared" si="164"/>
        <v>1</v>
      </c>
      <c r="V2493" s="7">
        <f t="shared" si="165"/>
        <v>7</v>
      </c>
      <c r="W2493" s="13">
        <v>1859</v>
      </c>
      <c r="X2493" s="13">
        <f t="shared" si="166"/>
        <v>13013</v>
      </c>
    </row>
    <row r="2494" spans="1:24" ht="15">
      <c r="A2494" s="9">
        <v>1031211187</v>
      </c>
      <c r="B2494" s="2" t="s">
        <v>1843</v>
      </c>
      <c r="C2494" t="s">
        <v>1844</v>
      </c>
      <c r="D2494" t="s">
        <v>2116</v>
      </c>
      <c r="E2494">
        <v>2025</v>
      </c>
      <c r="G2494" s="7" t="s">
        <v>2769</v>
      </c>
      <c r="H2494" s="5"/>
      <c r="I2494" s="5"/>
      <c r="J2494" s="5"/>
      <c r="K2494" s="5"/>
      <c r="L2494" s="5"/>
      <c r="M2494" s="5">
        <v>9</v>
      </c>
      <c r="N2494" s="5">
        <v>2</v>
      </c>
      <c r="O2494" s="5"/>
      <c r="P2494" s="5"/>
      <c r="Q2494" s="5"/>
      <c r="R2494" s="5">
        <v>8</v>
      </c>
      <c r="S2494" s="5"/>
      <c r="T2494" s="7">
        <f t="shared" si="167"/>
        <v>19</v>
      </c>
      <c r="U2494" s="7">
        <f t="shared" si="164"/>
        <v>2</v>
      </c>
      <c r="V2494" s="7">
        <f t="shared" si="165"/>
        <v>14</v>
      </c>
      <c r="W2494" s="13">
        <v>924</v>
      </c>
      <c r="X2494" s="13">
        <f t="shared" si="166"/>
        <v>12936</v>
      </c>
    </row>
    <row r="2495" spans="1:24" ht="15">
      <c r="A2495" s="9">
        <v>1031440013</v>
      </c>
      <c r="B2495" s="2" t="s">
        <v>730</v>
      </c>
      <c r="C2495" t="s">
        <v>731</v>
      </c>
      <c r="D2495" t="s">
        <v>2519</v>
      </c>
      <c r="E2495">
        <v>2025</v>
      </c>
      <c r="G2495" s="7" t="s">
        <v>2769</v>
      </c>
      <c r="H2495" s="5">
        <v>1</v>
      </c>
      <c r="I2495" s="5">
        <v>2</v>
      </c>
      <c r="J2495" s="5">
        <v>4</v>
      </c>
      <c r="K2495" s="5">
        <v>2</v>
      </c>
      <c r="L2495" s="5"/>
      <c r="M2495" s="5">
        <v>1</v>
      </c>
      <c r="N2495" s="5">
        <v>3</v>
      </c>
      <c r="O2495" s="5"/>
      <c r="P2495" s="5"/>
      <c r="Q2495" s="5">
        <v>2</v>
      </c>
      <c r="R2495" s="5"/>
      <c r="S2495" s="5">
        <v>1</v>
      </c>
      <c r="T2495" s="7">
        <f t="shared" si="167"/>
        <v>16</v>
      </c>
      <c r="U2495" s="7">
        <f t="shared" si="164"/>
        <v>1</v>
      </c>
      <c r="V2495" s="7">
        <f t="shared" si="165"/>
        <v>7</v>
      </c>
      <c r="W2495" s="13">
        <v>1841</v>
      </c>
      <c r="X2495" s="13">
        <f t="shared" si="166"/>
        <v>12887</v>
      </c>
    </row>
    <row r="2496" spans="1:24" ht="15">
      <c r="A2496" s="9">
        <v>1031220127</v>
      </c>
      <c r="B2496" s="2" t="s">
        <v>1595</v>
      </c>
      <c r="C2496" t="s">
        <v>1596</v>
      </c>
      <c r="D2496" t="s">
        <v>2116</v>
      </c>
      <c r="E2496">
        <v>2024</v>
      </c>
      <c r="G2496" s="7" t="s">
        <v>2770</v>
      </c>
      <c r="J2496" s="7">
        <v>4</v>
      </c>
      <c r="L2496" s="7">
        <v>7</v>
      </c>
      <c r="O2496" s="7">
        <v>10</v>
      </c>
      <c r="P2496" s="7">
        <v>1</v>
      </c>
      <c r="R2496" s="7">
        <v>1</v>
      </c>
      <c r="T2496" s="7">
        <f t="shared" si="167"/>
        <v>23</v>
      </c>
      <c r="U2496" s="7">
        <f t="shared" si="164"/>
        <v>2</v>
      </c>
      <c r="V2496" s="7">
        <f t="shared" si="165"/>
        <v>14</v>
      </c>
      <c r="W2496" s="13">
        <v>916</v>
      </c>
      <c r="X2496" s="13">
        <f t="shared" si="166"/>
        <v>12824</v>
      </c>
    </row>
    <row r="2497" spans="1:24" ht="15">
      <c r="A2497" s="9">
        <v>1031610089</v>
      </c>
      <c r="B2497" s="2" t="s">
        <v>1506</v>
      </c>
      <c r="C2497" t="s">
        <v>596</v>
      </c>
      <c r="D2497" t="s">
        <v>2116</v>
      </c>
      <c r="E2497">
        <v>2025</v>
      </c>
      <c r="G2497" s="7" t="s">
        <v>2770</v>
      </c>
      <c r="H2497" s="5"/>
      <c r="I2497" s="5">
        <v>12</v>
      </c>
      <c r="J2497" s="5">
        <v>3</v>
      </c>
      <c r="K2497" s="5"/>
      <c r="L2497" s="5"/>
      <c r="M2497" s="5"/>
      <c r="N2497" s="5"/>
      <c r="O2497" s="5"/>
      <c r="P2497" s="5"/>
      <c r="Q2497" s="5"/>
      <c r="R2497" s="5"/>
      <c r="S2497" s="5"/>
      <c r="T2497" s="7">
        <f t="shared" si="167"/>
        <v>15</v>
      </c>
      <c r="U2497" s="7">
        <f t="shared" si="164"/>
        <v>1</v>
      </c>
      <c r="V2497" s="7">
        <f t="shared" si="165"/>
        <v>7</v>
      </c>
      <c r="W2497" s="13">
        <v>1832</v>
      </c>
      <c r="X2497" s="13">
        <f t="shared" si="166"/>
        <v>12824</v>
      </c>
    </row>
    <row r="2498" spans="1:24" ht="15">
      <c r="A2498" s="9">
        <v>1031211161</v>
      </c>
      <c r="B2498" s="2" t="s">
        <v>924</v>
      </c>
      <c r="C2498" t="s">
        <v>925</v>
      </c>
      <c r="D2498" t="s">
        <v>2116</v>
      </c>
      <c r="E2498">
        <v>2025</v>
      </c>
      <c r="G2498" s="7" t="s">
        <v>2770</v>
      </c>
      <c r="H2498" s="5">
        <v>12</v>
      </c>
      <c r="I2498" s="5">
        <v>19</v>
      </c>
      <c r="J2498" s="5">
        <v>37</v>
      </c>
      <c r="K2498" s="5">
        <v>57</v>
      </c>
      <c r="L2498" s="5">
        <v>30</v>
      </c>
      <c r="M2498" s="5">
        <v>3</v>
      </c>
      <c r="N2498" s="5">
        <v>21</v>
      </c>
      <c r="O2498" s="5">
        <v>5</v>
      </c>
      <c r="P2498" s="5">
        <v>16</v>
      </c>
      <c r="Q2498" s="5">
        <v>2</v>
      </c>
      <c r="R2498" s="5">
        <v>55</v>
      </c>
      <c r="S2498" s="5">
        <v>59</v>
      </c>
      <c r="T2498" s="7">
        <f t="shared" si="167"/>
        <v>316</v>
      </c>
      <c r="U2498" s="7">
        <f t="shared" ref="U2498:U2561" si="168">+ROUND(T2498/12,0)</f>
        <v>26</v>
      </c>
      <c r="V2498" s="7">
        <f t="shared" ref="V2498:V2561" si="169">+IF(F2498="",U2498*7,U2498*2)</f>
        <v>182</v>
      </c>
      <c r="W2498" s="13">
        <v>68</v>
      </c>
      <c r="X2498" s="13">
        <f t="shared" ref="X2498:X2561" si="170">+V2498*W2498</f>
        <v>12376</v>
      </c>
    </row>
    <row r="2499" spans="1:24" ht="15">
      <c r="A2499" s="9">
        <v>1031620060</v>
      </c>
      <c r="B2499" s="2" t="s">
        <v>2408</v>
      </c>
      <c r="C2499" t="s">
        <v>71</v>
      </c>
      <c r="D2499" t="s">
        <v>2519</v>
      </c>
      <c r="E2499">
        <v>2024</v>
      </c>
      <c r="G2499" s="7" t="s">
        <v>2770</v>
      </c>
      <c r="H2499" s="7">
        <v>26</v>
      </c>
      <c r="I2499" s="7">
        <v>1</v>
      </c>
      <c r="J2499" s="7">
        <v>3</v>
      </c>
      <c r="T2499" s="7">
        <f t="shared" si="167"/>
        <v>30</v>
      </c>
      <c r="U2499" s="7">
        <f t="shared" si="168"/>
        <v>3</v>
      </c>
      <c r="V2499" s="7">
        <f t="shared" si="169"/>
        <v>21</v>
      </c>
      <c r="W2499" s="13">
        <v>582</v>
      </c>
      <c r="X2499" s="13">
        <f t="shared" si="170"/>
        <v>12222</v>
      </c>
    </row>
    <row r="2500" spans="1:24" ht="15">
      <c r="A2500" s="9">
        <v>1031016020</v>
      </c>
      <c r="B2500" s="2" t="s">
        <v>2478</v>
      </c>
      <c r="C2500" t="s">
        <v>584</v>
      </c>
      <c r="D2500" t="s">
        <v>2519</v>
      </c>
      <c r="E2500">
        <v>2024</v>
      </c>
      <c r="G2500" s="7" t="s">
        <v>2770</v>
      </c>
      <c r="I2500" s="7">
        <v>2</v>
      </c>
      <c r="K2500" s="7">
        <v>2</v>
      </c>
      <c r="L2500" s="7">
        <v>3</v>
      </c>
      <c r="T2500" s="7">
        <f t="shared" si="167"/>
        <v>7</v>
      </c>
      <c r="U2500" s="7">
        <f t="shared" si="168"/>
        <v>1</v>
      </c>
      <c r="V2500" s="7">
        <f t="shared" si="169"/>
        <v>7</v>
      </c>
      <c r="W2500" s="13">
        <v>1722</v>
      </c>
      <c r="X2500" s="13">
        <f t="shared" si="170"/>
        <v>12054</v>
      </c>
    </row>
    <row r="2501" spans="1:24" ht="15">
      <c r="A2501" s="9" t="s">
        <v>2828</v>
      </c>
      <c r="B2501" s="2" t="s">
        <v>1617</v>
      </c>
      <c r="C2501" t="s">
        <v>1618</v>
      </c>
      <c r="D2501" t="s">
        <v>2116</v>
      </c>
      <c r="E2501">
        <v>2025</v>
      </c>
      <c r="G2501" s="7" t="s">
        <v>2770</v>
      </c>
      <c r="H2501" s="5"/>
      <c r="I2501" s="5"/>
      <c r="J2501" s="5"/>
      <c r="K2501" s="5">
        <v>1</v>
      </c>
      <c r="L2501" s="5">
        <v>1</v>
      </c>
      <c r="M2501" s="5">
        <v>2</v>
      </c>
      <c r="N2501" s="5">
        <v>2</v>
      </c>
      <c r="O2501" s="5">
        <v>0</v>
      </c>
      <c r="P2501" s="5">
        <v>1</v>
      </c>
      <c r="Q2501" s="5">
        <v>2</v>
      </c>
      <c r="R2501" s="5">
        <v>5</v>
      </c>
      <c r="S2501" s="5">
        <v>2</v>
      </c>
      <c r="T2501" s="7">
        <f t="shared" si="167"/>
        <v>16</v>
      </c>
      <c r="U2501" s="7">
        <f t="shared" si="168"/>
        <v>1</v>
      </c>
      <c r="V2501" s="7">
        <f t="shared" si="169"/>
        <v>7</v>
      </c>
      <c r="W2501" s="13">
        <v>1719</v>
      </c>
      <c r="X2501" s="13">
        <f t="shared" si="170"/>
        <v>12033</v>
      </c>
    </row>
    <row r="2502" spans="1:24" ht="15">
      <c r="A2502" s="9">
        <v>1033410135</v>
      </c>
      <c r="B2502" s="2" t="s">
        <v>1480</v>
      </c>
      <c r="C2502" t="s">
        <v>1481</v>
      </c>
      <c r="D2502" t="s">
        <v>2116</v>
      </c>
      <c r="E2502">
        <v>2024</v>
      </c>
      <c r="G2502" s="7" t="s">
        <v>2770</v>
      </c>
      <c r="H2502" s="7">
        <v>12</v>
      </c>
      <c r="J2502" s="7">
        <v>1</v>
      </c>
      <c r="N2502" s="7">
        <v>1</v>
      </c>
      <c r="P2502" s="7">
        <v>3</v>
      </c>
      <c r="Q2502" s="7">
        <v>10</v>
      </c>
      <c r="S2502" s="7">
        <v>10</v>
      </c>
      <c r="T2502" s="7">
        <f t="shared" si="167"/>
        <v>37</v>
      </c>
      <c r="U2502" s="7">
        <f t="shared" si="168"/>
        <v>3</v>
      </c>
      <c r="V2502" s="7">
        <f t="shared" si="169"/>
        <v>21</v>
      </c>
      <c r="W2502" s="13">
        <v>568</v>
      </c>
      <c r="X2502" s="13">
        <f t="shared" si="170"/>
        <v>11928</v>
      </c>
    </row>
    <row r="2503" spans="1:24" ht="15">
      <c r="A2503" s="9">
        <v>1033410135</v>
      </c>
      <c r="B2503" s="2" t="s">
        <v>1480</v>
      </c>
      <c r="C2503" t="s">
        <v>1481</v>
      </c>
      <c r="D2503" t="s">
        <v>2116</v>
      </c>
      <c r="E2503">
        <v>2025</v>
      </c>
      <c r="G2503" s="7" t="s">
        <v>2770</v>
      </c>
      <c r="H2503" s="5"/>
      <c r="I2503" s="5"/>
      <c r="J2503" s="5"/>
      <c r="K2503" s="5">
        <v>3</v>
      </c>
      <c r="L2503" s="5">
        <v>9</v>
      </c>
      <c r="M2503" s="5">
        <v>3</v>
      </c>
      <c r="N2503" s="5">
        <v>1</v>
      </c>
      <c r="O2503" s="5"/>
      <c r="P2503" s="5">
        <v>12</v>
      </c>
      <c r="Q2503" s="5"/>
      <c r="R2503" s="5">
        <v>1</v>
      </c>
      <c r="S2503" s="5">
        <v>6</v>
      </c>
      <c r="T2503" s="7">
        <f t="shared" si="167"/>
        <v>35</v>
      </c>
      <c r="U2503" s="7">
        <f t="shared" si="168"/>
        <v>3</v>
      </c>
      <c r="V2503" s="7">
        <f t="shared" si="169"/>
        <v>21</v>
      </c>
      <c r="W2503" s="13">
        <v>568</v>
      </c>
      <c r="X2503" s="13">
        <f t="shared" si="170"/>
        <v>11928</v>
      </c>
    </row>
    <row r="2504" spans="1:24" ht="15">
      <c r="A2504" s="9" t="s">
        <v>2792</v>
      </c>
      <c r="B2504" s="2" t="s">
        <v>672</v>
      </c>
      <c r="C2504" t="s">
        <v>673</v>
      </c>
      <c r="D2504" t="s">
        <v>2116</v>
      </c>
      <c r="E2504">
        <v>2024</v>
      </c>
      <c r="G2504" s="7" t="s">
        <v>2770</v>
      </c>
      <c r="H2504" s="7">
        <v>53</v>
      </c>
      <c r="I2504" s="7">
        <v>70</v>
      </c>
      <c r="J2504" s="7">
        <v>46</v>
      </c>
      <c r="K2504" s="7">
        <v>14</v>
      </c>
      <c r="L2504" s="7">
        <v>34</v>
      </c>
      <c r="M2504" s="7">
        <v>17</v>
      </c>
      <c r="N2504" s="7">
        <v>14</v>
      </c>
      <c r="O2504" s="7">
        <v>24</v>
      </c>
      <c r="P2504" s="7">
        <v>41</v>
      </c>
      <c r="Q2504" s="7">
        <v>23</v>
      </c>
      <c r="R2504" s="7">
        <v>22</v>
      </c>
      <c r="S2504" s="7">
        <v>44</v>
      </c>
      <c r="T2504" s="7">
        <f t="shared" si="167"/>
        <v>402</v>
      </c>
      <c r="U2504" s="7">
        <f t="shared" si="168"/>
        <v>34</v>
      </c>
      <c r="V2504" s="7">
        <f t="shared" si="169"/>
        <v>238</v>
      </c>
      <c r="W2504" s="13">
        <v>50</v>
      </c>
      <c r="X2504" s="13">
        <f t="shared" si="170"/>
        <v>11900</v>
      </c>
    </row>
    <row r="2505" spans="1:24" ht="15">
      <c r="A2505" s="9">
        <v>1031240002</v>
      </c>
      <c r="B2505" s="2" t="s">
        <v>1200</v>
      </c>
      <c r="C2505" t="s">
        <v>1201</v>
      </c>
      <c r="D2505" t="s">
        <v>2519</v>
      </c>
      <c r="E2505">
        <v>2024</v>
      </c>
      <c r="G2505" s="7" t="s">
        <v>2770</v>
      </c>
      <c r="L2505" s="7">
        <v>1</v>
      </c>
      <c r="N2505" s="7">
        <v>2</v>
      </c>
      <c r="O2505" s="7">
        <v>1</v>
      </c>
      <c r="Q2505" s="7">
        <v>1</v>
      </c>
      <c r="R2505" s="7">
        <v>1</v>
      </c>
      <c r="T2505" s="7">
        <f t="shared" si="167"/>
        <v>6</v>
      </c>
      <c r="U2505" s="7">
        <f t="shared" si="168"/>
        <v>1</v>
      </c>
      <c r="V2505" s="7">
        <f t="shared" si="169"/>
        <v>7</v>
      </c>
      <c r="W2505" s="13">
        <v>1665</v>
      </c>
      <c r="X2505" s="13">
        <f t="shared" si="170"/>
        <v>11655</v>
      </c>
    </row>
    <row r="2506" spans="1:24" ht="15">
      <c r="A2506" s="9">
        <v>1031240002</v>
      </c>
      <c r="B2506" s="2" t="s">
        <v>1200</v>
      </c>
      <c r="C2506" t="s">
        <v>1201</v>
      </c>
      <c r="D2506" t="s">
        <v>2519</v>
      </c>
      <c r="E2506">
        <v>2025</v>
      </c>
      <c r="G2506" s="7" t="s">
        <v>2770</v>
      </c>
      <c r="H2506" s="5">
        <v>1</v>
      </c>
      <c r="I2506" s="5">
        <v>2</v>
      </c>
      <c r="J2506" s="5">
        <v>1</v>
      </c>
      <c r="K2506" s="5">
        <v>3</v>
      </c>
      <c r="L2506" s="5">
        <v>1</v>
      </c>
      <c r="M2506" s="5"/>
      <c r="N2506" s="5">
        <v>2</v>
      </c>
      <c r="O2506" s="5"/>
      <c r="P2506" s="5">
        <v>3</v>
      </c>
      <c r="Q2506" s="5">
        <v>2</v>
      </c>
      <c r="R2506" s="5"/>
      <c r="S2506" s="5"/>
      <c r="T2506" s="7">
        <f t="shared" si="167"/>
        <v>15</v>
      </c>
      <c r="U2506" s="7">
        <f t="shared" si="168"/>
        <v>1</v>
      </c>
      <c r="V2506" s="7">
        <f t="shared" si="169"/>
        <v>7</v>
      </c>
      <c r="W2506" s="13">
        <v>1665</v>
      </c>
      <c r="X2506" s="13">
        <f t="shared" si="170"/>
        <v>11655</v>
      </c>
    </row>
    <row r="2507" spans="1:24" ht="15">
      <c r="A2507" s="9">
        <v>1031240001</v>
      </c>
      <c r="B2507" s="2" t="s">
        <v>1677</v>
      </c>
      <c r="C2507" t="s">
        <v>1678</v>
      </c>
      <c r="D2507" t="s">
        <v>2116</v>
      </c>
      <c r="E2507">
        <v>2024</v>
      </c>
      <c r="G2507" s="7" t="s">
        <v>2770</v>
      </c>
      <c r="I2507" s="7">
        <v>10</v>
      </c>
      <c r="J2507" s="7">
        <v>8</v>
      </c>
      <c r="T2507" s="7">
        <f t="shared" si="167"/>
        <v>18</v>
      </c>
      <c r="U2507" s="7">
        <f t="shared" si="168"/>
        <v>2</v>
      </c>
      <c r="V2507" s="7">
        <f t="shared" si="169"/>
        <v>14</v>
      </c>
      <c r="W2507" s="13">
        <v>794</v>
      </c>
      <c r="X2507" s="13">
        <f t="shared" si="170"/>
        <v>11116</v>
      </c>
    </row>
    <row r="2508" spans="1:24" ht="15">
      <c r="A2508" s="9">
        <v>1031220047</v>
      </c>
      <c r="B2508" s="2" t="s">
        <v>736</v>
      </c>
      <c r="C2508" t="s">
        <v>737</v>
      </c>
      <c r="D2508" t="s">
        <v>2116</v>
      </c>
      <c r="E2508">
        <v>2025</v>
      </c>
      <c r="G2508" s="7" t="s">
        <v>2770</v>
      </c>
      <c r="H2508" s="5">
        <v>5</v>
      </c>
      <c r="I2508" s="5">
        <v>12</v>
      </c>
      <c r="J2508" s="5">
        <v>6</v>
      </c>
      <c r="K2508" s="5">
        <v>48</v>
      </c>
      <c r="L2508" s="5">
        <v>0</v>
      </c>
      <c r="M2508" s="5">
        <v>1</v>
      </c>
      <c r="N2508" s="5"/>
      <c r="O2508" s="5">
        <v>3</v>
      </c>
      <c r="P2508" s="5">
        <v>17</v>
      </c>
      <c r="Q2508" s="5">
        <v>8</v>
      </c>
      <c r="R2508" s="5">
        <v>30</v>
      </c>
      <c r="S2508" s="5">
        <v>36</v>
      </c>
      <c r="T2508" s="7">
        <f t="shared" si="167"/>
        <v>166</v>
      </c>
      <c r="U2508" s="7">
        <f t="shared" si="168"/>
        <v>14</v>
      </c>
      <c r="V2508" s="7">
        <f t="shared" si="169"/>
        <v>98</v>
      </c>
      <c r="W2508" s="13">
        <v>109</v>
      </c>
      <c r="X2508" s="13">
        <f t="shared" si="170"/>
        <v>10682</v>
      </c>
    </row>
    <row r="2509" spans="1:24" ht="15">
      <c r="A2509" s="9">
        <v>1031810170</v>
      </c>
      <c r="B2509" s="2" t="s">
        <v>1141</v>
      </c>
      <c r="C2509" t="s">
        <v>1142</v>
      </c>
      <c r="D2509" t="s">
        <v>2116</v>
      </c>
      <c r="E2509">
        <v>2024</v>
      </c>
      <c r="G2509" s="7" t="s">
        <v>2770</v>
      </c>
      <c r="I2509" s="7">
        <v>52</v>
      </c>
      <c r="K2509" s="7">
        <v>7</v>
      </c>
      <c r="L2509" s="7">
        <v>16</v>
      </c>
      <c r="N2509" s="7">
        <v>16</v>
      </c>
      <c r="O2509" s="7">
        <v>7</v>
      </c>
      <c r="Q2509" s="7">
        <v>10</v>
      </c>
      <c r="T2509" s="7">
        <f t="shared" si="167"/>
        <v>108</v>
      </c>
      <c r="U2509" s="7">
        <f t="shared" si="168"/>
        <v>9</v>
      </c>
      <c r="V2509" s="7">
        <f t="shared" si="169"/>
        <v>63</v>
      </c>
      <c r="W2509" s="13">
        <v>165</v>
      </c>
      <c r="X2509" s="13">
        <f t="shared" si="170"/>
        <v>10395</v>
      </c>
    </row>
    <row r="2510" spans="1:24" ht="15">
      <c r="A2510" s="9">
        <v>1031810170</v>
      </c>
      <c r="B2510" s="2" t="s">
        <v>1141</v>
      </c>
      <c r="C2510" t="s">
        <v>1142</v>
      </c>
      <c r="D2510" t="s">
        <v>2116</v>
      </c>
      <c r="E2510">
        <v>2025</v>
      </c>
      <c r="G2510" s="7" t="s">
        <v>2770</v>
      </c>
      <c r="H2510" s="5">
        <v>0</v>
      </c>
      <c r="I2510" s="5"/>
      <c r="J2510" s="5">
        <v>25</v>
      </c>
      <c r="K2510" s="5">
        <v>15</v>
      </c>
      <c r="L2510" s="5">
        <v>30</v>
      </c>
      <c r="M2510" s="5">
        <v>11</v>
      </c>
      <c r="N2510" s="5">
        <v>5</v>
      </c>
      <c r="O2510" s="5">
        <v>7</v>
      </c>
      <c r="P2510" s="5">
        <v>15</v>
      </c>
      <c r="Q2510" s="5"/>
      <c r="R2510" s="5"/>
      <c r="S2510" s="5">
        <v>1</v>
      </c>
      <c r="T2510" s="7">
        <f t="shared" si="167"/>
        <v>109</v>
      </c>
      <c r="U2510" s="7">
        <f t="shared" si="168"/>
        <v>9</v>
      </c>
      <c r="V2510" s="7">
        <f t="shared" si="169"/>
        <v>63</v>
      </c>
      <c r="W2510" s="13">
        <v>165</v>
      </c>
      <c r="X2510" s="13">
        <f t="shared" si="170"/>
        <v>10395</v>
      </c>
    </row>
    <row r="2511" spans="1:24" ht="15">
      <c r="A2511" s="9">
        <v>1031810050</v>
      </c>
      <c r="B2511" s="2" t="s">
        <v>1035</v>
      </c>
      <c r="C2511" t="s">
        <v>1036</v>
      </c>
      <c r="D2511" t="s">
        <v>2116</v>
      </c>
      <c r="E2511">
        <v>2024</v>
      </c>
      <c r="G2511" s="7" t="s">
        <v>2770</v>
      </c>
      <c r="H2511" s="7">
        <v>5</v>
      </c>
      <c r="I2511" s="7">
        <v>8</v>
      </c>
      <c r="J2511" s="7">
        <v>11</v>
      </c>
      <c r="K2511" s="7">
        <v>24</v>
      </c>
      <c r="L2511" s="7">
        <v>1</v>
      </c>
      <c r="M2511" s="7">
        <v>13</v>
      </c>
      <c r="N2511" s="7">
        <v>43</v>
      </c>
      <c r="O2511" s="7">
        <v>7</v>
      </c>
      <c r="P2511" s="7">
        <v>0</v>
      </c>
      <c r="Q2511" s="7">
        <v>14</v>
      </c>
      <c r="R2511" s="7">
        <v>8</v>
      </c>
      <c r="S2511" s="7">
        <v>13</v>
      </c>
      <c r="T2511" s="7">
        <f t="shared" si="167"/>
        <v>147</v>
      </c>
      <c r="U2511" s="7">
        <f t="shared" si="168"/>
        <v>12</v>
      </c>
      <c r="V2511" s="7">
        <f t="shared" si="169"/>
        <v>84</v>
      </c>
      <c r="W2511" s="13">
        <v>123</v>
      </c>
      <c r="X2511" s="13">
        <f t="shared" si="170"/>
        <v>10332</v>
      </c>
    </row>
    <row r="2512" spans="1:24" ht="15">
      <c r="A2512" s="9">
        <v>1031040020</v>
      </c>
      <c r="B2512" s="2" t="s">
        <v>1307</v>
      </c>
      <c r="C2512" t="s">
        <v>1308</v>
      </c>
      <c r="D2512" t="s">
        <v>2116</v>
      </c>
      <c r="E2512">
        <v>2024</v>
      </c>
      <c r="G2512" s="7" t="s">
        <v>2770</v>
      </c>
      <c r="H2512" s="7">
        <v>6</v>
      </c>
      <c r="I2512" s="7">
        <v>8</v>
      </c>
      <c r="J2512" s="7">
        <v>7</v>
      </c>
      <c r="K2512" s="7">
        <v>7</v>
      </c>
      <c r="L2512" s="7">
        <v>2</v>
      </c>
      <c r="O2512" s="7">
        <v>3</v>
      </c>
      <c r="P2512" s="7">
        <v>10</v>
      </c>
      <c r="Q2512" s="7">
        <v>12</v>
      </c>
      <c r="R2512" s="7">
        <v>4</v>
      </c>
      <c r="S2512" s="7">
        <v>4</v>
      </c>
      <c r="T2512" s="7">
        <f t="shared" si="167"/>
        <v>63</v>
      </c>
      <c r="U2512" s="7">
        <f t="shared" si="168"/>
        <v>5</v>
      </c>
      <c r="V2512" s="7">
        <f t="shared" si="169"/>
        <v>35</v>
      </c>
      <c r="W2512" s="13">
        <v>290</v>
      </c>
      <c r="X2512" s="13">
        <f t="shared" si="170"/>
        <v>10150</v>
      </c>
    </row>
    <row r="2513" spans="1:24" ht="15">
      <c r="A2513" s="9">
        <v>1031820045</v>
      </c>
      <c r="B2513" s="2" t="s">
        <v>1309</v>
      </c>
      <c r="C2513" t="s">
        <v>1310</v>
      </c>
      <c r="D2513" t="s">
        <v>2116</v>
      </c>
      <c r="E2513">
        <v>2024</v>
      </c>
      <c r="G2513" s="7" t="s">
        <v>2770</v>
      </c>
      <c r="I2513" s="7">
        <v>15</v>
      </c>
      <c r="K2513" s="7">
        <v>1</v>
      </c>
      <c r="L2513" s="7">
        <v>4</v>
      </c>
      <c r="M2513" s="7">
        <v>0</v>
      </c>
      <c r="N2513" s="7">
        <v>1</v>
      </c>
      <c r="O2513" s="7">
        <v>16</v>
      </c>
      <c r="P2513" s="7">
        <v>7</v>
      </c>
      <c r="Q2513" s="7">
        <v>14</v>
      </c>
      <c r="R2513" s="7">
        <v>5</v>
      </c>
      <c r="T2513" s="7">
        <f t="shared" si="167"/>
        <v>63</v>
      </c>
      <c r="U2513" s="7">
        <f t="shared" si="168"/>
        <v>5</v>
      </c>
      <c r="V2513" s="7">
        <f t="shared" si="169"/>
        <v>35</v>
      </c>
      <c r="W2513" s="13">
        <v>275</v>
      </c>
      <c r="X2513" s="13">
        <f t="shared" si="170"/>
        <v>9625</v>
      </c>
    </row>
    <row r="2514" spans="1:24" ht="15">
      <c r="A2514" s="9">
        <v>1031230175</v>
      </c>
      <c r="B2514" s="2" t="s">
        <v>1511</v>
      </c>
      <c r="C2514" t="s">
        <v>1512</v>
      </c>
      <c r="D2514" t="s">
        <v>2116</v>
      </c>
      <c r="E2514">
        <v>2025</v>
      </c>
      <c r="G2514" s="7" t="s">
        <v>2770</v>
      </c>
      <c r="H2514" s="5">
        <v>6</v>
      </c>
      <c r="I2514" s="5">
        <v>3</v>
      </c>
      <c r="J2514" s="5">
        <v>10</v>
      </c>
      <c r="K2514" s="5">
        <v>15</v>
      </c>
      <c r="L2514" s="5">
        <v>13</v>
      </c>
      <c r="M2514" s="5">
        <v>1</v>
      </c>
      <c r="N2514" s="5">
        <v>19</v>
      </c>
      <c r="O2514" s="5">
        <v>2</v>
      </c>
      <c r="P2514" s="5">
        <v>8</v>
      </c>
      <c r="Q2514" s="5">
        <v>10</v>
      </c>
      <c r="R2514" s="5">
        <v>32</v>
      </c>
      <c r="S2514" s="5"/>
      <c r="T2514" s="7">
        <f t="shared" si="167"/>
        <v>119</v>
      </c>
      <c r="U2514" s="7">
        <f t="shared" si="168"/>
        <v>10</v>
      </c>
      <c r="V2514" s="7">
        <f t="shared" si="169"/>
        <v>70</v>
      </c>
      <c r="W2514" s="13">
        <v>136</v>
      </c>
      <c r="X2514" s="13">
        <f t="shared" si="170"/>
        <v>9520</v>
      </c>
    </row>
    <row r="2515" spans="1:24" ht="15">
      <c r="A2515" s="9" t="s">
        <v>2807</v>
      </c>
      <c r="B2515" s="2" t="s">
        <v>1100</v>
      </c>
      <c r="C2515" t="s">
        <v>1101</v>
      </c>
      <c r="D2515" t="s">
        <v>2116</v>
      </c>
      <c r="E2515">
        <v>2024</v>
      </c>
      <c r="G2515" s="7" t="s">
        <v>2770</v>
      </c>
      <c r="H2515" s="7">
        <v>3</v>
      </c>
      <c r="J2515" s="7">
        <v>11</v>
      </c>
      <c r="K2515" s="7">
        <v>12</v>
      </c>
      <c r="L2515" s="7">
        <v>2</v>
      </c>
      <c r="M2515" s="7">
        <v>42</v>
      </c>
      <c r="N2515" s="7">
        <v>9</v>
      </c>
      <c r="P2515" s="7">
        <v>5</v>
      </c>
      <c r="Q2515" s="7">
        <v>10</v>
      </c>
      <c r="R2515" s="7">
        <v>11</v>
      </c>
      <c r="S2515" s="7">
        <v>15</v>
      </c>
      <c r="T2515" s="7">
        <f t="shared" si="167"/>
        <v>120</v>
      </c>
      <c r="U2515" s="7">
        <f t="shared" si="168"/>
        <v>10</v>
      </c>
      <c r="V2515" s="7">
        <f t="shared" si="169"/>
        <v>70</v>
      </c>
      <c r="W2515" s="13">
        <v>135</v>
      </c>
      <c r="X2515" s="13">
        <f t="shared" si="170"/>
        <v>9450</v>
      </c>
    </row>
    <row r="2516" spans="1:24" ht="15">
      <c r="A2516" s="9" t="s">
        <v>2792</v>
      </c>
      <c r="B2516" s="2" t="s">
        <v>672</v>
      </c>
      <c r="C2516" t="s">
        <v>673</v>
      </c>
      <c r="D2516" t="s">
        <v>2116</v>
      </c>
      <c r="E2516">
        <v>2025</v>
      </c>
      <c r="G2516" s="7" t="s">
        <v>2770</v>
      </c>
      <c r="H2516" s="5">
        <v>23</v>
      </c>
      <c r="I2516" s="5">
        <v>24</v>
      </c>
      <c r="J2516" s="5">
        <v>39</v>
      </c>
      <c r="K2516" s="5">
        <v>19</v>
      </c>
      <c r="L2516" s="5">
        <v>17</v>
      </c>
      <c r="M2516" s="5">
        <v>24</v>
      </c>
      <c r="N2516" s="5">
        <v>21</v>
      </c>
      <c r="O2516" s="5">
        <v>37</v>
      </c>
      <c r="P2516" s="5">
        <v>27</v>
      </c>
      <c r="Q2516" s="5">
        <v>32</v>
      </c>
      <c r="R2516" s="5">
        <v>31</v>
      </c>
      <c r="S2516" s="5">
        <v>24</v>
      </c>
      <c r="T2516" s="7">
        <f t="shared" si="167"/>
        <v>318</v>
      </c>
      <c r="U2516" s="7">
        <f t="shared" si="168"/>
        <v>27</v>
      </c>
      <c r="V2516" s="7">
        <f t="shared" si="169"/>
        <v>189</v>
      </c>
      <c r="W2516" s="13">
        <v>50</v>
      </c>
      <c r="X2516" s="13">
        <f t="shared" si="170"/>
        <v>9450</v>
      </c>
    </row>
    <row r="2517" spans="1:24" ht="15">
      <c r="A2517" s="9" t="s">
        <v>2875</v>
      </c>
      <c r="B2517" s="2" t="s">
        <v>1589</v>
      </c>
      <c r="C2517" t="s">
        <v>1590</v>
      </c>
      <c r="D2517" t="s">
        <v>2116</v>
      </c>
      <c r="E2517">
        <v>2024</v>
      </c>
      <c r="G2517" s="7" t="s">
        <v>2769</v>
      </c>
      <c r="H2517" s="7">
        <v>2</v>
      </c>
      <c r="I2517" s="7">
        <v>4</v>
      </c>
      <c r="J2517" s="7">
        <v>3</v>
      </c>
      <c r="M2517" s="7">
        <v>14</v>
      </c>
      <c r="T2517" s="7">
        <f t="shared" si="167"/>
        <v>23</v>
      </c>
      <c r="U2517" s="7">
        <f t="shared" si="168"/>
        <v>2</v>
      </c>
      <c r="V2517" s="7">
        <f t="shared" si="169"/>
        <v>14</v>
      </c>
      <c r="W2517" s="13">
        <v>614</v>
      </c>
      <c r="X2517" s="13">
        <f t="shared" si="170"/>
        <v>8596</v>
      </c>
    </row>
    <row r="2518" spans="1:24" ht="15">
      <c r="A2518" s="9" t="s">
        <v>2875</v>
      </c>
      <c r="B2518" s="2" t="s">
        <v>1589</v>
      </c>
      <c r="C2518" t="s">
        <v>1590</v>
      </c>
      <c r="D2518" t="s">
        <v>2116</v>
      </c>
      <c r="E2518">
        <v>2025</v>
      </c>
      <c r="G2518" s="7" t="s">
        <v>2769</v>
      </c>
      <c r="H2518" s="5"/>
      <c r="I2518" s="5"/>
      <c r="J2518" s="5"/>
      <c r="K2518" s="5"/>
      <c r="L2518" s="5">
        <v>1</v>
      </c>
      <c r="M2518" s="5">
        <v>14</v>
      </c>
      <c r="N2518" s="5"/>
      <c r="O2518" s="5"/>
      <c r="P2518" s="5"/>
      <c r="Q2518" s="5"/>
      <c r="R2518" s="5"/>
      <c r="S2518" s="5">
        <v>4</v>
      </c>
      <c r="T2518" s="7">
        <f t="shared" si="167"/>
        <v>19</v>
      </c>
      <c r="U2518" s="7">
        <f t="shared" si="168"/>
        <v>2</v>
      </c>
      <c r="V2518" s="7">
        <f t="shared" si="169"/>
        <v>14</v>
      </c>
      <c r="W2518" s="13">
        <v>614</v>
      </c>
      <c r="X2518" s="13">
        <f t="shared" si="170"/>
        <v>8596</v>
      </c>
    </row>
    <row r="2519" spans="1:24" ht="15">
      <c r="A2519" s="9">
        <v>1032410053</v>
      </c>
      <c r="B2519" s="2" t="s">
        <v>1149</v>
      </c>
      <c r="C2519" t="s">
        <v>1150</v>
      </c>
      <c r="D2519" t="s">
        <v>2116</v>
      </c>
      <c r="E2519">
        <v>2024</v>
      </c>
      <c r="G2519" s="7" t="s">
        <v>2770</v>
      </c>
      <c r="H2519" s="7">
        <v>8</v>
      </c>
      <c r="I2519" s="7">
        <v>12</v>
      </c>
      <c r="J2519" s="7">
        <v>2</v>
      </c>
      <c r="K2519" s="7">
        <v>12</v>
      </c>
      <c r="L2519" s="7">
        <v>12</v>
      </c>
      <c r="N2519" s="7">
        <v>2</v>
      </c>
      <c r="O2519" s="7">
        <v>20</v>
      </c>
      <c r="P2519" s="7">
        <v>25</v>
      </c>
      <c r="Q2519" s="7">
        <v>2</v>
      </c>
      <c r="S2519" s="7">
        <v>11</v>
      </c>
      <c r="T2519" s="7">
        <f t="shared" si="167"/>
        <v>106</v>
      </c>
      <c r="U2519" s="7">
        <f t="shared" si="168"/>
        <v>9</v>
      </c>
      <c r="V2519" s="7">
        <f t="shared" si="169"/>
        <v>63</v>
      </c>
      <c r="W2519" s="13">
        <v>135</v>
      </c>
      <c r="X2519" s="13">
        <f t="shared" si="170"/>
        <v>8505</v>
      </c>
    </row>
    <row r="2520" spans="1:24" ht="15">
      <c r="A2520" s="9">
        <v>1032010091</v>
      </c>
      <c r="B2520" s="2" t="s">
        <v>240</v>
      </c>
      <c r="C2520" t="s">
        <v>241</v>
      </c>
      <c r="D2520" t="s">
        <v>2519</v>
      </c>
      <c r="E2520">
        <v>2024</v>
      </c>
      <c r="G2520" s="7" t="s">
        <v>2770</v>
      </c>
      <c r="K2520" s="7">
        <v>2</v>
      </c>
      <c r="L2520" s="7">
        <v>2</v>
      </c>
      <c r="N2520" s="7">
        <v>2</v>
      </c>
      <c r="Q2520" s="7">
        <v>2</v>
      </c>
      <c r="T2520" s="7">
        <f t="shared" si="167"/>
        <v>8</v>
      </c>
      <c r="U2520" s="7">
        <f t="shared" si="168"/>
        <v>1</v>
      </c>
      <c r="V2520" s="7">
        <f t="shared" si="169"/>
        <v>7</v>
      </c>
      <c r="W2520" s="13">
        <v>1205</v>
      </c>
      <c r="X2520" s="13">
        <f t="shared" si="170"/>
        <v>8435</v>
      </c>
    </row>
    <row r="2521" spans="1:24" ht="15">
      <c r="A2521" s="9">
        <v>1031050131</v>
      </c>
      <c r="B2521" s="2" t="s">
        <v>1286</v>
      </c>
      <c r="C2521" t="s">
        <v>1287</v>
      </c>
      <c r="D2521" t="s">
        <v>2116</v>
      </c>
      <c r="E2521">
        <v>2024</v>
      </c>
      <c r="G2521" s="7" t="s">
        <v>2770</v>
      </c>
      <c r="H2521" s="7">
        <v>4</v>
      </c>
      <c r="I2521" s="7">
        <v>4</v>
      </c>
      <c r="O2521" s="7">
        <v>9</v>
      </c>
      <c r="P2521" s="7">
        <v>22</v>
      </c>
      <c r="R2521" s="7">
        <v>24</v>
      </c>
      <c r="S2521" s="7">
        <v>8</v>
      </c>
      <c r="T2521" s="7">
        <f t="shared" si="167"/>
        <v>71</v>
      </c>
      <c r="U2521" s="7">
        <f t="shared" si="168"/>
        <v>6</v>
      </c>
      <c r="V2521" s="7">
        <f t="shared" si="169"/>
        <v>42</v>
      </c>
      <c r="W2521" s="13">
        <v>197</v>
      </c>
      <c r="X2521" s="13">
        <f t="shared" si="170"/>
        <v>8274</v>
      </c>
    </row>
    <row r="2522" spans="1:24" ht="15">
      <c r="A2522" s="9" t="s">
        <v>2876</v>
      </c>
      <c r="B2522" s="2" t="s">
        <v>131</v>
      </c>
      <c r="C2522" t="s">
        <v>132</v>
      </c>
      <c r="D2522" t="s">
        <v>2519</v>
      </c>
      <c r="E2522">
        <v>2025</v>
      </c>
      <c r="G2522" s="7" t="s">
        <v>2770</v>
      </c>
      <c r="H2522" s="5"/>
      <c r="I2522" s="5"/>
      <c r="J2522" s="5"/>
      <c r="K2522" s="5"/>
      <c r="L2522" s="5">
        <v>2</v>
      </c>
      <c r="M2522" s="5">
        <v>2</v>
      </c>
      <c r="N2522" s="5">
        <v>2</v>
      </c>
      <c r="O2522" s="5">
        <v>2</v>
      </c>
      <c r="P2522" s="5">
        <v>2</v>
      </c>
      <c r="Q2522" s="5"/>
      <c r="R2522" s="5"/>
      <c r="S2522" s="5"/>
      <c r="T2522" s="7">
        <f t="shared" si="167"/>
        <v>10</v>
      </c>
      <c r="U2522" s="7">
        <f t="shared" si="168"/>
        <v>1</v>
      </c>
      <c r="V2522" s="7">
        <f t="shared" si="169"/>
        <v>7</v>
      </c>
      <c r="W2522" s="13">
        <v>1177</v>
      </c>
      <c r="X2522" s="13">
        <f t="shared" si="170"/>
        <v>8239</v>
      </c>
    </row>
    <row r="2523" spans="1:24" ht="15">
      <c r="A2523" s="9">
        <v>1031040020</v>
      </c>
      <c r="B2523" s="2" t="s">
        <v>1307</v>
      </c>
      <c r="C2523" t="s">
        <v>1308</v>
      </c>
      <c r="D2523" t="s">
        <v>2116</v>
      </c>
      <c r="E2523">
        <v>2025</v>
      </c>
      <c r="G2523" s="7" t="s">
        <v>2770</v>
      </c>
      <c r="H2523" s="5"/>
      <c r="I2523" s="5">
        <v>2</v>
      </c>
      <c r="J2523" s="5">
        <v>3</v>
      </c>
      <c r="K2523" s="5"/>
      <c r="L2523" s="5">
        <v>5</v>
      </c>
      <c r="M2523" s="5">
        <v>1</v>
      </c>
      <c r="N2523" s="5">
        <v>1</v>
      </c>
      <c r="O2523" s="5"/>
      <c r="P2523" s="5">
        <v>6</v>
      </c>
      <c r="Q2523" s="5">
        <v>21</v>
      </c>
      <c r="R2523" s="5">
        <v>3</v>
      </c>
      <c r="S2523" s="5">
        <v>4</v>
      </c>
      <c r="T2523" s="7">
        <f t="shared" si="167"/>
        <v>46</v>
      </c>
      <c r="U2523" s="7">
        <f t="shared" si="168"/>
        <v>4</v>
      </c>
      <c r="V2523" s="7">
        <f t="shared" si="169"/>
        <v>28</v>
      </c>
      <c r="W2523" s="13">
        <v>290</v>
      </c>
      <c r="X2523" s="13">
        <f t="shared" si="170"/>
        <v>8120</v>
      </c>
    </row>
    <row r="2524" spans="1:24" ht="15">
      <c r="A2524" s="9">
        <v>1031810700</v>
      </c>
      <c r="B2524" s="2" t="s">
        <v>1108</v>
      </c>
      <c r="C2524" t="s">
        <v>1109</v>
      </c>
      <c r="D2524" t="s">
        <v>2116</v>
      </c>
      <c r="E2524">
        <v>2024</v>
      </c>
      <c r="G2524" s="7" t="s">
        <v>2770</v>
      </c>
      <c r="H2524" s="7">
        <v>32</v>
      </c>
      <c r="I2524" s="7">
        <v>15</v>
      </c>
      <c r="J2524" s="7">
        <v>9</v>
      </c>
      <c r="K2524" s="7">
        <v>9</v>
      </c>
      <c r="L2524" s="7">
        <v>26</v>
      </c>
      <c r="M2524" s="7">
        <v>5</v>
      </c>
      <c r="N2524" s="7">
        <v>7</v>
      </c>
      <c r="O2524" s="7">
        <v>4</v>
      </c>
      <c r="P2524" s="7">
        <v>5</v>
      </c>
      <c r="Q2524" s="7">
        <v>5</v>
      </c>
      <c r="R2524" s="7">
        <v>1</v>
      </c>
      <c r="T2524" s="7">
        <f t="shared" si="167"/>
        <v>118</v>
      </c>
      <c r="U2524" s="7">
        <f t="shared" si="168"/>
        <v>10</v>
      </c>
      <c r="V2524" s="7">
        <f t="shared" si="169"/>
        <v>70</v>
      </c>
      <c r="W2524" s="13">
        <v>115</v>
      </c>
      <c r="X2524" s="13">
        <f t="shared" si="170"/>
        <v>8050</v>
      </c>
    </row>
    <row r="2525" spans="1:24" ht="15">
      <c r="A2525" s="9">
        <v>1031220066</v>
      </c>
      <c r="B2525" s="2" t="s">
        <v>1637</v>
      </c>
      <c r="C2525" t="s">
        <v>1638</v>
      </c>
      <c r="D2525" t="s">
        <v>2116</v>
      </c>
      <c r="E2525">
        <v>2024</v>
      </c>
      <c r="G2525" s="7" t="s">
        <v>2769</v>
      </c>
      <c r="I2525" s="7">
        <v>2</v>
      </c>
      <c r="J2525" s="7">
        <v>8</v>
      </c>
      <c r="M2525" s="7">
        <v>2</v>
      </c>
      <c r="N2525" s="7">
        <v>7</v>
      </c>
      <c r="O2525" s="7">
        <v>1</v>
      </c>
      <c r="T2525" s="7">
        <f t="shared" si="167"/>
        <v>20</v>
      </c>
      <c r="U2525" s="7">
        <f t="shared" si="168"/>
        <v>2</v>
      </c>
      <c r="V2525" s="7">
        <f t="shared" si="169"/>
        <v>14</v>
      </c>
      <c r="W2525" s="13">
        <v>561</v>
      </c>
      <c r="X2525" s="13">
        <f t="shared" si="170"/>
        <v>7854</v>
      </c>
    </row>
    <row r="2526" spans="1:24" ht="15">
      <c r="A2526" s="9">
        <v>1032160001</v>
      </c>
      <c r="B2526" s="2" t="s">
        <v>1472</v>
      </c>
      <c r="C2526" t="s">
        <v>1473</v>
      </c>
      <c r="D2526" t="s">
        <v>2116</v>
      </c>
      <c r="E2526">
        <v>2024</v>
      </c>
      <c r="G2526" s="7" t="s">
        <v>2770</v>
      </c>
      <c r="H2526" s="7">
        <v>38</v>
      </c>
      <c r="T2526" s="7">
        <f t="shared" si="167"/>
        <v>38</v>
      </c>
      <c r="U2526" s="7">
        <f t="shared" si="168"/>
        <v>3</v>
      </c>
      <c r="V2526" s="7">
        <f t="shared" si="169"/>
        <v>21</v>
      </c>
      <c r="W2526" s="13">
        <v>370</v>
      </c>
      <c r="X2526" s="13">
        <f t="shared" si="170"/>
        <v>7770</v>
      </c>
    </row>
    <row r="2527" spans="1:24" ht="15">
      <c r="A2527" s="9">
        <v>1031211161</v>
      </c>
      <c r="B2527" s="2" t="s">
        <v>924</v>
      </c>
      <c r="C2527" t="s">
        <v>925</v>
      </c>
      <c r="D2527" t="s">
        <v>2116</v>
      </c>
      <c r="E2527">
        <v>2024</v>
      </c>
      <c r="G2527" s="7" t="s">
        <v>2770</v>
      </c>
      <c r="H2527" s="7">
        <v>0</v>
      </c>
      <c r="I2527" s="7">
        <v>9</v>
      </c>
      <c r="K2527" s="7">
        <v>8</v>
      </c>
      <c r="L2527" s="7">
        <v>3</v>
      </c>
      <c r="M2527" s="7">
        <v>1</v>
      </c>
      <c r="N2527" s="7">
        <v>6</v>
      </c>
      <c r="O2527" s="7">
        <v>35</v>
      </c>
      <c r="P2527" s="7">
        <v>27</v>
      </c>
      <c r="Q2527" s="7">
        <v>49</v>
      </c>
      <c r="R2527" s="7">
        <v>34</v>
      </c>
      <c r="S2527" s="7">
        <v>25</v>
      </c>
      <c r="T2527" s="7">
        <f t="shared" si="167"/>
        <v>197</v>
      </c>
      <c r="U2527" s="7">
        <f t="shared" si="168"/>
        <v>16</v>
      </c>
      <c r="V2527" s="7">
        <f t="shared" si="169"/>
        <v>112</v>
      </c>
      <c r="W2527" s="13">
        <v>68</v>
      </c>
      <c r="X2527" s="13">
        <f t="shared" si="170"/>
        <v>7616</v>
      </c>
    </row>
    <row r="2528" spans="1:24" ht="15">
      <c r="A2528" s="9">
        <v>1033710010</v>
      </c>
      <c r="B2528" s="2" t="s">
        <v>2426</v>
      </c>
      <c r="C2528" t="s">
        <v>875</v>
      </c>
      <c r="D2528" t="s">
        <v>2519</v>
      </c>
      <c r="E2528">
        <v>2024</v>
      </c>
      <c r="G2528" s="7" t="s">
        <v>2770</v>
      </c>
      <c r="H2528" s="7">
        <v>9</v>
      </c>
      <c r="I2528" s="7">
        <v>8</v>
      </c>
      <c r="J2528" s="7">
        <v>5</v>
      </c>
      <c r="T2528" s="7">
        <f t="shared" ref="T2528:T2591" si="171">+SUM(H2528:S2528)</f>
        <v>22</v>
      </c>
      <c r="U2528" s="7">
        <f t="shared" si="168"/>
        <v>2</v>
      </c>
      <c r="V2528" s="7">
        <f t="shared" si="169"/>
        <v>14</v>
      </c>
      <c r="W2528" s="13">
        <v>541</v>
      </c>
      <c r="X2528" s="13">
        <f t="shared" si="170"/>
        <v>7574</v>
      </c>
    </row>
    <row r="2529" spans="1:24" ht="15">
      <c r="A2529" s="9" t="s">
        <v>2807</v>
      </c>
      <c r="B2529" s="2" t="s">
        <v>1100</v>
      </c>
      <c r="C2529" t="s">
        <v>1101</v>
      </c>
      <c r="D2529" t="s">
        <v>2116</v>
      </c>
      <c r="E2529">
        <v>2025</v>
      </c>
      <c r="G2529" s="7" t="s">
        <v>2770</v>
      </c>
      <c r="H2529" s="5">
        <v>8</v>
      </c>
      <c r="I2529" s="5">
        <v>3</v>
      </c>
      <c r="J2529" s="5">
        <v>1</v>
      </c>
      <c r="K2529" s="5"/>
      <c r="L2529" s="5"/>
      <c r="M2529" s="5">
        <v>6</v>
      </c>
      <c r="N2529" s="5">
        <v>7</v>
      </c>
      <c r="O2529" s="5">
        <v>24</v>
      </c>
      <c r="P2529" s="5">
        <v>9</v>
      </c>
      <c r="Q2529" s="5">
        <v>6</v>
      </c>
      <c r="R2529" s="5">
        <v>13</v>
      </c>
      <c r="S2529" s="5">
        <v>21</v>
      </c>
      <c r="T2529" s="7">
        <f t="shared" si="171"/>
        <v>98</v>
      </c>
      <c r="U2529" s="7">
        <f t="shared" si="168"/>
        <v>8</v>
      </c>
      <c r="V2529" s="7">
        <f t="shared" si="169"/>
        <v>56</v>
      </c>
      <c r="W2529" s="13">
        <v>135</v>
      </c>
      <c r="X2529" s="13">
        <f t="shared" si="170"/>
        <v>7560</v>
      </c>
    </row>
    <row r="2530" spans="1:24" ht="15">
      <c r="A2530" s="9">
        <v>1032130111</v>
      </c>
      <c r="B2530" s="2" t="s">
        <v>1814</v>
      </c>
      <c r="C2530" t="s">
        <v>1815</v>
      </c>
      <c r="D2530" t="s">
        <v>2116</v>
      </c>
      <c r="E2530">
        <v>2024</v>
      </c>
      <c r="G2530" s="7" t="s">
        <v>2769</v>
      </c>
      <c r="K2530" s="7">
        <v>6</v>
      </c>
      <c r="O2530" s="7">
        <v>3</v>
      </c>
      <c r="T2530" s="7">
        <f t="shared" si="171"/>
        <v>9</v>
      </c>
      <c r="U2530" s="7">
        <f t="shared" si="168"/>
        <v>1</v>
      </c>
      <c r="V2530" s="7">
        <f t="shared" si="169"/>
        <v>7</v>
      </c>
      <c r="W2530" s="13">
        <v>1029</v>
      </c>
      <c r="X2530" s="13">
        <f t="shared" si="170"/>
        <v>7203</v>
      </c>
    </row>
    <row r="2531" spans="1:24" ht="15">
      <c r="A2531" s="9" t="s">
        <v>2808</v>
      </c>
      <c r="B2531" s="2" t="s">
        <v>1737</v>
      </c>
      <c r="C2531" t="s">
        <v>1738</v>
      </c>
      <c r="D2531" t="s">
        <v>2116</v>
      </c>
      <c r="E2531">
        <v>2025</v>
      </c>
      <c r="G2531" s="7" t="s">
        <v>2770</v>
      </c>
      <c r="H2531" s="5">
        <v>7</v>
      </c>
      <c r="I2531" s="5">
        <v>12</v>
      </c>
      <c r="J2531" s="5"/>
      <c r="K2531" s="5">
        <v>18</v>
      </c>
      <c r="L2531" s="5">
        <v>3</v>
      </c>
      <c r="M2531" s="5">
        <v>3</v>
      </c>
      <c r="N2531" s="5">
        <v>21</v>
      </c>
      <c r="O2531" s="5">
        <v>12</v>
      </c>
      <c r="P2531" s="5">
        <v>7</v>
      </c>
      <c r="Q2531" s="5"/>
      <c r="R2531" s="5">
        <v>1</v>
      </c>
      <c r="S2531" s="5"/>
      <c r="T2531" s="7">
        <f t="shared" si="171"/>
        <v>84</v>
      </c>
      <c r="U2531" s="7">
        <f t="shared" si="168"/>
        <v>7</v>
      </c>
      <c r="V2531" s="7">
        <f t="shared" si="169"/>
        <v>49</v>
      </c>
      <c r="W2531" s="13">
        <v>147</v>
      </c>
      <c r="X2531" s="13">
        <f t="shared" si="170"/>
        <v>7203</v>
      </c>
    </row>
    <row r="2532" spans="1:24" ht="15">
      <c r="A2532" s="9">
        <v>1031040001</v>
      </c>
      <c r="B2532" s="2" t="s">
        <v>1243</v>
      </c>
      <c r="C2532" t="s">
        <v>1244</v>
      </c>
      <c r="D2532" t="s">
        <v>2116</v>
      </c>
      <c r="E2532">
        <v>2025</v>
      </c>
      <c r="G2532" s="7" t="s">
        <v>2770</v>
      </c>
      <c r="H2532" s="5">
        <v>4</v>
      </c>
      <c r="I2532" s="5">
        <v>1</v>
      </c>
      <c r="J2532" s="5">
        <v>3</v>
      </c>
      <c r="K2532" s="5"/>
      <c r="L2532" s="5">
        <v>2</v>
      </c>
      <c r="M2532" s="5">
        <v>1</v>
      </c>
      <c r="N2532" s="5">
        <v>4</v>
      </c>
      <c r="O2532" s="5">
        <v>1</v>
      </c>
      <c r="P2532" s="5">
        <v>9</v>
      </c>
      <c r="Q2532" s="5">
        <v>4</v>
      </c>
      <c r="R2532" s="5">
        <v>3</v>
      </c>
      <c r="S2532" s="5">
        <v>8</v>
      </c>
      <c r="T2532" s="7">
        <f t="shared" si="171"/>
        <v>40</v>
      </c>
      <c r="U2532" s="7">
        <f t="shared" si="168"/>
        <v>3</v>
      </c>
      <c r="V2532" s="7">
        <f t="shared" si="169"/>
        <v>21</v>
      </c>
      <c r="W2532" s="13">
        <v>339</v>
      </c>
      <c r="X2532" s="13">
        <f t="shared" si="170"/>
        <v>7119</v>
      </c>
    </row>
    <row r="2533" spans="1:24" ht="15">
      <c r="A2533" s="9">
        <v>1031220057</v>
      </c>
      <c r="B2533" s="2" t="s">
        <v>400</v>
      </c>
      <c r="C2533" t="s">
        <v>132</v>
      </c>
      <c r="D2533" t="s">
        <v>2116</v>
      </c>
      <c r="E2533">
        <v>2025</v>
      </c>
      <c r="G2533" s="7" t="s">
        <v>2770</v>
      </c>
      <c r="H2533" s="5"/>
      <c r="I2533" s="5"/>
      <c r="J2533" s="5">
        <v>50</v>
      </c>
      <c r="K2533" s="5"/>
      <c r="L2533" s="5"/>
      <c r="M2533" s="5"/>
      <c r="N2533" s="5"/>
      <c r="O2533" s="5"/>
      <c r="P2533" s="5"/>
      <c r="Q2533" s="5"/>
      <c r="R2533" s="5"/>
      <c r="S2533" s="5"/>
      <c r="T2533" s="7">
        <f t="shared" si="171"/>
        <v>50</v>
      </c>
      <c r="U2533" s="7">
        <f t="shared" si="168"/>
        <v>4</v>
      </c>
      <c r="V2533" s="7">
        <f t="shared" si="169"/>
        <v>28</v>
      </c>
      <c r="W2533" s="13">
        <v>239</v>
      </c>
      <c r="X2533" s="13">
        <f t="shared" si="170"/>
        <v>6692</v>
      </c>
    </row>
    <row r="2534" spans="1:24" ht="15">
      <c r="A2534" s="9">
        <v>1031810160</v>
      </c>
      <c r="B2534" s="2" t="s">
        <v>1278</v>
      </c>
      <c r="C2534" t="s">
        <v>1279</v>
      </c>
      <c r="D2534" t="s">
        <v>2116</v>
      </c>
      <c r="E2534">
        <v>2025</v>
      </c>
      <c r="G2534" s="7" t="s">
        <v>2770</v>
      </c>
      <c r="H2534" s="5"/>
      <c r="I2534" s="5">
        <v>8</v>
      </c>
      <c r="J2534" s="5"/>
      <c r="K2534" s="5"/>
      <c r="L2534" s="5"/>
      <c r="M2534" s="5"/>
      <c r="N2534" s="5"/>
      <c r="O2534" s="5"/>
      <c r="P2534" s="5"/>
      <c r="Q2534" s="5"/>
      <c r="R2534" s="5">
        <v>6</v>
      </c>
      <c r="S2534" s="5"/>
      <c r="T2534" s="7">
        <f t="shared" si="171"/>
        <v>14</v>
      </c>
      <c r="U2534" s="7">
        <f t="shared" si="168"/>
        <v>1</v>
      </c>
      <c r="V2534" s="7">
        <f t="shared" si="169"/>
        <v>7</v>
      </c>
      <c r="W2534" s="13">
        <v>928</v>
      </c>
      <c r="X2534" s="13">
        <f t="shared" si="170"/>
        <v>6496</v>
      </c>
    </row>
    <row r="2535" spans="1:24" ht="15">
      <c r="A2535" s="9">
        <v>1031211187</v>
      </c>
      <c r="B2535" s="2" t="s">
        <v>1843</v>
      </c>
      <c r="C2535" t="s">
        <v>1844</v>
      </c>
      <c r="D2535" t="s">
        <v>2116</v>
      </c>
      <c r="E2535">
        <v>2024</v>
      </c>
      <c r="G2535" s="7" t="s">
        <v>2769</v>
      </c>
      <c r="L2535" s="7">
        <v>2</v>
      </c>
      <c r="P2535" s="7">
        <v>5</v>
      </c>
      <c r="T2535" s="7">
        <f t="shared" si="171"/>
        <v>7</v>
      </c>
      <c r="U2535" s="7">
        <f t="shared" si="168"/>
        <v>1</v>
      </c>
      <c r="V2535" s="7">
        <f t="shared" si="169"/>
        <v>7</v>
      </c>
      <c r="W2535" s="13">
        <v>924</v>
      </c>
      <c r="X2535" s="13">
        <f t="shared" si="170"/>
        <v>6468</v>
      </c>
    </row>
    <row r="2536" spans="1:24" ht="15">
      <c r="A2536" s="9">
        <v>1031830096</v>
      </c>
      <c r="B2536" s="2" t="s">
        <v>1280</v>
      </c>
      <c r="C2536" t="s">
        <v>1281</v>
      </c>
      <c r="D2536" t="s">
        <v>2116</v>
      </c>
      <c r="E2536">
        <v>2024</v>
      </c>
      <c r="G2536" s="7" t="s">
        <v>2770</v>
      </c>
      <c r="H2536" s="7">
        <v>3</v>
      </c>
      <c r="I2536" s="7">
        <v>7</v>
      </c>
      <c r="J2536" s="7">
        <v>4</v>
      </c>
      <c r="K2536" s="7">
        <v>15</v>
      </c>
      <c r="L2536" s="7">
        <v>9</v>
      </c>
      <c r="M2536" s="7">
        <v>7</v>
      </c>
      <c r="N2536" s="7">
        <v>6</v>
      </c>
      <c r="O2536" s="7">
        <v>5</v>
      </c>
      <c r="P2536" s="7">
        <v>2</v>
      </c>
      <c r="Q2536" s="7">
        <v>12</v>
      </c>
      <c r="R2536" s="7">
        <v>3</v>
      </c>
      <c r="T2536" s="7">
        <f t="shared" si="171"/>
        <v>73</v>
      </c>
      <c r="U2536" s="7">
        <f t="shared" si="168"/>
        <v>6</v>
      </c>
      <c r="V2536" s="7">
        <f t="shared" si="169"/>
        <v>42</v>
      </c>
      <c r="W2536" s="13">
        <v>150</v>
      </c>
      <c r="X2536" s="13">
        <f t="shared" si="170"/>
        <v>6300</v>
      </c>
    </row>
    <row r="2537" spans="1:24" ht="15">
      <c r="A2537" s="9">
        <v>1031220028</v>
      </c>
      <c r="B2537" s="2" t="s">
        <v>1776</v>
      </c>
      <c r="C2537" t="s">
        <v>1777</v>
      </c>
      <c r="D2537" t="s">
        <v>2116</v>
      </c>
      <c r="E2537">
        <v>2024</v>
      </c>
      <c r="G2537" s="7" t="s">
        <v>2769</v>
      </c>
      <c r="I2537" s="7">
        <v>6</v>
      </c>
      <c r="J2537" s="7">
        <v>3</v>
      </c>
      <c r="N2537" s="7">
        <v>2</v>
      </c>
      <c r="T2537" s="7">
        <f t="shared" si="171"/>
        <v>11</v>
      </c>
      <c r="U2537" s="7">
        <f t="shared" si="168"/>
        <v>1</v>
      </c>
      <c r="V2537" s="7">
        <f t="shared" si="169"/>
        <v>7</v>
      </c>
      <c r="W2537" s="13">
        <v>891</v>
      </c>
      <c r="X2537" s="13">
        <f t="shared" si="170"/>
        <v>6237</v>
      </c>
    </row>
    <row r="2538" spans="1:24" ht="15">
      <c r="A2538" s="9">
        <v>1031230001</v>
      </c>
      <c r="B2538" s="2" t="s">
        <v>1169</v>
      </c>
      <c r="C2538" t="s">
        <v>1170</v>
      </c>
      <c r="D2538" t="s">
        <v>2116</v>
      </c>
      <c r="E2538">
        <v>2025</v>
      </c>
      <c r="G2538" s="7" t="s">
        <v>2770</v>
      </c>
      <c r="H2538" s="5"/>
      <c r="I2538" s="5"/>
      <c r="J2538" s="5"/>
      <c r="K2538" s="5"/>
      <c r="L2538" s="5"/>
      <c r="M2538" s="5"/>
      <c r="N2538" s="5">
        <v>6</v>
      </c>
      <c r="O2538" s="5"/>
      <c r="P2538" s="5"/>
      <c r="Q2538" s="5">
        <v>14</v>
      </c>
      <c r="R2538" s="5"/>
      <c r="S2538" s="5"/>
      <c r="T2538" s="7">
        <f t="shared" si="171"/>
        <v>20</v>
      </c>
      <c r="U2538" s="7">
        <f t="shared" si="168"/>
        <v>2</v>
      </c>
      <c r="V2538" s="7">
        <f t="shared" si="169"/>
        <v>14</v>
      </c>
      <c r="W2538" s="13">
        <v>430</v>
      </c>
      <c r="X2538" s="13">
        <f t="shared" si="170"/>
        <v>6020</v>
      </c>
    </row>
    <row r="2539" spans="1:24" ht="15">
      <c r="A2539" s="9">
        <v>1031250060</v>
      </c>
      <c r="B2539" s="2" t="s">
        <v>1295</v>
      </c>
      <c r="C2539" t="s">
        <v>1296</v>
      </c>
      <c r="D2539" t="s">
        <v>2116</v>
      </c>
      <c r="E2539">
        <v>2025</v>
      </c>
      <c r="G2539" s="7" t="s">
        <v>2770</v>
      </c>
      <c r="H2539" s="5"/>
      <c r="I2539" s="5"/>
      <c r="J2539" s="5"/>
      <c r="K2539" s="5"/>
      <c r="L2539" s="5"/>
      <c r="M2539" s="5">
        <v>11</v>
      </c>
      <c r="N2539" s="5">
        <v>4</v>
      </c>
      <c r="O2539" s="5">
        <v>2</v>
      </c>
      <c r="P2539" s="5">
        <v>2</v>
      </c>
      <c r="Q2539" s="5">
        <v>1</v>
      </c>
      <c r="R2539" s="5"/>
      <c r="S2539" s="5"/>
      <c r="T2539" s="7">
        <f t="shared" si="171"/>
        <v>20</v>
      </c>
      <c r="U2539" s="7">
        <f t="shared" si="168"/>
        <v>2</v>
      </c>
      <c r="V2539" s="7">
        <f t="shared" si="169"/>
        <v>14</v>
      </c>
      <c r="W2539" s="13">
        <v>430</v>
      </c>
      <c r="X2539" s="13">
        <f t="shared" si="170"/>
        <v>6020</v>
      </c>
    </row>
    <row r="2540" spans="1:24" ht="15">
      <c r="A2540" s="9">
        <v>1031230240</v>
      </c>
      <c r="B2540" s="2" t="s">
        <v>1159</v>
      </c>
      <c r="C2540" t="s">
        <v>1160</v>
      </c>
      <c r="D2540" t="s">
        <v>2116</v>
      </c>
      <c r="E2540">
        <v>2024</v>
      </c>
      <c r="G2540" s="7" t="s">
        <v>2770</v>
      </c>
      <c r="J2540" s="7">
        <v>0</v>
      </c>
      <c r="K2540" s="7">
        <v>6</v>
      </c>
      <c r="L2540" s="7">
        <v>7</v>
      </c>
      <c r="M2540" s="7">
        <v>21</v>
      </c>
      <c r="N2540" s="7">
        <v>24</v>
      </c>
      <c r="P2540" s="7">
        <v>7</v>
      </c>
      <c r="Q2540" s="7">
        <v>26</v>
      </c>
      <c r="R2540" s="7">
        <v>10</v>
      </c>
      <c r="S2540" s="7">
        <v>1</v>
      </c>
      <c r="T2540" s="7">
        <f t="shared" si="171"/>
        <v>102</v>
      </c>
      <c r="U2540" s="7">
        <f t="shared" si="168"/>
        <v>9</v>
      </c>
      <c r="V2540" s="7">
        <f t="shared" si="169"/>
        <v>63</v>
      </c>
      <c r="W2540" s="13">
        <v>87</v>
      </c>
      <c r="X2540" s="13">
        <f t="shared" si="170"/>
        <v>5481</v>
      </c>
    </row>
    <row r="2541" spans="1:24" ht="15">
      <c r="A2541" s="9">
        <v>1031820036</v>
      </c>
      <c r="B2541" s="2" t="s">
        <v>1575</v>
      </c>
      <c r="C2541" t="s">
        <v>1576</v>
      </c>
      <c r="D2541" t="s">
        <v>2116</v>
      </c>
      <c r="E2541">
        <v>2024</v>
      </c>
      <c r="G2541" s="7" t="s">
        <v>2770</v>
      </c>
      <c r="H2541" s="7">
        <v>1</v>
      </c>
      <c r="J2541" s="7">
        <v>1</v>
      </c>
      <c r="K2541" s="7">
        <v>2</v>
      </c>
      <c r="N2541" s="7">
        <v>1</v>
      </c>
      <c r="O2541" s="7">
        <v>15</v>
      </c>
      <c r="Q2541" s="7">
        <v>2</v>
      </c>
      <c r="R2541" s="7">
        <v>1</v>
      </c>
      <c r="S2541" s="7">
        <v>2</v>
      </c>
      <c r="T2541" s="7">
        <f t="shared" si="171"/>
        <v>25</v>
      </c>
      <c r="U2541" s="7">
        <f t="shared" si="168"/>
        <v>2</v>
      </c>
      <c r="V2541" s="7">
        <f t="shared" si="169"/>
        <v>14</v>
      </c>
      <c r="W2541" s="13">
        <v>365</v>
      </c>
      <c r="X2541" s="13">
        <f t="shared" si="170"/>
        <v>5110</v>
      </c>
    </row>
    <row r="2542" spans="1:24" ht="15">
      <c r="A2542" s="9">
        <v>1031090010</v>
      </c>
      <c r="B2542" s="2" t="s">
        <v>1467</v>
      </c>
      <c r="C2542" t="s">
        <v>214</v>
      </c>
      <c r="D2542" t="s">
        <v>2116</v>
      </c>
      <c r="E2542">
        <v>2024</v>
      </c>
      <c r="G2542" s="7" t="s">
        <v>2770</v>
      </c>
      <c r="J2542" s="7">
        <v>38</v>
      </c>
      <c r="T2542" s="7">
        <f t="shared" si="171"/>
        <v>38</v>
      </c>
      <c r="U2542" s="7">
        <f t="shared" si="168"/>
        <v>3</v>
      </c>
      <c r="V2542" s="7">
        <f t="shared" si="169"/>
        <v>21</v>
      </c>
      <c r="W2542" s="13">
        <v>238</v>
      </c>
      <c r="X2542" s="13">
        <f t="shared" si="170"/>
        <v>4998</v>
      </c>
    </row>
    <row r="2543" spans="1:24" ht="15">
      <c r="A2543" s="9">
        <v>1031840055</v>
      </c>
      <c r="B2543" s="2" t="s">
        <v>1427</v>
      </c>
      <c r="C2543" t="s">
        <v>1428</v>
      </c>
      <c r="D2543" t="s">
        <v>2116</v>
      </c>
      <c r="E2543">
        <v>2025</v>
      </c>
      <c r="G2543" s="7" t="s">
        <v>2770</v>
      </c>
      <c r="H2543" s="5"/>
      <c r="I2543" s="5">
        <v>1</v>
      </c>
      <c r="J2543" s="5"/>
      <c r="K2543" s="5"/>
      <c r="L2543" s="5">
        <v>1</v>
      </c>
      <c r="M2543" s="5"/>
      <c r="N2543" s="5"/>
      <c r="O2543" s="5"/>
      <c r="P2543" s="5">
        <v>1</v>
      </c>
      <c r="Q2543" s="5">
        <v>2</v>
      </c>
      <c r="R2543" s="5"/>
      <c r="S2543" s="5">
        <v>1</v>
      </c>
      <c r="T2543" s="7">
        <f t="shared" si="171"/>
        <v>6</v>
      </c>
      <c r="U2543" s="7">
        <f t="shared" si="168"/>
        <v>1</v>
      </c>
      <c r="V2543" s="7">
        <f t="shared" si="169"/>
        <v>7</v>
      </c>
      <c r="W2543" s="13">
        <v>714</v>
      </c>
      <c r="X2543" s="13">
        <f t="shared" si="170"/>
        <v>4998</v>
      </c>
    </row>
    <row r="2544" spans="1:24" ht="15">
      <c r="A2544" s="9">
        <v>1031610014</v>
      </c>
      <c r="B2544" s="2" t="s">
        <v>2591</v>
      </c>
      <c r="C2544" t="s">
        <v>2592</v>
      </c>
      <c r="D2544" t="s">
        <v>2116</v>
      </c>
      <c r="E2544">
        <v>2025</v>
      </c>
      <c r="G2544" s="7" t="s">
        <v>2770</v>
      </c>
      <c r="H2544" s="5"/>
      <c r="I2544" s="5"/>
      <c r="J2544" s="5"/>
      <c r="K2544" s="5"/>
      <c r="L2544" s="5">
        <v>2</v>
      </c>
      <c r="M2544" s="5"/>
      <c r="N2544" s="5"/>
      <c r="O2544" s="5"/>
      <c r="P2544" s="5">
        <v>15</v>
      </c>
      <c r="Q2544" s="5">
        <v>2</v>
      </c>
      <c r="R2544" s="5"/>
      <c r="S2544" s="5"/>
      <c r="T2544" s="7">
        <f t="shared" si="171"/>
        <v>19</v>
      </c>
      <c r="U2544" s="7">
        <f t="shared" si="168"/>
        <v>2</v>
      </c>
      <c r="V2544" s="7">
        <f t="shared" si="169"/>
        <v>14</v>
      </c>
      <c r="W2544" s="13">
        <v>350</v>
      </c>
      <c r="X2544" s="13">
        <f t="shared" si="170"/>
        <v>4900</v>
      </c>
    </row>
    <row r="2545" spans="1:24" ht="15">
      <c r="A2545" s="9">
        <v>1031840032</v>
      </c>
      <c r="B2545" s="2" t="s">
        <v>1709</v>
      </c>
      <c r="C2545" t="s">
        <v>1710</v>
      </c>
      <c r="D2545" t="s">
        <v>2116</v>
      </c>
      <c r="E2545">
        <v>2024</v>
      </c>
      <c r="G2545" s="7" t="s">
        <v>2770</v>
      </c>
      <c r="H2545" s="7">
        <v>13</v>
      </c>
      <c r="I2545" s="7">
        <v>1</v>
      </c>
      <c r="J2545" s="7">
        <v>2</v>
      </c>
      <c r="T2545" s="7">
        <f t="shared" si="171"/>
        <v>16</v>
      </c>
      <c r="U2545" s="7">
        <f t="shared" si="168"/>
        <v>1</v>
      </c>
      <c r="V2545" s="7">
        <f t="shared" si="169"/>
        <v>7</v>
      </c>
      <c r="W2545" s="13">
        <v>680</v>
      </c>
      <c r="X2545" s="13">
        <f t="shared" si="170"/>
        <v>4760</v>
      </c>
    </row>
    <row r="2546" spans="1:24" ht="15">
      <c r="A2546" s="9">
        <v>1031650001</v>
      </c>
      <c r="B2546" s="2" t="s">
        <v>1679</v>
      </c>
      <c r="C2546" t="s">
        <v>1680</v>
      </c>
      <c r="D2546" t="s">
        <v>2116</v>
      </c>
      <c r="E2546">
        <v>2024</v>
      </c>
      <c r="G2546" s="7" t="s">
        <v>2769</v>
      </c>
      <c r="J2546" s="7">
        <v>3</v>
      </c>
      <c r="L2546" s="7">
        <v>1</v>
      </c>
      <c r="N2546" s="7">
        <v>14</v>
      </c>
      <c r="T2546" s="7">
        <f t="shared" si="171"/>
        <v>18</v>
      </c>
      <c r="U2546" s="7">
        <f t="shared" si="168"/>
        <v>2</v>
      </c>
      <c r="V2546" s="7">
        <f t="shared" si="169"/>
        <v>14</v>
      </c>
      <c r="W2546" s="13">
        <v>333</v>
      </c>
      <c r="X2546" s="13">
        <f t="shared" si="170"/>
        <v>4662</v>
      </c>
    </row>
    <row r="2547" spans="1:24" ht="15">
      <c r="A2547" s="10">
        <v>1031870090</v>
      </c>
      <c r="B2547" s="3" t="s">
        <v>1849</v>
      </c>
      <c r="C2547" s="4" t="s">
        <v>1850</v>
      </c>
      <c r="D2547" t="s">
        <v>2116</v>
      </c>
      <c r="E2547">
        <v>2025</v>
      </c>
      <c r="G2547" s="7" t="s">
        <v>2770</v>
      </c>
      <c r="H2547" s="6">
        <v>9</v>
      </c>
      <c r="I2547" s="6">
        <v>1</v>
      </c>
      <c r="J2547" s="6">
        <v>1</v>
      </c>
      <c r="K2547" s="6">
        <v>14</v>
      </c>
      <c r="L2547" s="6"/>
      <c r="M2547" s="6">
        <v>1</v>
      </c>
      <c r="N2547" s="6">
        <v>9</v>
      </c>
      <c r="O2547" s="6">
        <v>6</v>
      </c>
      <c r="P2547" s="6">
        <v>7</v>
      </c>
      <c r="Q2547" s="6"/>
      <c r="R2547" s="6">
        <v>2</v>
      </c>
      <c r="S2547" s="6">
        <v>3</v>
      </c>
      <c r="T2547" s="7">
        <f t="shared" si="171"/>
        <v>53</v>
      </c>
      <c r="U2547" s="7">
        <f t="shared" si="168"/>
        <v>4</v>
      </c>
      <c r="V2547" s="7">
        <f t="shared" si="169"/>
        <v>28</v>
      </c>
      <c r="W2547" s="13">
        <v>162</v>
      </c>
      <c r="X2547" s="13">
        <f t="shared" si="170"/>
        <v>4536</v>
      </c>
    </row>
    <row r="2548" spans="1:24" ht="15">
      <c r="A2548" s="9" t="s">
        <v>2880</v>
      </c>
      <c r="B2548" s="2" t="s">
        <v>1870</v>
      </c>
      <c r="C2548" t="s">
        <v>1871</v>
      </c>
      <c r="D2548" t="s">
        <v>2116</v>
      </c>
      <c r="E2548">
        <v>2025</v>
      </c>
      <c r="G2548" s="7" t="s">
        <v>2770</v>
      </c>
      <c r="H2548" s="5"/>
      <c r="I2548" s="5"/>
      <c r="J2548" s="5"/>
      <c r="K2548" s="5"/>
      <c r="L2548" s="5">
        <v>12</v>
      </c>
      <c r="M2548" s="5">
        <v>15</v>
      </c>
      <c r="N2548" s="5"/>
      <c r="O2548" s="5">
        <v>1</v>
      </c>
      <c r="P2548" s="5">
        <v>2</v>
      </c>
      <c r="Q2548" s="5"/>
      <c r="R2548" s="5"/>
      <c r="S2548" s="5"/>
      <c r="T2548" s="7">
        <f t="shared" si="171"/>
        <v>30</v>
      </c>
      <c r="U2548" s="7">
        <f t="shared" si="168"/>
        <v>3</v>
      </c>
      <c r="V2548" s="7">
        <f t="shared" si="169"/>
        <v>21</v>
      </c>
      <c r="W2548" s="13">
        <v>213</v>
      </c>
      <c r="X2548" s="13">
        <f t="shared" si="170"/>
        <v>4473</v>
      </c>
    </row>
    <row r="2549" spans="1:24" ht="15">
      <c r="A2549" s="9">
        <v>1031016150</v>
      </c>
      <c r="B2549" s="2" t="s">
        <v>1579</v>
      </c>
      <c r="C2549" t="s">
        <v>1580</v>
      </c>
      <c r="D2549" t="s">
        <v>2116</v>
      </c>
      <c r="E2549">
        <v>2024</v>
      </c>
      <c r="G2549" s="7" t="s">
        <v>2770</v>
      </c>
      <c r="I2549" s="7">
        <v>3</v>
      </c>
      <c r="L2549" s="7">
        <v>6</v>
      </c>
      <c r="M2549" s="7">
        <v>11</v>
      </c>
      <c r="Q2549" s="7">
        <v>4</v>
      </c>
      <c r="T2549" s="7">
        <f t="shared" si="171"/>
        <v>24</v>
      </c>
      <c r="U2549" s="7">
        <f t="shared" si="168"/>
        <v>2</v>
      </c>
      <c r="V2549" s="7">
        <f t="shared" si="169"/>
        <v>14</v>
      </c>
      <c r="W2549" s="13">
        <v>317</v>
      </c>
      <c r="X2549" s="13">
        <f t="shared" si="170"/>
        <v>4438</v>
      </c>
    </row>
    <row r="2550" spans="1:24" ht="15">
      <c r="A2550" s="9" t="s">
        <v>2843</v>
      </c>
      <c r="B2550" s="2" t="s">
        <v>68</v>
      </c>
      <c r="C2550" t="s">
        <v>69</v>
      </c>
      <c r="D2550" t="s">
        <v>2519</v>
      </c>
      <c r="E2550">
        <v>2024</v>
      </c>
      <c r="G2550" s="7" t="s">
        <v>2770</v>
      </c>
      <c r="H2550" s="7">
        <v>2</v>
      </c>
      <c r="I2550" s="7">
        <v>14</v>
      </c>
      <c r="J2550" s="7">
        <v>12</v>
      </c>
      <c r="K2550" s="7">
        <v>17</v>
      </c>
      <c r="L2550" s="7">
        <v>7</v>
      </c>
      <c r="M2550" s="7">
        <v>6</v>
      </c>
      <c r="N2550" s="7">
        <v>40</v>
      </c>
      <c r="O2550" s="7">
        <v>10</v>
      </c>
      <c r="Q2550" s="7">
        <v>19</v>
      </c>
      <c r="R2550" s="7">
        <v>3</v>
      </c>
      <c r="S2550" s="7">
        <v>4</v>
      </c>
      <c r="T2550" s="7">
        <f t="shared" si="171"/>
        <v>134</v>
      </c>
      <c r="U2550" s="7">
        <f t="shared" si="168"/>
        <v>11</v>
      </c>
      <c r="V2550" s="7">
        <f t="shared" si="169"/>
        <v>77</v>
      </c>
      <c r="W2550" s="13">
        <v>56</v>
      </c>
      <c r="X2550" s="13">
        <f t="shared" si="170"/>
        <v>4312</v>
      </c>
    </row>
    <row r="2551" spans="1:24" ht="15">
      <c r="A2551" s="9">
        <v>1031840042</v>
      </c>
      <c r="B2551" s="2" t="s">
        <v>1527</v>
      </c>
      <c r="C2551" t="s">
        <v>1528</v>
      </c>
      <c r="D2551" t="s">
        <v>2116</v>
      </c>
      <c r="E2551">
        <v>2024</v>
      </c>
      <c r="G2551" s="7" t="s">
        <v>2770</v>
      </c>
      <c r="H2551" s="7">
        <v>2</v>
      </c>
      <c r="J2551" s="7">
        <v>7</v>
      </c>
      <c r="N2551" s="7">
        <v>22</v>
      </c>
      <c r="T2551" s="7">
        <f t="shared" si="171"/>
        <v>31</v>
      </c>
      <c r="U2551" s="7">
        <f t="shared" si="168"/>
        <v>3</v>
      </c>
      <c r="V2551" s="7">
        <f t="shared" si="169"/>
        <v>21</v>
      </c>
      <c r="W2551" s="13">
        <v>201</v>
      </c>
      <c r="X2551" s="13">
        <f t="shared" si="170"/>
        <v>4221</v>
      </c>
    </row>
    <row r="2552" spans="1:24" ht="15">
      <c r="A2552" s="9">
        <v>1031220080</v>
      </c>
      <c r="B2552" s="2" t="s">
        <v>1181</v>
      </c>
      <c r="C2552" t="s">
        <v>1182</v>
      </c>
      <c r="D2552" t="s">
        <v>2116</v>
      </c>
      <c r="E2552">
        <v>2024</v>
      </c>
      <c r="G2552" s="7" t="s">
        <v>2770</v>
      </c>
      <c r="H2552" s="7">
        <v>16</v>
      </c>
      <c r="I2552" s="7">
        <v>4</v>
      </c>
      <c r="J2552" s="7">
        <v>6</v>
      </c>
      <c r="K2552" s="7">
        <v>23</v>
      </c>
      <c r="L2552" s="7">
        <v>28</v>
      </c>
      <c r="M2552" s="7">
        <v>6</v>
      </c>
      <c r="N2552" s="7">
        <v>4</v>
      </c>
      <c r="O2552" s="7">
        <v>7</v>
      </c>
      <c r="Q2552" s="7">
        <v>1</v>
      </c>
      <c r="R2552" s="7">
        <v>1</v>
      </c>
      <c r="T2552" s="7">
        <f t="shared" si="171"/>
        <v>96</v>
      </c>
      <c r="U2552" s="7">
        <f t="shared" si="168"/>
        <v>8</v>
      </c>
      <c r="V2552" s="7">
        <f t="shared" si="169"/>
        <v>56</v>
      </c>
      <c r="W2552" s="13">
        <v>74</v>
      </c>
      <c r="X2552" s="13">
        <f t="shared" si="170"/>
        <v>4144</v>
      </c>
    </row>
    <row r="2553" spans="1:24" ht="15">
      <c r="A2553" s="9">
        <v>1031220080</v>
      </c>
      <c r="B2553" s="2" t="s">
        <v>1181</v>
      </c>
      <c r="C2553" t="s">
        <v>1182</v>
      </c>
      <c r="D2553" t="s">
        <v>2116</v>
      </c>
      <c r="E2553">
        <v>2025</v>
      </c>
      <c r="G2553" s="7" t="s">
        <v>2770</v>
      </c>
      <c r="H2553" s="5">
        <v>1</v>
      </c>
      <c r="I2553" s="5">
        <v>4</v>
      </c>
      <c r="J2553" s="5">
        <v>6</v>
      </c>
      <c r="K2553" s="5">
        <v>24</v>
      </c>
      <c r="L2553" s="5">
        <v>8</v>
      </c>
      <c r="M2553" s="5">
        <v>9</v>
      </c>
      <c r="N2553" s="5">
        <v>15</v>
      </c>
      <c r="O2553" s="5">
        <v>10</v>
      </c>
      <c r="P2553" s="5">
        <v>3</v>
      </c>
      <c r="Q2553" s="5">
        <v>6</v>
      </c>
      <c r="R2553" s="5">
        <v>6</v>
      </c>
      <c r="S2553" s="5"/>
      <c r="T2553" s="7">
        <f t="shared" si="171"/>
        <v>92</v>
      </c>
      <c r="U2553" s="7">
        <f t="shared" si="168"/>
        <v>8</v>
      </c>
      <c r="V2553" s="7">
        <f t="shared" si="169"/>
        <v>56</v>
      </c>
      <c r="W2553" s="13">
        <v>74</v>
      </c>
      <c r="X2553" s="13">
        <f t="shared" si="170"/>
        <v>4144</v>
      </c>
    </row>
    <row r="2554" spans="1:24" ht="15">
      <c r="A2554" s="9">
        <v>1031016052</v>
      </c>
      <c r="B2554" s="2" t="s">
        <v>1751</v>
      </c>
      <c r="C2554" t="s">
        <v>1752</v>
      </c>
      <c r="D2554" t="s">
        <v>2116</v>
      </c>
      <c r="E2554">
        <v>2025</v>
      </c>
      <c r="G2554" s="7" t="s">
        <v>2770</v>
      </c>
      <c r="H2554" s="5">
        <v>4</v>
      </c>
      <c r="I2554" s="5"/>
      <c r="J2554" s="5"/>
      <c r="K2554" s="5"/>
      <c r="L2554" s="5"/>
      <c r="M2554" s="5">
        <v>3</v>
      </c>
      <c r="N2554" s="5"/>
      <c r="O2554" s="5"/>
      <c r="P2554" s="5">
        <v>2</v>
      </c>
      <c r="Q2554" s="5">
        <v>14</v>
      </c>
      <c r="R2554" s="5"/>
      <c r="S2554" s="5"/>
      <c r="T2554" s="7">
        <f t="shared" si="171"/>
        <v>23</v>
      </c>
      <c r="U2554" s="7">
        <f t="shared" si="168"/>
        <v>2</v>
      </c>
      <c r="V2554" s="7">
        <f t="shared" si="169"/>
        <v>14</v>
      </c>
      <c r="W2554" s="13">
        <v>291</v>
      </c>
      <c r="X2554" s="13">
        <f t="shared" si="170"/>
        <v>4074</v>
      </c>
    </row>
    <row r="2555" spans="1:24" ht="15">
      <c r="A2555" s="9" t="s">
        <v>2809</v>
      </c>
      <c r="B2555" s="2" t="s">
        <v>1607</v>
      </c>
      <c r="C2555" t="s">
        <v>1608</v>
      </c>
      <c r="D2555" t="s">
        <v>2116</v>
      </c>
      <c r="E2555">
        <v>2024</v>
      </c>
      <c r="G2555" s="7" t="s">
        <v>2770</v>
      </c>
      <c r="H2555" s="7">
        <v>2</v>
      </c>
      <c r="I2555" s="7">
        <v>4</v>
      </c>
      <c r="K2555" s="7">
        <v>6</v>
      </c>
      <c r="L2555" s="7">
        <v>1</v>
      </c>
      <c r="M2555" s="7">
        <v>1</v>
      </c>
      <c r="N2555" s="7">
        <v>1</v>
      </c>
      <c r="O2555" s="7">
        <v>1</v>
      </c>
      <c r="P2555" s="7">
        <v>5</v>
      </c>
      <c r="S2555" s="7">
        <v>1</v>
      </c>
      <c r="T2555" s="7">
        <f t="shared" si="171"/>
        <v>22</v>
      </c>
      <c r="U2555" s="7">
        <f t="shared" si="168"/>
        <v>2</v>
      </c>
      <c r="V2555" s="7">
        <f t="shared" si="169"/>
        <v>14</v>
      </c>
      <c r="W2555" s="13">
        <v>290</v>
      </c>
      <c r="X2555" s="13">
        <f t="shared" si="170"/>
        <v>4060</v>
      </c>
    </row>
    <row r="2556" spans="1:24" ht="15">
      <c r="A2556" s="9">
        <v>1031050125</v>
      </c>
      <c r="B2556" s="2" t="s">
        <v>1739</v>
      </c>
      <c r="C2556" t="s">
        <v>256</v>
      </c>
      <c r="D2556" t="s">
        <v>2116</v>
      </c>
      <c r="E2556">
        <v>2024</v>
      </c>
      <c r="G2556" s="7" t="s">
        <v>2770</v>
      </c>
      <c r="K2556" s="7">
        <v>3</v>
      </c>
      <c r="L2556" s="7">
        <v>1</v>
      </c>
      <c r="N2556" s="7">
        <v>1</v>
      </c>
      <c r="R2556" s="7">
        <v>3</v>
      </c>
      <c r="S2556" s="7">
        <v>5</v>
      </c>
      <c r="T2556" s="7">
        <f t="shared" si="171"/>
        <v>13</v>
      </c>
      <c r="U2556" s="7">
        <f t="shared" si="168"/>
        <v>1</v>
      </c>
      <c r="V2556" s="7">
        <f t="shared" si="169"/>
        <v>7</v>
      </c>
      <c r="W2556" s="13">
        <v>559</v>
      </c>
      <c r="X2556" s="13">
        <f t="shared" si="170"/>
        <v>3913</v>
      </c>
    </row>
    <row r="2557" spans="1:24" ht="15">
      <c r="A2557" s="9" t="s">
        <v>2797</v>
      </c>
      <c r="B2557" s="2" t="s">
        <v>1465</v>
      </c>
      <c r="C2557" t="s">
        <v>1466</v>
      </c>
      <c r="D2557" t="s">
        <v>2116</v>
      </c>
      <c r="E2557">
        <v>2024</v>
      </c>
      <c r="G2557" s="7" t="s">
        <v>2770</v>
      </c>
      <c r="L2557" s="7">
        <v>14</v>
      </c>
      <c r="Q2557" s="7">
        <v>21</v>
      </c>
      <c r="R2557" s="7">
        <v>3</v>
      </c>
      <c r="T2557" s="7">
        <f t="shared" si="171"/>
        <v>38</v>
      </c>
      <c r="U2557" s="7">
        <f t="shared" si="168"/>
        <v>3</v>
      </c>
      <c r="V2557" s="7">
        <f t="shared" si="169"/>
        <v>21</v>
      </c>
      <c r="W2557" s="13">
        <v>184</v>
      </c>
      <c r="X2557" s="13">
        <f t="shared" si="170"/>
        <v>3864</v>
      </c>
    </row>
    <row r="2558" spans="1:24" ht="15">
      <c r="A2558" s="9">
        <v>1032410040</v>
      </c>
      <c r="B2558" s="2" t="s">
        <v>441</v>
      </c>
      <c r="C2558" t="s">
        <v>442</v>
      </c>
      <c r="D2558" t="s">
        <v>2519</v>
      </c>
      <c r="E2558">
        <v>2024</v>
      </c>
      <c r="G2558" s="7" t="s">
        <v>2770</v>
      </c>
      <c r="J2558" s="7">
        <v>20</v>
      </c>
      <c r="T2558" s="7">
        <f t="shared" si="171"/>
        <v>20</v>
      </c>
      <c r="U2558" s="7">
        <f t="shared" si="168"/>
        <v>2</v>
      </c>
      <c r="V2558" s="7">
        <f t="shared" si="169"/>
        <v>14</v>
      </c>
      <c r="W2558" s="13">
        <v>247</v>
      </c>
      <c r="X2558" s="13">
        <f t="shared" si="170"/>
        <v>3458</v>
      </c>
    </row>
    <row r="2559" spans="1:24" ht="15">
      <c r="A2559" s="9">
        <v>1031230175</v>
      </c>
      <c r="B2559" s="2" t="s">
        <v>1511</v>
      </c>
      <c r="C2559" t="s">
        <v>1512</v>
      </c>
      <c r="D2559" t="s">
        <v>2116</v>
      </c>
      <c r="E2559">
        <v>2024</v>
      </c>
      <c r="G2559" s="7" t="s">
        <v>2770</v>
      </c>
      <c r="I2559" s="7">
        <v>16</v>
      </c>
      <c r="M2559" s="7">
        <v>4</v>
      </c>
      <c r="O2559" s="7">
        <v>10</v>
      </c>
      <c r="P2559" s="7">
        <v>2</v>
      </c>
      <c r="R2559" s="7">
        <v>1</v>
      </c>
      <c r="S2559" s="7">
        <v>0</v>
      </c>
      <c r="T2559" s="7">
        <f t="shared" si="171"/>
        <v>33</v>
      </c>
      <c r="U2559" s="7">
        <f t="shared" si="168"/>
        <v>3</v>
      </c>
      <c r="V2559" s="7">
        <f t="shared" si="169"/>
        <v>21</v>
      </c>
      <c r="W2559" s="13">
        <v>136</v>
      </c>
      <c r="X2559" s="13">
        <f t="shared" si="170"/>
        <v>2856</v>
      </c>
    </row>
    <row r="2560" spans="1:24" ht="15">
      <c r="A2560" s="9">
        <v>1032130026</v>
      </c>
      <c r="B2560" s="2" t="s">
        <v>1851</v>
      </c>
      <c r="C2560" t="s">
        <v>1852</v>
      </c>
      <c r="D2560" t="s">
        <v>2116</v>
      </c>
      <c r="E2560">
        <v>2024</v>
      </c>
      <c r="G2560" s="7" t="s">
        <v>2770</v>
      </c>
      <c r="M2560" s="7">
        <v>0</v>
      </c>
      <c r="N2560" s="7">
        <v>6</v>
      </c>
      <c r="S2560" s="7">
        <v>1</v>
      </c>
      <c r="T2560" s="7">
        <f t="shared" si="171"/>
        <v>7</v>
      </c>
      <c r="U2560" s="7">
        <f t="shared" si="168"/>
        <v>1</v>
      </c>
      <c r="V2560" s="7">
        <f t="shared" si="169"/>
        <v>7</v>
      </c>
      <c r="W2560" s="13">
        <v>399</v>
      </c>
      <c r="X2560" s="13">
        <f t="shared" si="170"/>
        <v>2793</v>
      </c>
    </row>
    <row r="2561" spans="1:24" ht="15">
      <c r="A2561" s="9">
        <v>1031050131</v>
      </c>
      <c r="B2561" s="2" t="s">
        <v>1286</v>
      </c>
      <c r="C2561" t="s">
        <v>1287</v>
      </c>
      <c r="D2561" t="s">
        <v>2116</v>
      </c>
      <c r="E2561">
        <v>2025</v>
      </c>
      <c r="G2561" s="7" t="s">
        <v>2770</v>
      </c>
      <c r="H2561" s="5">
        <v>4</v>
      </c>
      <c r="I2561" s="5">
        <v>2</v>
      </c>
      <c r="J2561" s="5"/>
      <c r="K2561" s="5">
        <v>3</v>
      </c>
      <c r="L2561" s="5">
        <v>4</v>
      </c>
      <c r="M2561" s="5"/>
      <c r="N2561" s="5"/>
      <c r="O2561" s="5"/>
      <c r="P2561" s="5">
        <v>6</v>
      </c>
      <c r="Q2561" s="5"/>
      <c r="R2561" s="5">
        <v>4</v>
      </c>
      <c r="S2561" s="5">
        <v>4</v>
      </c>
      <c r="T2561" s="7">
        <f t="shared" si="171"/>
        <v>27</v>
      </c>
      <c r="U2561" s="7">
        <f t="shared" si="168"/>
        <v>2</v>
      </c>
      <c r="V2561" s="7">
        <f t="shared" si="169"/>
        <v>14</v>
      </c>
      <c r="W2561" s="13">
        <v>197</v>
      </c>
      <c r="X2561" s="13">
        <f t="shared" si="170"/>
        <v>2758</v>
      </c>
    </row>
    <row r="2562" spans="1:24" ht="15">
      <c r="A2562" s="9" t="s">
        <v>2843</v>
      </c>
      <c r="B2562" s="2" t="s">
        <v>68</v>
      </c>
      <c r="C2562" t="s">
        <v>69</v>
      </c>
      <c r="D2562" t="s">
        <v>2519</v>
      </c>
      <c r="E2562">
        <v>2025</v>
      </c>
      <c r="G2562" s="7" t="s">
        <v>2770</v>
      </c>
      <c r="H2562" s="5"/>
      <c r="I2562" s="5"/>
      <c r="J2562" s="5">
        <v>7</v>
      </c>
      <c r="K2562" s="5">
        <v>13</v>
      </c>
      <c r="L2562" s="5">
        <v>8</v>
      </c>
      <c r="M2562" s="5">
        <v>8</v>
      </c>
      <c r="N2562" s="5">
        <v>20</v>
      </c>
      <c r="O2562" s="5">
        <v>4</v>
      </c>
      <c r="P2562" s="5">
        <v>7</v>
      </c>
      <c r="Q2562" s="5"/>
      <c r="R2562" s="5">
        <v>3</v>
      </c>
      <c r="S2562" s="5">
        <v>19</v>
      </c>
      <c r="T2562" s="7">
        <f t="shared" si="171"/>
        <v>89</v>
      </c>
      <c r="U2562" s="7">
        <f t="shared" ref="U2562:U2625" si="172">+ROUND(T2562/12,0)</f>
        <v>7</v>
      </c>
      <c r="V2562" s="7">
        <f t="shared" ref="V2562:V2625" si="173">+IF(F2562="",U2562*7,U2562*2)</f>
        <v>49</v>
      </c>
      <c r="W2562" s="13">
        <v>56</v>
      </c>
      <c r="X2562" s="13">
        <f t="shared" ref="X2562:X2625" si="174">+V2562*W2562</f>
        <v>2744</v>
      </c>
    </row>
    <row r="2563" spans="1:24" ht="15">
      <c r="A2563" s="9">
        <v>1032160001</v>
      </c>
      <c r="B2563" s="2" t="s">
        <v>1472</v>
      </c>
      <c r="C2563" t="s">
        <v>1473</v>
      </c>
      <c r="D2563" t="s">
        <v>2116</v>
      </c>
      <c r="E2563">
        <v>2025</v>
      </c>
      <c r="G2563" s="7" t="s">
        <v>2770</v>
      </c>
      <c r="H2563" s="5"/>
      <c r="I2563" s="5"/>
      <c r="J2563" s="5"/>
      <c r="K2563" s="5"/>
      <c r="L2563" s="5"/>
      <c r="M2563" s="5">
        <v>3</v>
      </c>
      <c r="N2563" s="5"/>
      <c r="O2563" s="5"/>
      <c r="P2563" s="5"/>
      <c r="Q2563" s="5">
        <v>11</v>
      </c>
      <c r="R2563" s="5"/>
      <c r="S2563" s="5"/>
      <c r="T2563" s="7">
        <f t="shared" si="171"/>
        <v>14</v>
      </c>
      <c r="U2563" s="7">
        <f t="shared" si="172"/>
        <v>1</v>
      </c>
      <c r="V2563" s="7">
        <f t="shared" si="173"/>
        <v>7</v>
      </c>
      <c r="W2563" s="13">
        <v>370</v>
      </c>
      <c r="X2563" s="13">
        <f t="shared" si="174"/>
        <v>2590</v>
      </c>
    </row>
    <row r="2564" spans="1:24" ht="15">
      <c r="A2564" s="9">
        <v>1031250072</v>
      </c>
      <c r="B2564" s="2" t="s">
        <v>2601</v>
      </c>
      <c r="C2564" t="s">
        <v>2602</v>
      </c>
      <c r="D2564" t="s">
        <v>2116</v>
      </c>
      <c r="E2564">
        <v>2025</v>
      </c>
      <c r="G2564" s="7" t="s">
        <v>2770</v>
      </c>
      <c r="H2564" s="5"/>
      <c r="I2564" s="5"/>
      <c r="J2564" s="5"/>
      <c r="K2564" s="5"/>
      <c r="L2564" s="5"/>
      <c r="M2564" s="5">
        <v>12</v>
      </c>
      <c r="N2564" s="5"/>
      <c r="O2564" s="5"/>
      <c r="P2564" s="5"/>
      <c r="Q2564" s="5"/>
      <c r="R2564" s="5"/>
      <c r="S2564" s="5"/>
      <c r="T2564" s="7">
        <f t="shared" si="171"/>
        <v>12</v>
      </c>
      <c r="U2564" s="7">
        <f t="shared" si="172"/>
        <v>1</v>
      </c>
      <c r="V2564" s="7">
        <f t="shared" si="173"/>
        <v>7</v>
      </c>
      <c r="W2564" s="13">
        <v>357</v>
      </c>
      <c r="X2564" s="13">
        <f t="shared" si="174"/>
        <v>2499</v>
      </c>
    </row>
    <row r="2565" spans="1:24" ht="15">
      <c r="A2565" s="9">
        <v>1032210012</v>
      </c>
      <c r="B2565" s="2" t="s">
        <v>2078</v>
      </c>
      <c r="C2565" t="s">
        <v>2079</v>
      </c>
      <c r="D2565" t="s">
        <v>2116</v>
      </c>
      <c r="E2565">
        <v>2025</v>
      </c>
      <c r="G2565" s="7" t="s">
        <v>2770</v>
      </c>
      <c r="H2565" s="5"/>
      <c r="I2565" s="5">
        <v>3</v>
      </c>
      <c r="J2565" s="5"/>
      <c r="K2565" s="5">
        <v>6</v>
      </c>
      <c r="L2565" s="5"/>
      <c r="M2565" s="5">
        <v>1</v>
      </c>
      <c r="N2565" s="5"/>
      <c r="O2565" s="5"/>
      <c r="P2565" s="5">
        <v>6</v>
      </c>
      <c r="Q2565" s="5"/>
      <c r="R2565" s="5"/>
      <c r="S2565" s="5"/>
      <c r="T2565" s="7">
        <f t="shared" si="171"/>
        <v>16</v>
      </c>
      <c r="U2565" s="7">
        <f t="shared" si="172"/>
        <v>1</v>
      </c>
      <c r="V2565" s="7">
        <f t="shared" si="173"/>
        <v>7</v>
      </c>
      <c r="W2565" s="13">
        <v>348</v>
      </c>
      <c r="X2565" s="13">
        <f t="shared" si="174"/>
        <v>2436</v>
      </c>
    </row>
    <row r="2566" spans="1:24" ht="15">
      <c r="A2566" s="9" t="s">
        <v>2859</v>
      </c>
      <c r="B2566" s="2" t="s">
        <v>1609</v>
      </c>
      <c r="C2566" t="s">
        <v>1610</v>
      </c>
      <c r="D2566" t="s">
        <v>2116</v>
      </c>
      <c r="E2566">
        <v>2024</v>
      </c>
      <c r="G2566" s="7" t="s">
        <v>2770</v>
      </c>
      <c r="K2566" s="7">
        <v>6</v>
      </c>
      <c r="M2566" s="7">
        <v>1</v>
      </c>
      <c r="N2566" s="7">
        <v>6</v>
      </c>
      <c r="O2566" s="7">
        <v>3</v>
      </c>
      <c r="P2566" s="7">
        <v>3</v>
      </c>
      <c r="Q2566" s="7">
        <v>2</v>
      </c>
      <c r="R2566" s="7">
        <v>1</v>
      </c>
      <c r="T2566" s="7">
        <f t="shared" si="171"/>
        <v>22</v>
      </c>
      <c r="U2566" s="7">
        <f t="shared" si="172"/>
        <v>2</v>
      </c>
      <c r="V2566" s="7">
        <f t="shared" si="173"/>
        <v>14</v>
      </c>
      <c r="W2566" s="13">
        <v>164</v>
      </c>
      <c r="X2566" s="13">
        <f t="shared" si="174"/>
        <v>2296</v>
      </c>
    </row>
    <row r="2567" spans="1:24" ht="15">
      <c r="A2567" s="9">
        <v>1031016052</v>
      </c>
      <c r="B2567" s="2" t="s">
        <v>1751</v>
      </c>
      <c r="C2567" t="s">
        <v>1752</v>
      </c>
      <c r="D2567" t="s">
        <v>2116</v>
      </c>
      <c r="E2567">
        <v>2024</v>
      </c>
      <c r="G2567" s="7" t="s">
        <v>2770</v>
      </c>
      <c r="J2567" s="7">
        <v>6</v>
      </c>
      <c r="M2567" s="7">
        <v>4</v>
      </c>
      <c r="P2567" s="7">
        <v>2</v>
      </c>
      <c r="T2567" s="7">
        <f t="shared" si="171"/>
        <v>12</v>
      </c>
      <c r="U2567" s="7">
        <f t="shared" si="172"/>
        <v>1</v>
      </c>
      <c r="V2567" s="7">
        <f t="shared" si="173"/>
        <v>7</v>
      </c>
      <c r="W2567" s="13">
        <v>291</v>
      </c>
      <c r="X2567" s="13">
        <f t="shared" si="174"/>
        <v>2037</v>
      </c>
    </row>
    <row r="2568" spans="1:24" ht="15">
      <c r="A2568" s="9" t="s">
        <v>2809</v>
      </c>
      <c r="B2568" s="2" t="s">
        <v>1607</v>
      </c>
      <c r="C2568" t="s">
        <v>1608</v>
      </c>
      <c r="D2568" t="s">
        <v>2116</v>
      </c>
      <c r="E2568">
        <v>2025</v>
      </c>
      <c r="G2568" s="7" t="s">
        <v>2770</v>
      </c>
      <c r="H2568" s="5">
        <v>1</v>
      </c>
      <c r="I2568" s="5">
        <v>1</v>
      </c>
      <c r="J2568" s="5">
        <v>1</v>
      </c>
      <c r="K2568" s="5">
        <v>1</v>
      </c>
      <c r="L2568" s="5">
        <v>1</v>
      </c>
      <c r="M2568" s="5">
        <v>1</v>
      </c>
      <c r="N2568" s="5"/>
      <c r="O2568" s="5"/>
      <c r="P2568" s="5"/>
      <c r="Q2568" s="5"/>
      <c r="R2568" s="5"/>
      <c r="S2568" s="5"/>
      <c r="T2568" s="7">
        <f t="shared" si="171"/>
        <v>6</v>
      </c>
      <c r="U2568" s="7">
        <f t="shared" si="172"/>
        <v>1</v>
      </c>
      <c r="V2568" s="7">
        <f t="shared" si="173"/>
        <v>7</v>
      </c>
      <c r="W2568" s="13">
        <v>290</v>
      </c>
      <c r="X2568" s="13">
        <f t="shared" si="174"/>
        <v>2030</v>
      </c>
    </row>
    <row r="2569" spans="1:24" ht="15">
      <c r="A2569" s="9" t="s">
        <v>2813</v>
      </c>
      <c r="B2569" s="2" t="s">
        <v>1453</v>
      </c>
      <c r="C2569" t="s">
        <v>1454</v>
      </c>
      <c r="D2569" t="s">
        <v>2116</v>
      </c>
      <c r="E2569">
        <v>2024</v>
      </c>
      <c r="G2569" s="7" t="s">
        <v>2770</v>
      </c>
      <c r="H2569" s="7">
        <v>3</v>
      </c>
      <c r="I2569" s="7">
        <v>4</v>
      </c>
      <c r="J2569" s="7">
        <v>1</v>
      </c>
      <c r="K2569" s="7">
        <v>5</v>
      </c>
      <c r="L2569" s="7">
        <v>7</v>
      </c>
      <c r="M2569" s="7">
        <v>6</v>
      </c>
      <c r="N2569" s="7">
        <v>4</v>
      </c>
      <c r="P2569" s="7">
        <v>2</v>
      </c>
      <c r="Q2569" s="7">
        <v>1</v>
      </c>
      <c r="R2569" s="7">
        <v>5</v>
      </c>
      <c r="S2569" s="7">
        <v>1</v>
      </c>
      <c r="T2569" s="7">
        <f t="shared" si="171"/>
        <v>39</v>
      </c>
      <c r="U2569" s="7">
        <f t="shared" si="172"/>
        <v>3</v>
      </c>
      <c r="V2569" s="7">
        <f t="shared" si="173"/>
        <v>21</v>
      </c>
      <c r="W2569" s="13">
        <v>88</v>
      </c>
      <c r="X2569" s="13">
        <f t="shared" si="174"/>
        <v>1848</v>
      </c>
    </row>
    <row r="2570" spans="1:24" ht="15">
      <c r="A2570" s="9" t="s">
        <v>2813</v>
      </c>
      <c r="B2570" s="2" t="s">
        <v>1453</v>
      </c>
      <c r="C2570" t="s">
        <v>1454</v>
      </c>
      <c r="D2570" t="s">
        <v>2116</v>
      </c>
      <c r="E2570">
        <v>2025</v>
      </c>
      <c r="G2570" s="7" t="s">
        <v>2770</v>
      </c>
      <c r="H2570" s="5">
        <v>10</v>
      </c>
      <c r="I2570" s="5">
        <v>2</v>
      </c>
      <c r="J2570" s="5"/>
      <c r="K2570" s="5"/>
      <c r="L2570" s="5">
        <v>4</v>
      </c>
      <c r="M2570" s="5">
        <v>4</v>
      </c>
      <c r="N2570" s="5">
        <v>16</v>
      </c>
      <c r="O2570" s="5"/>
      <c r="P2570" s="5"/>
      <c r="Q2570" s="5"/>
      <c r="R2570" s="5">
        <v>4</v>
      </c>
      <c r="S2570" s="5"/>
      <c r="T2570" s="7">
        <f t="shared" si="171"/>
        <v>40</v>
      </c>
      <c r="U2570" s="7">
        <f t="shared" si="172"/>
        <v>3</v>
      </c>
      <c r="V2570" s="7">
        <f t="shared" si="173"/>
        <v>21</v>
      </c>
      <c r="W2570" s="13">
        <v>88</v>
      </c>
      <c r="X2570" s="13">
        <f t="shared" si="174"/>
        <v>1848</v>
      </c>
    </row>
    <row r="2571" spans="1:24" ht="15">
      <c r="A2571" s="9">
        <v>1031220007</v>
      </c>
      <c r="B2571" s="2" t="s">
        <v>1231</v>
      </c>
      <c r="C2571" t="s">
        <v>1232</v>
      </c>
      <c r="D2571" t="s">
        <v>2116</v>
      </c>
      <c r="E2571">
        <v>2024</v>
      </c>
      <c r="G2571" s="7" t="s">
        <v>2770</v>
      </c>
      <c r="H2571" s="7">
        <v>11</v>
      </c>
      <c r="I2571" s="7">
        <v>3</v>
      </c>
      <c r="J2571" s="7">
        <v>10</v>
      </c>
      <c r="K2571" s="7">
        <v>2</v>
      </c>
      <c r="L2571" s="7">
        <v>29</v>
      </c>
      <c r="M2571" s="7">
        <v>4</v>
      </c>
      <c r="N2571" s="7">
        <v>3</v>
      </c>
      <c r="O2571" s="7">
        <v>3</v>
      </c>
      <c r="P2571" s="7">
        <v>5</v>
      </c>
      <c r="Q2571" s="7">
        <v>6</v>
      </c>
      <c r="R2571" s="7">
        <v>1</v>
      </c>
      <c r="S2571" s="7">
        <v>6</v>
      </c>
      <c r="T2571" s="7">
        <f t="shared" si="171"/>
        <v>83</v>
      </c>
      <c r="U2571" s="7">
        <f t="shared" si="172"/>
        <v>7</v>
      </c>
      <c r="V2571" s="7">
        <f t="shared" si="173"/>
        <v>49</v>
      </c>
      <c r="W2571" s="13">
        <v>37</v>
      </c>
      <c r="X2571" s="13">
        <f t="shared" si="174"/>
        <v>1813</v>
      </c>
    </row>
    <row r="2572" spans="1:24" ht="15">
      <c r="A2572" s="9" t="s">
        <v>2811</v>
      </c>
      <c r="B2572" s="2" t="s">
        <v>494</v>
      </c>
      <c r="C2572" t="s">
        <v>495</v>
      </c>
      <c r="D2572" t="s">
        <v>2519</v>
      </c>
      <c r="E2572">
        <v>2024</v>
      </c>
      <c r="G2572" s="7" t="s">
        <v>2770</v>
      </c>
      <c r="J2572" s="7">
        <v>3</v>
      </c>
      <c r="K2572" s="7">
        <v>7</v>
      </c>
      <c r="L2572" s="7">
        <v>6</v>
      </c>
      <c r="M2572" s="7">
        <v>10</v>
      </c>
      <c r="N2572" s="7">
        <v>9</v>
      </c>
      <c r="O2572" s="7">
        <v>10</v>
      </c>
      <c r="P2572" s="7">
        <v>10</v>
      </c>
      <c r="Q2572" s="7">
        <v>7</v>
      </c>
      <c r="R2572" s="7">
        <v>6</v>
      </c>
      <c r="S2572" s="7">
        <v>5</v>
      </c>
      <c r="T2572" s="7">
        <f t="shared" si="171"/>
        <v>73</v>
      </c>
      <c r="U2572" s="7">
        <f t="shared" si="172"/>
        <v>6</v>
      </c>
      <c r="V2572" s="7">
        <f t="shared" si="173"/>
        <v>42</v>
      </c>
      <c r="W2572" s="13">
        <v>42</v>
      </c>
      <c r="X2572" s="13">
        <f t="shared" si="174"/>
        <v>1764</v>
      </c>
    </row>
    <row r="2573" spans="1:24" ht="15">
      <c r="A2573" s="9">
        <v>1031220141</v>
      </c>
      <c r="B2573" s="2" t="s">
        <v>1805</v>
      </c>
      <c r="C2573" t="s">
        <v>106</v>
      </c>
      <c r="D2573" t="s">
        <v>2116</v>
      </c>
      <c r="E2573">
        <v>2024</v>
      </c>
      <c r="G2573" s="7" t="s">
        <v>2770</v>
      </c>
      <c r="J2573" s="7">
        <v>9</v>
      </c>
      <c r="T2573" s="7">
        <f t="shared" si="171"/>
        <v>9</v>
      </c>
      <c r="U2573" s="7">
        <f t="shared" si="172"/>
        <v>1</v>
      </c>
      <c r="V2573" s="7">
        <f t="shared" si="173"/>
        <v>7</v>
      </c>
      <c r="W2573" s="13">
        <v>251</v>
      </c>
      <c r="X2573" s="13">
        <f t="shared" si="174"/>
        <v>1757</v>
      </c>
    </row>
    <row r="2574" spans="1:24" ht="15">
      <c r="A2574" s="9">
        <v>1031070020</v>
      </c>
      <c r="B2574" s="2" t="s">
        <v>1826</v>
      </c>
      <c r="C2574" t="s">
        <v>1827</v>
      </c>
      <c r="D2574" t="s">
        <v>2116</v>
      </c>
      <c r="E2574">
        <v>2024</v>
      </c>
      <c r="G2574" s="7" t="s">
        <v>2770</v>
      </c>
      <c r="I2574" s="7">
        <v>8</v>
      </c>
      <c r="T2574" s="7">
        <f t="shared" si="171"/>
        <v>8</v>
      </c>
      <c r="U2574" s="7">
        <f t="shared" si="172"/>
        <v>1</v>
      </c>
      <c r="V2574" s="7">
        <f t="shared" si="173"/>
        <v>7</v>
      </c>
      <c r="W2574" s="13">
        <v>222</v>
      </c>
      <c r="X2574" s="13">
        <f t="shared" si="174"/>
        <v>1554</v>
      </c>
    </row>
    <row r="2575" spans="1:24" ht="15">
      <c r="A2575" s="9" t="s">
        <v>2880</v>
      </c>
      <c r="B2575" s="2" t="s">
        <v>1870</v>
      </c>
      <c r="C2575" t="s">
        <v>1871</v>
      </c>
      <c r="D2575" t="s">
        <v>2116</v>
      </c>
      <c r="E2575">
        <v>2024</v>
      </c>
      <c r="G2575" s="7" t="s">
        <v>2770</v>
      </c>
      <c r="H2575" s="7">
        <v>0</v>
      </c>
      <c r="O2575" s="7">
        <v>3</v>
      </c>
      <c r="R2575" s="7">
        <v>3</v>
      </c>
      <c r="T2575" s="7">
        <f t="shared" si="171"/>
        <v>6</v>
      </c>
      <c r="U2575" s="7">
        <f t="shared" si="172"/>
        <v>1</v>
      </c>
      <c r="V2575" s="7">
        <f t="shared" si="173"/>
        <v>7</v>
      </c>
      <c r="W2575" s="13">
        <v>213</v>
      </c>
      <c r="X2575" s="13">
        <f t="shared" si="174"/>
        <v>1491</v>
      </c>
    </row>
    <row r="2576" spans="1:24" ht="15">
      <c r="A2576" s="9">
        <v>1031870100</v>
      </c>
      <c r="B2576" s="2" t="s">
        <v>2628</v>
      </c>
      <c r="C2576" t="s">
        <v>2629</v>
      </c>
      <c r="D2576" t="s">
        <v>2116</v>
      </c>
      <c r="E2576">
        <v>2025</v>
      </c>
      <c r="G2576" s="7" t="s">
        <v>2770</v>
      </c>
      <c r="H2576" s="5"/>
      <c r="I2576" s="5"/>
      <c r="J2576" s="5"/>
      <c r="K2576" s="5">
        <v>0</v>
      </c>
      <c r="L2576" s="5"/>
      <c r="M2576" s="5"/>
      <c r="N2576" s="5"/>
      <c r="O2576" s="5"/>
      <c r="P2576" s="5">
        <v>7</v>
      </c>
      <c r="Q2576" s="5"/>
      <c r="R2576" s="5"/>
      <c r="S2576" s="5"/>
      <c r="T2576" s="7">
        <f t="shared" si="171"/>
        <v>7</v>
      </c>
      <c r="U2576" s="7">
        <f t="shared" si="172"/>
        <v>1</v>
      </c>
      <c r="V2576" s="7">
        <f t="shared" si="173"/>
        <v>7</v>
      </c>
      <c r="W2576" s="13">
        <v>211</v>
      </c>
      <c r="X2576" s="13">
        <f t="shared" si="174"/>
        <v>1477</v>
      </c>
    </row>
    <row r="2577" spans="1:24" ht="15">
      <c r="A2577" s="9" t="s">
        <v>2811</v>
      </c>
      <c r="B2577" s="2" t="s">
        <v>494</v>
      </c>
      <c r="C2577" t="s">
        <v>495</v>
      </c>
      <c r="D2577" t="s">
        <v>2519</v>
      </c>
      <c r="E2577">
        <v>2025</v>
      </c>
      <c r="G2577" s="7" t="s">
        <v>2770</v>
      </c>
      <c r="H2577" s="5">
        <v>4</v>
      </c>
      <c r="I2577" s="5">
        <v>3</v>
      </c>
      <c r="J2577" s="5">
        <v>7</v>
      </c>
      <c r="K2577" s="5">
        <v>6</v>
      </c>
      <c r="L2577" s="5">
        <v>10</v>
      </c>
      <c r="M2577" s="5">
        <v>4</v>
      </c>
      <c r="N2577" s="5">
        <v>3</v>
      </c>
      <c r="O2577" s="5">
        <v>2</v>
      </c>
      <c r="P2577" s="5">
        <v>6</v>
      </c>
      <c r="Q2577" s="5">
        <v>5</v>
      </c>
      <c r="R2577" s="5">
        <v>6</v>
      </c>
      <c r="S2577" s="5">
        <v>7</v>
      </c>
      <c r="T2577" s="7">
        <f t="shared" si="171"/>
        <v>63</v>
      </c>
      <c r="U2577" s="7">
        <f t="shared" si="172"/>
        <v>5</v>
      </c>
      <c r="V2577" s="7">
        <f t="shared" si="173"/>
        <v>35</v>
      </c>
      <c r="W2577" s="13">
        <v>42</v>
      </c>
      <c r="X2577" s="13">
        <f t="shared" si="174"/>
        <v>1470</v>
      </c>
    </row>
    <row r="2578" spans="1:24" ht="15">
      <c r="A2578" s="9">
        <v>1031250026</v>
      </c>
      <c r="B2578" s="2" t="s">
        <v>1741</v>
      </c>
      <c r="C2578" t="s">
        <v>1742</v>
      </c>
      <c r="D2578" t="s">
        <v>2116</v>
      </c>
      <c r="E2578">
        <v>2024</v>
      </c>
      <c r="G2578" s="7" t="s">
        <v>2770</v>
      </c>
      <c r="H2578" s="7">
        <v>9</v>
      </c>
      <c r="I2578" s="7">
        <v>2</v>
      </c>
      <c r="L2578" s="7">
        <v>1</v>
      </c>
      <c r="N2578" s="7">
        <v>1</v>
      </c>
      <c r="T2578" s="7">
        <f t="shared" si="171"/>
        <v>13</v>
      </c>
      <c r="U2578" s="7">
        <f t="shared" si="172"/>
        <v>1</v>
      </c>
      <c r="V2578" s="7">
        <f t="shared" si="173"/>
        <v>7</v>
      </c>
      <c r="W2578" s="13">
        <v>200</v>
      </c>
      <c r="X2578" s="13">
        <f t="shared" si="174"/>
        <v>1400</v>
      </c>
    </row>
    <row r="2579" spans="1:24" ht="15">
      <c r="A2579" s="9">
        <v>1031020060</v>
      </c>
      <c r="B2579" s="2" t="s">
        <v>1689</v>
      </c>
      <c r="C2579" t="s">
        <v>1269</v>
      </c>
      <c r="D2579" t="s">
        <v>2116</v>
      </c>
      <c r="E2579">
        <v>2024</v>
      </c>
      <c r="G2579" s="7" t="s">
        <v>2770</v>
      </c>
      <c r="R2579" s="7">
        <v>10</v>
      </c>
      <c r="S2579" s="7">
        <v>7</v>
      </c>
      <c r="T2579" s="7">
        <f t="shared" si="171"/>
        <v>17</v>
      </c>
      <c r="U2579" s="7">
        <f t="shared" si="172"/>
        <v>1</v>
      </c>
      <c r="V2579" s="7">
        <f t="shared" si="173"/>
        <v>7</v>
      </c>
      <c r="W2579" s="13">
        <v>190</v>
      </c>
      <c r="X2579" s="13">
        <f t="shared" si="174"/>
        <v>1330</v>
      </c>
    </row>
    <row r="2580" spans="1:24" ht="15">
      <c r="A2580" s="9">
        <v>1031220160</v>
      </c>
      <c r="B2580" s="2" t="s">
        <v>117</v>
      </c>
      <c r="C2580" t="s">
        <v>118</v>
      </c>
      <c r="D2580" t="s">
        <v>2519</v>
      </c>
      <c r="E2580">
        <v>2025</v>
      </c>
      <c r="G2580" s="7" t="s">
        <v>2770</v>
      </c>
      <c r="H2580" s="5"/>
      <c r="I2580" s="5"/>
      <c r="J2580" s="5"/>
      <c r="K2580" s="5"/>
      <c r="L2580" s="5"/>
      <c r="M2580" s="5"/>
      <c r="N2580" s="5"/>
      <c r="O2580" s="5"/>
      <c r="P2580" s="5">
        <v>2</v>
      </c>
      <c r="Q2580" s="5">
        <v>22</v>
      </c>
      <c r="R2580" s="5">
        <v>18</v>
      </c>
      <c r="S2580" s="5">
        <v>20</v>
      </c>
      <c r="T2580" s="7">
        <f t="shared" si="171"/>
        <v>62</v>
      </c>
      <c r="U2580" s="7">
        <f t="shared" si="172"/>
        <v>5</v>
      </c>
      <c r="V2580" s="7">
        <f t="shared" si="173"/>
        <v>35</v>
      </c>
      <c r="W2580" s="13">
        <v>37</v>
      </c>
      <c r="X2580" s="13">
        <f t="shared" si="174"/>
        <v>1295</v>
      </c>
    </row>
    <row r="2581" spans="1:24" ht="15">
      <c r="A2581" s="9">
        <v>1031230240</v>
      </c>
      <c r="B2581" s="2" t="s">
        <v>1159</v>
      </c>
      <c r="C2581" t="s">
        <v>1160</v>
      </c>
      <c r="D2581" t="s">
        <v>2116</v>
      </c>
      <c r="E2581">
        <v>2025</v>
      </c>
      <c r="G2581" s="7" t="s">
        <v>2770</v>
      </c>
      <c r="H2581" s="5"/>
      <c r="I2581" s="5"/>
      <c r="J2581" s="5">
        <v>2</v>
      </c>
      <c r="K2581" s="5">
        <v>2</v>
      </c>
      <c r="L2581" s="5">
        <v>5</v>
      </c>
      <c r="M2581" s="5">
        <v>0</v>
      </c>
      <c r="N2581" s="5"/>
      <c r="O2581" s="5"/>
      <c r="P2581" s="5">
        <v>6</v>
      </c>
      <c r="Q2581" s="5">
        <v>3</v>
      </c>
      <c r="R2581" s="5">
        <v>2</v>
      </c>
      <c r="S2581" s="5"/>
      <c r="T2581" s="7">
        <f t="shared" si="171"/>
        <v>20</v>
      </c>
      <c r="U2581" s="7">
        <f t="shared" si="172"/>
        <v>2</v>
      </c>
      <c r="V2581" s="7">
        <f t="shared" si="173"/>
        <v>14</v>
      </c>
      <c r="W2581" s="13">
        <v>87</v>
      </c>
      <c r="X2581" s="13">
        <f t="shared" si="174"/>
        <v>1218</v>
      </c>
    </row>
    <row r="2582" spans="1:24" ht="15">
      <c r="A2582" s="9">
        <v>1031870090</v>
      </c>
      <c r="B2582" s="2" t="s">
        <v>1849</v>
      </c>
      <c r="C2582" t="s">
        <v>1850</v>
      </c>
      <c r="D2582" t="s">
        <v>2116</v>
      </c>
      <c r="E2582">
        <v>2024</v>
      </c>
      <c r="G2582" s="7" t="s">
        <v>2770</v>
      </c>
      <c r="J2582" s="7">
        <v>1</v>
      </c>
      <c r="M2582" s="7">
        <v>1</v>
      </c>
      <c r="O2582" s="7">
        <v>2</v>
      </c>
      <c r="P2582" s="7">
        <v>1</v>
      </c>
      <c r="Q2582" s="7">
        <v>1</v>
      </c>
      <c r="R2582" s="7">
        <v>1</v>
      </c>
      <c r="S2582" s="7">
        <v>0</v>
      </c>
      <c r="T2582" s="7">
        <f t="shared" si="171"/>
        <v>7</v>
      </c>
      <c r="U2582" s="7">
        <f t="shared" si="172"/>
        <v>1</v>
      </c>
      <c r="V2582" s="7">
        <f t="shared" si="173"/>
        <v>7</v>
      </c>
      <c r="W2582" s="13">
        <v>162</v>
      </c>
      <c r="X2582" s="13">
        <f t="shared" si="174"/>
        <v>1134</v>
      </c>
    </row>
    <row r="2583" spans="1:24" ht="15">
      <c r="A2583" s="9">
        <v>1031220007</v>
      </c>
      <c r="B2583" s="2" t="s">
        <v>1231</v>
      </c>
      <c r="C2583" t="s">
        <v>1232</v>
      </c>
      <c r="D2583" t="s">
        <v>2116</v>
      </c>
      <c r="E2583">
        <v>2025</v>
      </c>
      <c r="G2583" s="7" t="s">
        <v>2770</v>
      </c>
      <c r="H2583" s="5">
        <v>7</v>
      </c>
      <c r="I2583" s="5">
        <v>4</v>
      </c>
      <c r="J2583" s="5">
        <v>5</v>
      </c>
      <c r="K2583" s="5">
        <v>6</v>
      </c>
      <c r="L2583" s="5">
        <v>4</v>
      </c>
      <c r="M2583" s="5">
        <v>10</v>
      </c>
      <c r="N2583" s="5"/>
      <c r="O2583" s="5"/>
      <c r="P2583" s="5">
        <v>1</v>
      </c>
      <c r="Q2583" s="5">
        <v>1</v>
      </c>
      <c r="R2583" s="5"/>
      <c r="S2583" s="5">
        <v>8</v>
      </c>
      <c r="T2583" s="7">
        <f t="shared" si="171"/>
        <v>46</v>
      </c>
      <c r="U2583" s="7">
        <f t="shared" si="172"/>
        <v>4</v>
      </c>
      <c r="V2583" s="7">
        <f t="shared" si="173"/>
        <v>28</v>
      </c>
      <c r="W2583" s="13">
        <v>37</v>
      </c>
      <c r="X2583" s="13">
        <f t="shared" si="174"/>
        <v>1036</v>
      </c>
    </row>
    <row r="2584" spans="1:24" ht="15">
      <c r="A2584" s="9" t="s">
        <v>2808</v>
      </c>
      <c r="B2584" s="2" t="s">
        <v>1737</v>
      </c>
      <c r="C2584" t="s">
        <v>1738</v>
      </c>
      <c r="D2584" t="s">
        <v>2116</v>
      </c>
      <c r="E2584">
        <v>2024</v>
      </c>
      <c r="G2584" s="7" t="s">
        <v>2770</v>
      </c>
      <c r="H2584" s="7">
        <v>4</v>
      </c>
      <c r="I2584" s="7">
        <v>2</v>
      </c>
      <c r="J2584" s="7">
        <v>4</v>
      </c>
      <c r="M2584" s="7">
        <v>1</v>
      </c>
      <c r="N2584" s="7">
        <v>1</v>
      </c>
      <c r="R2584" s="7">
        <v>1</v>
      </c>
      <c r="T2584" s="7">
        <f t="shared" si="171"/>
        <v>13</v>
      </c>
      <c r="U2584" s="7">
        <f t="shared" si="172"/>
        <v>1</v>
      </c>
      <c r="V2584" s="7">
        <f t="shared" si="173"/>
        <v>7</v>
      </c>
      <c r="W2584" s="13">
        <v>147</v>
      </c>
      <c r="X2584" s="13">
        <f t="shared" si="174"/>
        <v>1029</v>
      </c>
    </row>
    <row r="2585" spans="1:24" ht="15">
      <c r="A2585" s="9">
        <v>1031250050</v>
      </c>
      <c r="B2585" s="2" t="s">
        <v>1611</v>
      </c>
      <c r="C2585" t="s">
        <v>1612</v>
      </c>
      <c r="D2585" t="s">
        <v>2116</v>
      </c>
      <c r="E2585">
        <v>2024</v>
      </c>
      <c r="G2585" s="7" t="s">
        <v>2770</v>
      </c>
      <c r="H2585" s="7">
        <v>0</v>
      </c>
      <c r="O2585" s="7">
        <v>13</v>
      </c>
      <c r="P2585" s="7">
        <v>9</v>
      </c>
      <c r="T2585" s="7">
        <f t="shared" si="171"/>
        <v>22</v>
      </c>
      <c r="U2585" s="7">
        <f t="shared" si="172"/>
        <v>2</v>
      </c>
      <c r="V2585" s="7">
        <f t="shared" si="173"/>
        <v>14</v>
      </c>
      <c r="W2585" s="13">
        <v>47</v>
      </c>
      <c r="X2585" s="13">
        <f t="shared" si="174"/>
        <v>658</v>
      </c>
    </row>
    <row r="2586" spans="1:24" ht="15">
      <c r="A2586" s="9">
        <v>1032150020</v>
      </c>
      <c r="B2586" s="2" t="s">
        <v>1868</v>
      </c>
      <c r="C2586" t="s">
        <v>1869</v>
      </c>
      <c r="D2586" t="s">
        <v>2116</v>
      </c>
      <c r="E2586">
        <v>2024</v>
      </c>
      <c r="G2586" s="7" t="s">
        <v>2770</v>
      </c>
      <c r="I2586" s="7">
        <v>6</v>
      </c>
      <c r="T2586" s="7">
        <f t="shared" si="171"/>
        <v>6</v>
      </c>
      <c r="U2586" s="7">
        <f t="shared" si="172"/>
        <v>1</v>
      </c>
      <c r="V2586" s="7">
        <f t="shared" si="173"/>
        <v>7</v>
      </c>
      <c r="W2586" s="13">
        <v>94</v>
      </c>
      <c r="X2586" s="13">
        <f t="shared" si="174"/>
        <v>658</v>
      </c>
    </row>
    <row r="2587" spans="1:24" ht="15">
      <c r="A2587" s="9" t="s">
        <v>2786</v>
      </c>
      <c r="B2587" s="2" t="s">
        <v>1863</v>
      </c>
      <c r="C2587" t="s">
        <v>1864</v>
      </c>
      <c r="D2587" t="s">
        <v>2116</v>
      </c>
      <c r="E2587">
        <v>2025</v>
      </c>
      <c r="G2587" s="7" t="s">
        <v>2770</v>
      </c>
      <c r="H2587" s="5"/>
      <c r="I2587" s="5"/>
      <c r="J2587" s="5">
        <v>1</v>
      </c>
      <c r="K2587" s="5">
        <v>3</v>
      </c>
      <c r="L2587" s="5">
        <v>4</v>
      </c>
      <c r="M2587" s="5">
        <v>1</v>
      </c>
      <c r="N2587" s="5">
        <v>7</v>
      </c>
      <c r="O2587" s="5">
        <v>2</v>
      </c>
      <c r="P2587" s="5"/>
      <c r="Q2587" s="5"/>
      <c r="R2587" s="5"/>
      <c r="S2587" s="5"/>
      <c r="T2587" s="7">
        <f t="shared" si="171"/>
        <v>18</v>
      </c>
      <c r="U2587" s="7">
        <f t="shared" si="172"/>
        <v>2</v>
      </c>
      <c r="V2587" s="7">
        <f t="shared" si="173"/>
        <v>14</v>
      </c>
      <c r="W2587" s="13">
        <v>36</v>
      </c>
      <c r="X2587" s="13">
        <f t="shared" si="174"/>
        <v>504</v>
      </c>
    </row>
    <row r="2588" spans="1:24" ht="15">
      <c r="A2588" s="9" t="s">
        <v>2778</v>
      </c>
      <c r="B2588" s="2" t="s">
        <v>2492</v>
      </c>
      <c r="C2588" t="s">
        <v>69</v>
      </c>
      <c r="D2588" t="s">
        <v>2519</v>
      </c>
      <c r="E2588">
        <v>2025</v>
      </c>
      <c r="G2588" s="7" t="s">
        <v>2770</v>
      </c>
      <c r="H2588" s="5">
        <v>5</v>
      </c>
      <c r="I2588" s="5">
        <v>2</v>
      </c>
      <c r="J2588" s="5">
        <v>1</v>
      </c>
      <c r="K2588" s="5"/>
      <c r="L2588" s="5"/>
      <c r="M2588" s="5"/>
      <c r="N2588" s="5"/>
      <c r="O2588" s="5"/>
      <c r="P2588" s="5"/>
      <c r="Q2588" s="5"/>
      <c r="R2588" s="5"/>
      <c r="S2588" s="5"/>
      <c r="T2588" s="7">
        <f t="shared" si="171"/>
        <v>8</v>
      </c>
      <c r="U2588" s="7">
        <f t="shared" si="172"/>
        <v>1</v>
      </c>
      <c r="V2588" s="7">
        <f t="shared" si="173"/>
        <v>7</v>
      </c>
      <c r="W2588" s="13">
        <v>56</v>
      </c>
      <c r="X2588" s="13">
        <f t="shared" si="174"/>
        <v>392</v>
      </c>
    </row>
    <row r="2589" spans="1:24" ht="15">
      <c r="A2589" s="9" t="s">
        <v>2786</v>
      </c>
      <c r="B2589" s="2" t="s">
        <v>1863</v>
      </c>
      <c r="C2589" t="s">
        <v>1864</v>
      </c>
      <c r="D2589" t="s">
        <v>2116</v>
      </c>
      <c r="E2589">
        <v>2024</v>
      </c>
      <c r="G2589" s="7" t="s">
        <v>2770</v>
      </c>
      <c r="H2589" s="7">
        <v>2</v>
      </c>
      <c r="K2589" s="7">
        <v>1</v>
      </c>
      <c r="L2589" s="7">
        <v>2</v>
      </c>
      <c r="S2589" s="7">
        <v>1</v>
      </c>
      <c r="T2589" s="7">
        <f t="shared" si="171"/>
        <v>6</v>
      </c>
      <c r="U2589" s="7">
        <f t="shared" si="172"/>
        <v>1</v>
      </c>
      <c r="V2589" s="7">
        <f t="shared" si="173"/>
        <v>7</v>
      </c>
      <c r="W2589" s="13">
        <v>36</v>
      </c>
      <c r="X2589" s="13">
        <f t="shared" si="174"/>
        <v>252</v>
      </c>
    </row>
    <row r="2590" spans="1:24" ht="15">
      <c r="A2590" s="9">
        <v>1031011027</v>
      </c>
      <c r="B2590" s="2" t="s">
        <v>1884</v>
      </c>
      <c r="C2590" t="s">
        <v>1885</v>
      </c>
      <c r="D2590" t="s">
        <v>2116</v>
      </c>
      <c r="E2590">
        <v>2024</v>
      </c>
      <c r="G2590" s="7" t="s">
        <v>2769</v>
      </c>
      <c r="K2590" s="7">
        <v>5</v>
      </c>
      <c r="T2590" s="7">
        <f t="shared" si="171"/>
        <v>5</v>
      </c>
      <c r="U2590" s="7">
        <f t="shared" si="172"/>
        <v>0</v>
      </c>
      <c r="V2590" s="7">
        <f t="shared" si="173"/>
        <v>0</v>
      </c>
      <c r="W2590" s="13">
        <v>12353</v>
      </c>
      <c r="X2590" s="13">
        <f t="shared" si="174"/>
        <v>0</v>
      </c>
    </row>
    <row r="2591" spans="1:24" ht="15">
      <c r="A2591" s="9">
        <v>1031012108</v>
      </c>
      <c r="B2591" s="2" t="s">
        <v>1886</v>
      </c>
      <c r="C2591" t="s">
        <v>1887</v>
      </c>
      <c r="D2591" t="s">
        <v>2116</v>
      </c>
      <c r="E2591">
        <v>2024</v>
      </c>
      <c r="G2591" s="7" t="s">
        <v>2769</v>
      </c>
      <c r="I2591" s="7">
        <v>1</v>
      </c>
      <c r="L2591" s="7">
        <v>1</v>
      </c>
      <c r="N2591" s="7">
        <v>1</v>
      </c>
      <c r="O2591" s="7">
        <v>1</v>
      </c>
      <c r="S2591" s="7">
        <v>1</v>
      </c>
      <c r="T2591" s="7">
        <f t="shared" si="171"/>
        <v>5</v>
      </c>
      <c r="U2591" s="7">
        <f t="shared" si="172"/>
        <v>0</v>
      </c>
      <c r="V2591" s="7">
        <f t="shared" si="173"/>
        <v>0</v>
      </c>
      <c r="W2591" s="13">
        <v>86765</v>
      </c>
      <c r="X2591" s="13">
        <f t="shared" si="174"/>
        <v>0</v>
      </c>
    </row>
    <row r="2592" spans="1:24" ht="15">
      <c r="A2592" s="9">
        <v>1031040153</v>
      </c>
      <c r="B2592" s="2" t="s">
        <v>1888</v>
      </c>
      <c r="C2592" t="s">
        <v>1889</v>
      </c>
      <c r="D2592" t="s">
        <v>2116</v>
      </c>
      <c r="E2592">
        <v>2024</v>
      </c>
      <c r="G2592" s="7" t="s">
        <v>2769</v>
      </c>
      <c r="O2592" s="7">
        <v>2</v>
      </c>
      <c r="P2592" s="7">
        <v>2</v>
      </c>
      <c r="Q2592" s="7">
        <v>1</v>
      </c>
      <c r="T2592" s="7">
        <f t="shared" ref="T2592:T2655" si="175">+SUM(H2592:S2592)</f>
        <v>5</v>
      </c>
      <c r="U2592" s="7">
        <f t="shared" si="172"/>
        <v>0</v>
      </c>
      <c r="V2592" s="7">
        <f t="shared" si="173"/>
        <v>0</v>
      </c>
      <c r="W2592" s="13">
        <v>224355</v>
      </c>
      <c r="X2592" s="13">
        <f t="shared" si="174"/>
        <v>0</v>
      </c>
    </row>
    <row r="2593" spans="1:24" ht="15">
      <c r="A2593" s="9">
        <v>1031211192</v>
      </c>
      <c r="B2593" s="2" t="s">
        <v>1890</v>
      </c>
      <c r="C2593" t="s">
        <v>226</v>
      </c>
      <c r="D2593" t="s">
        <v>2116</v>
      </c>
      <c r="E2593">
        <v>2024</v>
      </c>
      <c r="G2593" s="7" t="s">
        <v>2769</v>
      </c>
      <c r="H2593" s="7">
        <v>5</v>
      </c>
      <c r="T2593" s="7">
        <f t="shared" si="175"/>
        <v>5</v>
      </c>
      <c r="U2593" s="7">
        <f t="shared" si="172"/>
        <v>0</v>
      </c>
      <c r="V2593" s="7">
        <f t="shared" si="173"/>
        <v>0</v>
      </c>
      <c r="W2593" s="13">
        <v>617</v>
      </c>
      <c r="X2593" s="13">
        <f t="shared" si="174"/>
        <v>0</v>
      </c>
    </row>
    <row r="2594" spans="1:24" ht="15">
      <c r="A2594" s="9">
        <v>1031212090</v>
      </c>
      <c r="B2594" s="2" t="s">
        <v>1891</v>
      </c>
      <c r="C2594" t="s">
        <v>350</v>
      </c>
      <c r="D2594" t="s">
        <v>2116</v>
      </c>
      <c r="E2594">
        <v>2024</v>
      </c>
      <c r="G2594" s="7" t="s">
        <v>2770</v>
      </c>
      <c r="K2594" s="7">
        <v>5</v>
      </c>
      <c r="T2594" s="7">
        <f t="shared" si="175"/>
        <v>5</v>
      </c>
      <c r="U2594" s="7">
        <f t="shared" si="172"/>
        <v>0</v>
      </c>
      <c r="V2594" s="7">
        <f t="shared" si="173"/>
        <v>0</v>
      </c>
      <c r="W2594" s="13">
        <v>23609</v>
      </c>
      <c r="X2594" s="13">
        <f t="shared" si="174"/>
        <v>0</v>
      </c>
    </row>
    <row r="2595" spans="1:24" ht="15">
      <c r="A2595" s="9">
        <v>1031230020</v>
      </c>
      <c r="B2595" s="2" t="s">
        <v>1892</v>
      </c>
      <c r="C2595" t="s">
        <v>1893</v>
      </c>
      <c r="D2595" t="s">
        <v>2116</v>
      </c>
      <c r="E2595">
        <v>2024</v>
      </c>
      <c r="G2595" s="7" t="s">
        <v>2770</v>
      </c>
      <c r="K2595" s="7">
        <v>1</v>
      </c>
      <c r="L2595" s="7">
        <v>4</v>
      </c>
      <c r="T2595" s="7">
        <f t="shared" si="175"/>
        <v>5</v>
      </c>
      <c r="U2595" s="7">
        <f t="shared" si="172"/>
        <v>0</v>
      </c>
      <c r="V2595" s="7">
        <f t="shared" si="173"/>
        <v>0</v>
      </c>
      <c r="W2595" s="13">
        <v>81922</v>
      </c>
      <c r="X2595" s="13">
        <f t="shared" si="174"/>
        <v>0</v>
      </c>
    </row>
    <row r="2596" spans="1:24" ht="15">
      <c r="A2596" s="9">
        <v>1031440003</v>
      </c>
      <c r="B2596" s="2" t="s">
        <v>1894</v>
      </c>
      <c r="C2596" t="s">
        <v>1895</v>
      </c>
      <c r="D2596" t="s">
        <v>2116</v>
      </c>
      <c r="E2596">
        <v>2024</v>
      </c>
      <c r="G2596" s="7" t="s">
        <v>2769</v>
      </c>
      <c r="I2596" s="7">
        <v>2</v>
      </c>
      <c r="P2596" s="7">
        <v>1</v>
      </c>
      <c r="Q2596" s="7">
        <v>0</v>
      </c>
      <c r="R2596" s="7">
        <v>1</v>
      </c>
      <c r="S2596" s="7">
        <v>1</v>
      </c>
      <c r="T2596" s="7">
        <f t="shared" si="175"/>
        <v>5</v>
      </c>
      <c r="U2596" s="7">
        <f t="shared" si="172"/>
        <v>0</v>
      </c>
      <c r="V2596" s="7">
        <f t="shared" si="173"/>
        <v>0</v>
      </c>
      <c r="W2596" s="13">
        <v>23595</v>
      </c>
      <c r="X2596" s="13">
        <f t="shared" si="174"/>
        <v>0</v>
      </c>
    </row>
    <row r="2597" spans="1:24" ht="15">
      <c r="A2597" s="9">
        <v>1031650010</v>
      </c>
      <c r="B2597" s="2" t="s">
        <v>1896</v>
      </c>
      <c r="C2597" t="s">
        <v>1897</v>
      </c>
      <c r="D2597" t="s">
        <v>2116</v>
      </c>
      <c r="E2597">
        <v>2024</v>
      </c>
      <c r="G2597" s="7" t="s">
        <v>2769</v>
      </c>
      <c r="N2597" s="7">
        <v>1</v>
      </c>
      <c r="P2597" s="7">
        <v>2</v>
      </c>
      <c r="Q2597" s="7">
        <v>2</v>
      </c>
      <c r="T2597" s="7">
        <f t="shared" si="175"/>
        <v>5</v>
      </c>
      <c r="U2597" s="7">
        <f t="shared" si="172"/>
        <v>0</v>
      </c>
      <c r="V2597" s="7">
        <f t="shared" si="173"/>
        <v>0</v>
      </c>
      <c r="W2597" s="13">
        <v>6678</v>
      </c>
      <c r="X2597" s="13">
        <f t="shared" si="174"/>
        <v>0</v>
      </c>
    </row>
    <row r="2598" spans="1:24" ht="15">
      <c r="A2598" s="9">
        <v>1031820044</v>
      </c>
      <c r="B2598" s="2" t="s">
        <v>1898</v>
      </c>
      <c r="C2598" t="s">
        <v>1899</v>
      </c>
      <c r="D2598" t="s">
        <v>2116</v>
      </c>
      <c r="E2598">
        <v>2024</v>
      </c>
      <c r="G2598" s="7" t="s">
        <v>2769</v>
      </c>
      <c r="N2598" s="7">
        <v>5</v>
      </c>
      <c r="T2598" s="7">
        <f t="shared" si="175"/>
        <v>5</v>
      </c>
      <c r="U2598" s="7">
        <f t="shared" si="172"/>
        <v>0</v>
      </c>
      <c r="V2598" s="7">
        <f t="shared" si="173"/>
        <v>0</v>
      </c>
      <c r="W2598" s="13">
        <v>1239</v>
      </c>
      <c r="X2598" s="13">
        <f t="shared" si="174"/>
        <v>0</v>
      </c>
    </row>
    <row r="2599" spans="1:24" ht="15">
      <c r="A2599" s="9">
        <v>1032130075</v>
      </c>
      <c r="B2599" s="2" t="s">
        <v>1900</v>
      </c>
      <c r="C2599" t="s">
        <v>1901</v>
      </c>
      <c r="D2599" t="s">
        <v>2116</v>
      </c>
      <c r="E2599">
        <v>2024</v>
      </c>
      <c r="F2599" t="s">
        <v>2866</v>
      </c>
      <c r="G2599" s="7" t="s">
        <v>2769</v>
      </c>
      <c r="H2599" s="7">
        <v>1</v>
      </c>
      <c r="J2599" s="7">
        <v>1</v>
      </c>
      <c r="N2599" s="7">
        <v>1</v>
      </c>
      <c r="O2599" s="7">
        <v>2</v>
      </c>
      <c r="T2599" s="7">
        <f t="shared" si="175"/>
        <v>5</v>
      </c>
      <c r="U2599" s="7">
        <f t="shared" si="172"/>
        <v>0</v>
      </c>
      <c r="V2599" s="7">
        <f t="shared" si="173"/>
        <v>0</v>
      </c>
      <c r="W2599" s="13">
        <v>1174578</v>
      </c>
      <c r="X2599" s="13">
        <f t="shared" si="174"/>
        <v>0</v>
      </c>
    </row>
    <row r="2600" spans="1:24" ht="15">
      <c r="A2600" s="9">
        <v>1032150062</v>
      </c>
      <c r="B2600" s="2" t="s">
        <v>1902</v>
      </c>
      <c r="C2600" t="s">
        <v>1903</v>
      </c>
      <c r="D2600" t="s">
        <v>2116</v>
      </c>
      <c r="E2600">
        <v>2024</v>
      </c>
      <c r="G2600" s="7" t="s">
        <v>2769</v>
      </c>
      <c r="H2600" s="7">
        <v>0</v>
      </c>
      <c r="J2600" s="7">
        <v>2</v>
      </c>
      <c r="M2600" s="7">
        <v>0</v>
      </c>
      <c r="N2600" s="7">
        <v>1</v>
      </c>
      <c r="Q2600" s="7">
        <v>1</v>
      </c>
      <c r="R2600" s="7">
        <v>1</v>
      </c>
      <c r="T2600" s="7">
        <f t="shared" si="175"/>
        <v>5</v>
      </c>
      <c r="U2600" s="7">
        <f t="shared" si="172"/>
        <v>0</v>
      </c>
      <c r="V2600" s="7">
        <f t="shared" si="173"/>
        <v>0</v>
      </c>
      <c r="W2600" s="13">
        <v>173609</v>
      </c>
      <c r="X2600" s="13">
        <f t="shared" si="174"/>
        <v>0</v>
      </c>
    </row>
    <row r="2601" spans="1:24" ht="15">
      <c r="A2601" s="9">
        <v>1032610053</v>
      </c>
      <c r="B2601" s="2" t="s">
        <v>1904</v>
      </c>
      <c r="C2601" t="s">
        <v>1905</v>
      </c>
      <c r="D2601" t="s">
        <v>2116</v>
      </c>
      <c r="E2601">
        <v>2024</v>
      </c>
      <c r="G2601" s="7" t="s">
        <v>2770</v>
      </c>
      <c r="N2601" s="7">
        <v>5</v>
      </c>
      <c r="T2601" s="7">
        <f t="shared" si="175"/>
        <v>5</v>
      </c>
      <c r="U2601" s="7">
        <f t="shared" si="172"/>
        <v>0</v>
      </c>
      <c r="V2601" s="7">
        <f t="shared" si="173"/>
        <v>0</v>
      </c>
      <c r="W2601" s="13">
        <v>2499</v>
      </c>
      <c r="X2601" s="13">
        <f t="shared" si="174"/>
        <v>0</v>
      </c>
    </row>
    <row r="2602" spans="1:24" ht="15">
      <c r="A2602" s="9">
        <v>1032810070</v>
      </c>
      <c r="B2602" s="2" t="s">
        <v>1906</v>
      </c>
      <c r="C2602" t="s">
        <v>1907</v>
      </c>
      <c r="D2602" t="s">
        <v>2116</v>
      </c>
      <c r="E2602">
        <v>2024</v>
      </c>
      <c r="G2602" s="7" t="s">
        <v>2770</v>
      </c>
      <c r="P2602" s="7">
        <v>5</v>
      </c>
      <c r="T2602" s="7">
        <f t="shared" si="175"/>
        <v>5</v>
      </c>
      <c r="U2602" s="7">
        <f t="shared" si="172"/>
        <v>0</v>
      </c>
      <c r="V2602" s="7">
        <f t="shared" si="173"/>
        <v>0</v>
      </c>
      <c r="W2602" s="13">
        <v>68</v>
      </c>
      <c r="X2602" s="13">
        <f t="shared" si="174"/>
        <v>0</v>
      </c>
    </row>
    <row r="2603" spans="1:24" ht="15">
      <c r="A2603" s="9">
        <v>1032820091</v>
      </c>
      <c r="B2603" s="2" t="s">
        <v>1908</v>
      </c>
      <c r="C2603" t="s">
        <v>1909</v>
      </c>
      <c r="D2603" t="s">
        <v>2116</v>
      </c>
      <c r="E2603">
        <v>2024</v>
      </c>
      <c r="G2603" s="7" t="s">
        <v>2770</v>
      </c>
      <c r="H2603" s="7">
        <v>1</v>
      </c>
      <c r="J2603" s="7">
        <v>2</v>
      </c>
      <c r="K2603" s="7">
        <v>1</v>
      </c>
      <c r="R2603" s="7">
        <v>1</v>
      </c>
      <c r="T2603" s="7">
        <f t="shared" si="175"/>
        <v>5</v>
      </c>
      <c r="U2603" s="7">
        <f t="shared" si="172"/>
        <v>0</v>
      </c>
      <c r="V2603" s="7">
        <f t="shared" si="173"/>
        <v>0</v>
      </c>
      <c r="W2603" s="13">
        <v>242089</v>
      </c>
      <c r="X2603" s="13">
        <f t="shared" si="174"/>
        <v>0</v>
      </c>
    </row>
    <row r="2604" spans="1:24" ht="15">
      <c r="A2604" s="9">
        <v>1032820160</v>
      </c>
      <c r="B2604" s="2" t="s">
        <v>1910</v>
      </c>
      <c r="C2604" t="s">
        <v>1911</v>
      </c>
      <c r="D2604" t="s">
        <v>2116</v>
      </c>
      <c r="E2604">
        <v>2024</v>
      </c>
      <c r="F2604" t="s">
        <v>2866</v>
      </c>
      <c r="G2604" s="7" t="s">
        <v>2770</v>
      </c>
      <c r="J2604" s="7">
        <v>1</v>
      </c>
      <c r="K2604" s="7">
        <v>2</v>
      </c>
      <c r="L2604" s="7">
        <v>1</v>
      </c>
      <c r="O2604" s="7">
        <v>1</v>
      </c>
      <c r="T2604" s="7">
        <f t="shared" si="175"/>
        <v>5</v>
      </c>
      <c r="U2604" s="7">
        <f t="shared" si="172"/>
        <v>0</v>
      </c>
      <c r="V2604" s="7">
        <f t="shared" si="173"/>
        <v>0</v>
      </c>
      <c r="W2604" s="13">
        <v>0</v>
      </c>
      <c r="X2604" s="13">
        <f t="shared" si="174"/>
        <v>0</v>
      </c>
    </row>
    <row r="2605" spans="1:24" ht="15">
      <c r="A2605" s="9">
        <v>1032911004</v>
      </c>
      <c r="B2605" s="2" t="s">
        <v>1912</v>
      </c>
      <c r="C2605" t="s">
        <v>1913</v>
      </c>
      <c r="D2605" t="s">
        <v>2116</v>
      </c>
      <c r="E2605">
        <v>2024</v>
      </c>
      <c r="G2605" s="7" t="s">
        <v>2769</v>
      </c>
      <c r="I2605" s="7">
        <v>0</v>
      </c>
      <c r="J2605" s="7">
        <v>2</v>
      </c>
      <c r="K2605" s="7">
        <v>1</v>
      </c>
      <c r="L2605" s="7">
        <v>0</v>
      </c>
      <c r="N2605" s="7">
        <v>0</v>
      </c>
      <c r="Q2605" s="7">
        <v>1</v>
      </c>
      <c r="R2605" s="7">
        <v>1</v>
      </c>
      <c r="T2605" s="7">
        <f t="shared" si="175"/>
        <v>5</v>
      </c>
      <c r="U2605" s="7">
        <f t="shared" si="172"/>
        <v>0</v>
      </c>
      <c r="V2605" s="7">
        <f t="shared" si="173"/>
        <v>0</v>
      </c>
      <c r="W2605" s="13">
        <v>78420</v>
      </c>
      <c r="X2605" s="13">
        <f t="shared" si="174"/>
        <v>0</v>
      </c>
    </row>
    <row r="2606" spans="1:24" ht="15">
      <c r="A2606" s="9">
        <v>1033320110</v>
      </c>
      <c r="B2606" s="2" t="s">
        <v>1914</v>
      </c>
      <c r="C2606" t="s">
        <v>1915</v>
      </c>
      <c r="D2606" t="s">
        <v>2116</v>
      </c>
      <c r="E2606">
        <v>2024</v>
      </c>
      <c r="F2606" t="s">
        <v>2866</v>
      </c>
      <c r="G2606" s="7" t="s">
        <v>2770</v>
      </c>
      <c r="K2606" s="7">
        <v>2</v>
      </c>
      <c r="M2606" s="7">
        <v>1</v>
      </c>
      <c r="P2606" s="7">
        <v>1</v>
      </c>
      <c r="R2606" s="7">
        <v>1</v>
      </c>
      <c r="T2606" s="7">
        <f t="shared" si="175"/>
        <v>5</v>
      </c>
      <c r="U2606" s="7">
        <f t="shared" si="172"/>
        <v>0</v>
      </c>
      <c r="V2606" s="7">
        <f t="shared" si="173"/>
        <v>0</v>
      </c>
      <c r="W2606" s="13">
        <v>7130</v>
      </c>
      <c r="X2606" s="13">
        <f t="shared" si="174"/>
        <v>0</v>
      </c>
    </row>
    <row r="2607" spans="1:24" ht="15">
      <c r="A2607" s="9" t="s">
        <v>2888</v>
      </c>
      <c r="B2607" s="2" t="s">
        <v>1916</v>
      </c>
      <c r="C2607" t="s">
        <v>1917</v>
      </c>
      <c r="D2607" t="s">
        <v>2116</v>
      </c>
      <c r="E2607">
        <v>2024</v>
      </c>
      <c r="F2607" t="s">
        <v>2866</v>
      </c>
      <c r="G2607" s="7" t="s">
        <v>2770</v>
      </c>
      <c r="H2607" s="7">
        <v>1</v>
      </c>
      <c r="K2607" s="7">
        <v>3</v>
      </c>
      <c r="P2607" s="7">
        <v>1</v>
      </c>
      <c r="T2607" s="7">
        <f t="shared" si="175"/>
        <v>5</v>
      </c>
      <c r="U2607" s="7">
        <f t="shared" si="172"/>
        <v>0</v>
      </c>
      <c r="V2607" s="7">
        <f t="shared" si="173"/>
        <v>0</v>
      </c>
      <c r="W2607" s="13">
        <v>3451</v>
      </c>
      <c r="X2607" s="13">
        <f t="shared" si="174"/>
        <v>0</v>
      </c>
    </row>
    <row r="2608" spans="1:24" ht="15">
      <c r="A2608" s="9" t="s">
        <v>2861</v>
      </c>
      <c r="B2608" s="2" t="s">
        <v>1918</v>
      </c>
      <c r="C2608" t="s">
        <v>1919</v>
      </c>
      <c r="D2608" t="s">
        <v>2116</v>
      </c>
      <c r="E2608">
        <v>2024</v>
      </c>
      <c r="G2608" s="7" t="s">
        <v>2770</v>
      </c>
      <c r="N2608" s="7">
        <v>3</v>
      </c>
      <c r="O2608" s="7">
        <v>1</v>
      </c>
      <c r="T2608" s="7">
        <f t="shared" si="175"/>
        <v>4</v>
      </c>
      <c r="U2608" s="7">
        <f t="shared" si="172"/>
        <v>0</v>
      </c>
      <c r="V2608" s="7">
        <f t="shared" si="173"/>
        <v>0</v>
      </c>
      <c r="W2608" s="13">
        <v>3567</v>
      </c>
      <c r="X2608" s="13">
        <f t="shared" si="174"/>
        <v>0</v>
      </c>
    </row>
    <row r="2609" spans="1:24" ht="15">
      <c r="A2609" s="9" t="s">
        <v>2852</v>
      </c>
      <c r="B2609" s="2" t="s">
        <v>1920</v>
      </c>
      <c r="C2609" t="s">
        <v>1921</v>
      </c>
      <c r="D2609" t="s">
        <v>2116</v>
      </c>
      <c r="E2609">
        <v>2024</v>
      </c>
      <c r="G2609" s="7" t="s">
        <v>2770</v>
      </c>
      <c r="Q2609" s="7">
        <v>1</v>
      </c>
      <c r="R2609" s="7">
        <v>2</v>
      </c>
      <c r="S2609" s="7">
        <v>1</v>
      </c>
      <c r="T2609" s="7">
        <f t="shared" si="175"/>
        <v>4</v>
      </c>
      <c r="U2609" s="7">
        <f t="shared" si="172"/>
        <v>0</v>
      </c>
      <c r="V2609" s="7">
        <f t="shared" si="173"/>
        <v>0</v>
      </c>
      <c r="W2609" s="13">
        <v>44988</v>
      </c>
      <c r="X2609" s="13">
        <f t="shared" si="174"/>
        <v>0</v>
      </c>
    </row>
    <row r="2610" spans="1:24" ht="15">
      <c r="A2610" s="9">
        <v>1031050090</v>
      </c>
      <c r="B2610" s="2" t="s">
        <v>1922</v>
      </c>
      <c r="C2610" t="s">
        <v>1923</v>
      </c>
      <c r="D2610" t="s">
        <v>2116</v>
      </c>
      <c r="E2610">
        <v>2024</v>
      </c>
      <c r="G2610" s="7" t="s">
        <v>2770</v>
      </c>
      <c r="J2610" s="7">
        <v>2</v>
      </c>
      <c r="L2610" s="7">
        <v>2</v>
      </c>
      <c r="T2610" s="7">
        <f t="shared" si="175"/>
        <v>4</v>
      </c>
      <c r="U2610" s="7">
        <f t="shared" si="172"/>
        <v>0</v>
      </c>
      <c r="V2610" s="7">
        <f t="shared" si="173"/>
        <v>0</v>
      </c>
      <c r="W2610" s="13">
        <v>265</v>
      </c>
      <c r="X2610" s="13">
        <f t="shared" si="174"/>
        <v>0</v>
      </c>
    </row>
    <row r="2611" spans="1:24" ht="15">
      <c r="A2611" s="9">
        <v>1031220044</v>
      </c>
      <c r="B2611" s="2" t="s">
        <v>1924</v>
      </c>
      <c r="C2611" t="s">
        <v>1925</v>
      </c>
      <c r="D2611" t="s">
        <v>2116</v>
      </c>
      <c r="E2611">
        <v>2024</v>
      </c>
      <c r="G2611" s="7" t="s">
        <v>2770</v>
      </c>
      <c r="H2611" s="7">
        <v>0</v>
      </c>
      <c r="Q2611" s="7">
        <v>4</v>
      </c>
      <c r="T2611" s="7">
        <f t="shared" si="175"/>
        <v>4</v>
      </c>
      <c r="U2611" s="7">
        <f t="shared" si="172"/>
        <v>0</v>
      </c>
      <c r="V2611" s="7">
        <f t="shared" si="173"/>
        <v>0</v>
      </c>
      <c r="W2611" s="13">
        <v>2985</v>
      </c>
      <c r="X2611" s="13">
        <f t="shared" si="174"/>
        <v>0</v>
      </c>
    </row>
    <row r="2612" spans="1:24" ht="15">
      <c r="A2612" s="9">
        <v>1031220084</v>
      </c>
      <c r="B2612" s="2" t="s">
        <v>1926</v>
      </c>
      <c r="C2612" t="s">
        <v>1927</v>
      </c>
      <c r="D2612" t="s">
        <v>2116</v>
      </c>
      <c r="E2612">
        <v>2024</v>
      </c>
      <c r="G2612" s="7" t="s">
        <v>2769</v>
      </c>
      <c r="J2612" s="7">
        <v>4</v>
      </c>
      <c r="T2612" s="7">
        <f t="shared" si="175"/>
        <v>4</v>
      </c>
      <c r="U2612" s="7">
        <f t="shared" si="172"/>
        <v>0</v>
      </c>
      <c r="V2612" s="7">
        <f t="shared" si="173"/>
        <v>0</v>
      </c>
      <c r="W2612" s="13">
        <v>3718</v>
      </c>
      <c r="X2612" s="13">
        <f t="shared" si="174"/>
        <v>0</v>
      </c>
    </row>
    <row r="2613" spans="1:24" ht="15">
      <c r="A2613" s="9">
        <v>1031620012</v>
      </c>
      <c r="B2613" s="2" t="s">
        <v>1928</v>
      </c>
      <c r="C2613" t="s">
        <v>1929</v>
      </c>
      <c r="D2613" t="s">
        <v>2116</v>
      </c>
      <c r="E2613">
        <v>2024</v>
      </c>
      <c r="G2613" s="7" t="s">
        <v>2770</v>
      </c>
      <c r="H2613" s="7">
        <v>1</v>
      </c>
      <c r="J2613" s="7">
        <v>1</v>
      </c>
      <c r="N2613" s="7">
        <v>1</v>
      </c>
      <c r="S2613" s="7">
        <v>1</v>
      </c>
      <c r="T2613" s="7">
        <f t="shared" si="175"/>
        <v>4</v>
      </c>
      <c r="U2613" s="7">
        <f t="shared" si="172"/>
        <v>0</v>
      </c>
      <c r="V2613" s="7">
        <f t="shared" si="173"/>
        <v>0</v>
      </c>
      <c r="W2613" s="13">
        <v>2938</v>
      </c>
      <c r="X2613" s="13">
        <f t="shared" si="174"/>
        <v>0</v>
      </c>
    </row>
    <row r="2614" spans="1:24" ht="15">
      <c r="A2614" s="9">
        <v>1031810004</v>
      </c>
      <c r="B2614" s="2" t="s">
        <v>1930</v>
      </c>
      <c r="C2614" t="s">
        <v>1931</v>
      </c>
      <c r="D2614" t="s">
        <v>2116</v>
      </c>
      <c r="E2614">
        <v>2024</v>
      </c>
      <c r="F2614" t="s">
        <v>2866</v>
      </c>
      <c r="G2614" s="7" t="s">
        <v>2770</v>
      </c>
      <c r="Q2614" s="7">
        <v>1</v>
      </c>
      <c r="R2614" s="7">
        <v>3</v>
      </c>
      <c r="T2614" s="7">
        <f t="shared" si="175"/>
        <v>4</v>
      </c>
      <c r="U2614" s="7">
        <f t="shared" si="172"/>
        <v>0</v>
      </c>
      <c r="V2614" s="7">
        <f t="shared" si="173"/>
        <v>0</v>
      </c>
      <c r="W2614" s="13">
        <v>63995</v>
      </c>
      <c r="X2614" s="13">
        <f t="shared" si="174"/>
        <v>0</v>
      </c>
    </row>
    <row r="2615" spans="1:24" ht="15">
      <c r="A2615" s="9">
        <v>1031870008</v>
      </c>
      <c r="B2615" s="2" t="s">
        <v>1932</v>
      </c>
      <c r="C2615" t="s">
        <v>1933</v>
      </c>
      <c r="D2615" t="s">
        <v>2116</v>
      </c>
      <c r="E2615">
        <v>2024</v>
      </c>
      <c r="G2615" s="7" t="s">
        <v>2769</v>
      </c>
      <c r="I2615" s="7">
        <v>1</v>
      </c>
      <c r="O2615" s="7">
        <v>3</v>
      </c>
      <c r="T2615" s="7">
        <f t="shared" si="175"/>
        <v>4</v>
      </c>
      <c r="U2615" s="7">
        <f t="shared" si="172"/>
        <v>0</v>
      </c>
      <c r="V2615" s="7">
        <f t="shared" si="173"/>
        <v>0</v>
      </c>
      <c r="W2615" s="13">
        <v>4478</v>
      </c>
      <c r="X2615" s="13">
        <f t="shared" si="174"/>
        <v>0</v>
      </c>
    </row>
    <row r="2616" spans="1:24" ht="15">
      <c r="A2616" s="9">
        <v>1032130018</v>
      </c>
      <c r="B2616" s="2" t="s">
        <v>1934</v>
      </c>
      <c r="C2616" t="s">
        <v>1935</v>
      </c>
      <c r="D2616" t="s">
        <v>2116</v>
      </c>
      <c r="E2616">
        <v>2024</v>
      </c>
      <c r="G2616" s="7" t="s">
        <v>2769</v>
      </c>
      <c r="S2616" s="7">
        <v>4</v>
      </c>
      <c r="T2616" s="7">
        <f t="shared" si="175"/>
        <v>4</v>
      </c>
      <c r="U2616" s="7">
        <f t="shared" si="172"/>
        <v>0</v>
      </c>
      <c r="V2616" s="7">
        <f t="shared" si="173"/>
        <v>0</v>
      </c>
      <c r="W2616" s="13">
        <v>4462</v>
      </c>
      <c r="X2616" s="13">
        <f t="shared" si="174"/>
        <v>0</v>
      </c>
    </row>
    <row r="2617" spans="1:24" ht="15">
      <c r="A2617" s="9">
        <v>1032130084</v>
      </c>
      <c r="B2617" s="2" t="s">
        <v>1936</v>
      </c>
      <c r="C2617" t="s">
        <v>1937</v>
      </c>
      <c r="D2617" t="s">
        <v>2116</v>
      </c>
      <c r="E2617">
        <v>2024</v>
      </c>
      <c r="F2617" t="s">
        <v>2867</v>
      </c>
      <c r="G2617" s="7" t="s">
        <v>2769</v>
      </c>
      <c r="H2617" s="7">
        <v>1</v>
      </c>
      <c r="Q2617" s="7">
        <v>1</v>
      </c>
      <c r="S2617" s="7">
        <v>2</v>
      </c>
      <c r="T2617" s="7">
        <f t="shared" si="175"/>
        <v>4</v>
      </c>
      <c r="U2617" s="7">
        <f t="shared" si="172"/>
        <v>0</v>
      </c>
      <c r="V2617" s="7">
        <f t="shared" si="173"/>
        <v>0</v>
      </c>
      <c r="W2617" s="13">
        <v>1355146</v>
      </c>
      <c r="X2617" s="13">
        <f t="shared" si="174"/>
        <v>0</v>
      </c>
    </row>
    <row r="2618" spans="1:24" ht="15">
      <c r="A2618" s="9">
        <v>1032144060</v>
      </c>
      <c r="B2618" s="2" t="s">
        <v>1938</v>
      </c>
      <c r="C2618" t="s">
        <v>1939</v>
      </c>
      <c r="D2618" t="s">
        <v>2116</v>
      </c>
      <c r="E2618">
        <v>2024</v>
      </c>
      <c r="F2618" t="s">
        <v>2866</v>
      </c>
      <c r="G2618" s="7" t="s">
        <v>2769</v>
      </c>
      <c r="H2618" s="7">
        <v>2</v>
      </c>
      <c r="S2618" s="7">
        <v>2</v>
      </c>
      <c r="T2618" s="7">
        <f t="shared" si="175"/>
        <v>4</v>
      </c>
      <c r="U2618" s="7">
        <f t="shared" si="172"/>
        <v>0</v>
      </c>
      <c r="V2618" s="7">
        <f t="shared" si="173"/>
        <v>0</v>
      </c>
      <c r="W2618" s="13">
        <v>626182</v>
      </c>
      <c r="X2618" s="13">
        <f t="shared" si="174"/>
        <v>0</v>
      </c>
    </row>
    <row r="2619" spans="1:24" ht="15">
      <c r="A2619" s="9">
        <v>1032210114</v>
      </c>
      <c r="B2619" s="2" t="s">
        <v>1940</v>
      </c>
      <c r="C2619" t="s">
        <v>1941</v>
      </c>
      <c r="D2619" t="s">
        <v>2116</v>
      </c>
      <c r="E2619">
        <v>2024</v>
      </c>
      <c r="F2619" t="s">
        <v>2867</v>
      </c>
      <c r="G2619" s="7" t="s">
        <v>2769</v>
      </c>
      <c r="I2619" s="7">
        <v>0</v>
      </c>
      <c r="J2619" s="7">
        <v>1</v>
      </c>
      <c r="L2619" s="7">
        <v>2</v>
      </c>
      <c r="N2619" s="7">
        <v>1</v>
      </c>
      <c r="R2619" s="7">
        <v>0</v>
      </c>
      <c r="T2619" s="7">
        <f t="shared" si="175"/>
        <v>4</v>
      </c>
      <c r="U2619" s="7">
        <f t="shared" si="172"/>
        <v>0</v>
      </c>
      <c r="V2619" s="7">
        <f t="shared" si="173"/>
        <v>0</v>
      </c>
      <c r="W2619" s="13">
        <v>112289</v>
      </c>
      <c r="X2619" s="13">
        <f t="shared" si="174"/>
        <v>0</v>
      </c>
    </row>
    <row r="2620" spans="1:24" ht="15">
      <c r="A2620" s="9">
        <v>1032411046</v>
      </c>
      <c r="B2620" s="2" t="s">
        <v>1942</v>
      </c>
      <c r="C2620" t="s">
        <v>1074</v>
      </c>
      <c r="D2620" t="s">
        <v>2116</v>
      </c>
      <c r="E2620">
        <v>2024</v>
      </c>
      <c r="G2620" s="7" t="s">
        <v>2769</v>
      </c>
      <c r="P2620" s="7">
        <v>4</v>
      </c>
      <c r="T2620" s="7">
        <f t="shared" si="175"/>
        <v>4</v>
      </c>
      <c r="U2620" s="7">
        <f t="shared" si="172"/>
        <v>0</v>
      </c>
      <c r="V2620" s="7">
        <f t="shared" si="173"/>
        <v>0</v>
      </c>
      <c r="W2620" s="13">
        <v>5664</v>
      </c>
      <c r="X2620" s="13">
        <f t="shared" si="174"/>
        <v>0</v>
      </c>
    </row>
    <row r="2621" spans="1:24" ht="15">
      <c r="A2621" s="9" t="s">
        <v>2882</v>
      </c>
      <c r="B2621" s="2" t="s">
        <v>1943</v>
      </c>
      <c r="C2621" t="s">
        <v>1944</v>
      </c>
      <c r="D2621" t="s">
        <v>2116</v>
      </c>
      <c r="E2621">
        <v>2024</v>
      </c>
      <c r="F2621" t="s">
        <v>2866</v>
      </c>
      <c r="G2621" s="7" t="s">
        <v>2770</v>
      </c>
      <c r="R2621" s="7">
        <v>4</v>
      </c>
      <c r="T2621" s="7">
        <f t="shared" si="175"/>
        <v>4</v>
      </c>
      <c r="U2621" s="7">
        <f t="shared" si="172"/>
        <v>0</v>
      </c>
      <c r="V2621" s="7">
        <f t="shared" si="173"/>
        <v>0</v>
      </c>
      <c r="W2621" s="13">
        <v>23326769</v>
      </c>
      <c r="X2621" s="13">
        <f t="shared" si="174"/>
        <v>0</v>
      </c>
    </row>
    <row r="2622" spans="1:24" ht="15">
      <c r="A2622" s="9">
        <v>1032610054</v>
      </c>
      <c r="B2622" s="2" t="s">
        <v>1945</v>
      </c>
      <c r="C2622" t="s">
        <v>1946</v>
      </c>
      <c r="D2622" t="s">
        <v>2116</v>
      </c>
      <c r="E2622">
        <v>2024</v>
      </c>
      <c r="G2622" s="7" t="s">
        <v>2770</v>
      </c>
      <c r="N2622" s="7">
        <v>4</v>
      </c>
      <c r="T2622" s="7">
        <f t="shared" si="175"/>
        <v>4</v>
      </c>
      <c r="U2622" s="7">
        <f t="shared" si="172"/>
        <v>0</v>
      </c>
      <c r="V2622" s="7">
        <f t="shared" si="173"/>
        <v>0</v>
      </c>
      <c r="W2622" s="13">
        <v>2862</v>
      </c>
      <c r="X2622" s="13">
        <f t="shared" si="174"/>
        <v>0</v>
      </c>
    </row>
    <row r="2623" spans="1:24" ht="15">
      <c r="A2623" s="9">
        <v>1032910032</v>
      </c>
      <c r="B2623" s="2" t="s">
        <v>1947</v>
      </c>
      <c r="C2623" t="s">
        <v>1948</v>
      </c>
      <c r="D2623" t="s">
        <v>2116</v>
      </c>
      <c r="E2623">
        <v>2024</v>
      </c>
      <c r="F2623" t="s">
        <v>2866</v>
      </c>
      <c r="G2623" s="7" t="s">
        <v>2769</v>
      </c>
      <c r="I2623" s="7">
        <v>4</v>
      </c>
      <c r="T2623" s="7">
        <f t="shared" si="175"/>
        <v>4</v>
      </c>
      <c r="U2623" s="7">
        <f t="shared" si="172"/>
        <v>0</v>
      </c>
      <c r="V2623" s="7">
        <f t="shared" si="173"/>
        <v>0</v>
      </c>
      <c r="W2623" s="13">
        <v>2383892</v>
      </c>
      <c r="X2623" s="13">
        <f t="shared" si="174"/>
        <v>0</v>
      </c>
    </row>
    <row r="2624" spans="1:24" ht="15">
      <c r="A2624" s="9">
        <v>1033320005</v>
      </c>
      <c r="B2624" s="2" t="s">
        <v>1949</v>
      </c>
      <c r="C2624" t="s">
        <v>1950</v>
      </c>
      <c r="D2624" t="s">
        <v>2116</v>
      </c>
      <c r="E2624">
        <v>2024</v>
      </c>
      <c r="G2624" s="7" t="s">
        <v>2770</v>
      </c>
      <c r="L2624" s="7">
        <v>1</v>
      </c>
      <c r="O2624" s="7">
        <v>1</v>
      </c>
      <c r="Q2624" s="7">
        <v>2</v>
      </c>
      <c r="T2624" s="7">
        <f t="shared" si="175"/>
        <v>4</v>
      </c>
      <c r="U2624" s="7">
        <f t="shared" si="172"/>
        <v>0</v>
      </c>
      <c r="V2624" s="7">
        <f t="shared" si="173"/>
        <v>0</v>
      </c>
      <c r="W2624" s="13">
        <v>164841</v>
      </c>
      <c r="X2624" s="13">
        <f t="shared" si="174"/>
        <v>0</v>
      </c>
    </row>
    <row r="2625" spans="1:24" ht="15">
      <c r="A2625" s="9">
        <v>1033350040</v>
      </c>
      <c r="B2625" s="2" t="s">
        <v>1951</v>
      </c>
      <c r="C2625" t="s">
        <v>1952</v>
      </c>
      <c r="D2625" t="s">
        <v>2116</v>
      </c>
      <c r="E2625">
        <v>2024</v>
      </c>
      <c r="F2625" t="s">
        <v>2866</v>
      </c>
      <c r="G2625" s="7" t="s">
        <v>2770</v>
      </c>
      <c r="I2625" s="7">
        <v>1</v>
      </c>
      <c r="L2625" s="7">
        <v>1</v>
      </c>
      <c r="O2625" s="7">
        <v>1</v>
      </c>
      <c r="S2625" s="7">
        <v>1</v>
      </c>
      <c r="T2625" s="7">
        <f t="shared" si="175"/>
        <v>4</v>
      </c>
      <c r="U2625" s="7">
        <f t="shared" si="172"/>
        <v>0</v>
      </c>
      <c r="V2625" s="7">
        <f t="shared" si="173"/>
        <v>0</v>
      </c>
      <c r="W2625" s="13">
        <v>56353</v>
      </c>
      <c r="X2625" s="13">
        <f t="shared" si="174"/>
        <v>0</v>
      </c>
    </row>
    <row r="2626" spans="1:24" ht="15">
      <c r="A2626" s="9">
        <v>1033410014</v>
      </c>
      <c r="B2626" s="2" t="s">
        <v>1953</v>
      </c>
      <c r="C2626" t="s">
        <v>1954</v>
      </c>
      <c r="D2626" t="s">
        <v>2116</v>
      </c>
      <c r="E2626">
        <v>2024</v>
      </c>
      <c r="F2626" t="s">
        <v>2866</v>
      </c>
      <c r="G2626" s="7" t="s">
        <v>2770</v>
      </c>
      <c r="P2626" s="7">
        <v>1</v>
      </c>
      <c r="Q2626" s="7">
        <v>1</v>
      </c>
      <c r="S2626" s="7">
        <v>2</v>
      </c>
      <c r="T2626" s="7">
        <f t="shared" si="175"/>
        <v>4</v>
      </c>
      <c r="U2626" s="7">
        <f t="shared" ref="U2626:U2689" si="176">+ROUND(T2626/12,0)</f>
        <v>0</v>
      </c>
      <c r="V2626" s="7">
        <f t="shared" ref="V2626:V2689" si="177">+IF(F2626="",U2626*7,U2626*2)</f>
        <v>0</v>
      </c>
      <c r="W2626" s="13">
        <v>3605</v>
      </c>
      <c r="X2626" s="13">
        <f t="shared" ref="X2626:X2689" si="178">+V2626*W2626</f>
        <v>0</v>
      </c>
    </row>
    <row r="2627" spans="1:24" ht="15">
      <c r="A2627" s="9">
        <v>1033420020</v>
      </c>
      <c r="B2627" s="2" t="s">
        <v>1955</v>
      </c>
      <c r="C2627" t="s">
        <v>1956</v>
      </c>
      <c r="D2627" t="s">
        <v>2116</v>
      </c>
      <c r="E2627">
        <v>2024</v>
      </c>
      <c r="F2627" t="s">
        <v>2866</v>
      </c>
      <c r="G2627" s="7" t="s">
        <v>2770</v>
      </c>
      <c r="H2627" s="7">
        <v>1</v>
      </c>
      <c r="L2627" s="7">
        <v>2</v>
      </c>
      <c r="O2627" s="7">
        <v>1</v>
      </c>
      <c r="T2627" s="7">
        <f t="shared" si="175"/>
        <v>4</v>
      </c>
      <c r="U2627" s="7">
        <f t="shared" si="176"/>
        <v>0</v>
      </c>
      <c r="V2627" s="7">
        <f t="shared" si="177"/>
        <v>0</v>
      </c>
      <c r="W2627" s="13">
        <v>59158</v>
      </c>
      <c r="X2627" s="13">
        <f t="shared" si="178"/>
        <v>0</v>
      </c>
    </row>
    <row r="2628" spans="1:24" ht="15">
      <c r="A2628" s="9">
        <v>1033495188</v>
      </c>
      <c r="B2628" s="2" t="s">
        <v>1957</v>
      </c>
      <c r="C2628" t="s">
        <v>1958</v>
      </c>
      <c r="D2628" t="s">
        <v>2116</v>
      </c>
      <c r="E2628">
        <v>2024</v>
      </c>
      <c r="F2628" t="s">
        <v>2866</v>
      </c>
      <c r="G2628" s="7" t="s">
        <v>2770</v>
      </c>
      <c r="M2628" s="7">
        <v>1</v>
      </c>
      <c r="N2628" s="7">
        <v>1</v>
      </c>
      <c r="O2628" s="7">
        <v>1</v>
      </c>
      <c r="S2628" s="7">
        <v>1</v>
      </c>
      <c r="T2628" s="7">
        <f t="shared" si="175"/>
        <v>4</v>
      </c>
      <c r="U2628" s="7">
        <f t="shared" si="176"/>
        <v>0</v>
      </c>
      <c r="V2628" s="7">
        <f t="shared" si="177"/>
        <v>0</v>
      </c>
      <c r="W2628" s="13">
        <v>29580</v>
      </c>
      <c r="X2628" s="13">
        <f t="shared" si="178"/>
        <v>0</v>
      </c>
    </row>
    <row r="2629" spans="1:24" ht="15">
      <c r="A2629" s="9">
        <v>1034020191</v>
      </c>
      <c r="B2629" s="2" t="s">
        <v>1959</v>
      </c>
      <c r="C2629" t="s">
        <v>1960</v>
      </c>
      <c r="D2629" t="s">
        <v>2116</v>
      </c>
      <c r="E2629">
        <v>2024</v>
      </c>
      <c r="F2629" t="s">
        <v>2866</v>
      </c>
      <c r="G2629" s="7" t="s">
        <v>2770</v>
      </c>
      <c r="K2629" s="7">
        <v>1</v>
      </c>
      <c r="R2629" s="7">
        <v>3</v>
      </c>
      <c r="T2629" s="7">
        <f t="shared" si="175"/>
        <v>4</v>
      </c>
      <c r="U2629" s="7">
        <f t="shared" si="176"/>
        <v>0</v>
      </c>
      <c r="V2629" s="7">
        <f t="shared" si="177"/>
        <v>0</v>
      </c>
      <c r="W2629" s="13">
        <v>65221</v>
      </c>
      <c r="X2629" s="13">
        <f t="shared" si="178"/>
        <v>0</v>
      </c>
    </row>
    <row r="2630" spans="1:24" ht="15">
      <c r="A2630" s="9">
        <v>1034020210</v>
      </c>
      <c r="B2630" s="2" t="s">
        <v>1961</v>
      </c>
      <c r="C2630" t="s">
        <v>1962</v>
      </c>
      <c r="D2630" t="s">
        <v>2116</v>
      </c>
      <c r="E2630">
        <v>2024</v>
      </c>
      <c r="G2630" s="7" t="s">
        <v>2770</v>
      </c>
      <c r="H2630" s="7">
        <v>1</v>
      </c>
      <c r="L2630" s="7">
        <v>1</v>
      </c>
      <c r="M2630" s="7">
        <v>1</v>
      </c>
      <c r="O2630" s="7">
        <v>1</v>
      </c>
      <c r="T2630" s="7">
        <f t="shared" si="175"/>
        <v>4</v>
      </c>
      <c r="U2630" s="7">
        <f t="shared" si="176"/>
        <v>0</v>
      </c>
      <c r="V2630" s="7">
        <f t="shared" si="177"/>
        <v>0</v>
      </c>
      <c r="W2630" s="13">
        <v>813580</v>
      </c>
      <c r="X2630" s="13">
        <f t="shared" si="178"/>
        <v>0</v>
      </c>
    </row>
    <row r="2631" spans="1:24" ht="15">
      <c r="A2631" s="9" t="s">
        <v>2858</v>
      </c>
      <c r="B2631" s="2" t="s">
        <v>1963</v>
      </c>
      <c r="C2631" t="s">
        <v>1964</v>
      </c>
      <c r="D2631" t="s">
        <v>2116</v>
      </c>
      <c r="E2631">
        <v>2024</v>
      </c>
      <c r="G2631" s="7" t="s">
        <v>2770</v>
      </c>
      <c r="N2631" s="7">
        <v>2</v>
      </c>
      <c r="S2631" s="7">
        <v>1</v>
      </c>
      <c r="T2631" s="7">
        <f t="shared" si="175"/>
        <v>3</v>
      </c>
      <c r="U2631" s="7">
        <f t="shared" si="176"/>
        <v>0</v>
      </c>
      <c r="V2631" s="7">
        <f t="shared" si="177"/>
        <v>0</v>
      </c>
      <c r="W2631" s="13">
        <v>4085</v>
      </c>
      <c r="X2631" s="13">
        <f t="shared" si="178"/>
        <v>0</v>
      </c>
    </row>
    <row r="2632" spans="1:24" ht="15">
      <c r="A2632" s="9">
        <v>1031014187</v>
      </c>
      <c r="B2632" s="2" t="s">
        <v>1965</v>
      </c>
      <c r="C2632" t="s">
        <v>1966</v>
      </c>
      <c r="D2632" t="s">
        <v>2116</v>
      </c>
      <c r="E2632">
        <v>2024</v>
      </c>
      <c r="G2632" s="7" t="s">
        <v>2770</v>
      </c>
      <c r="I2632" s="7">
        <v>1</v>
      </c>
      <c r="J2632" s="7">
        <v>2</v>
      </c>
      <c r="T2632" s="7">
        <f t="shared" si="175"/>
        <v>3</v>
      </c>
      <c r="U2632" s="7">
        <f t="shared" si="176"/>
        <v>0</v>
      </c>
      <c r="V2632" s="7">
        <f t="shared" si="177"/>
        <v>0</v>
      </c>
      <c r="W2632" s="13">
        <v>6226</v>
      </c>
      <c r="X2632" s="13">
        <f t="shared" si="178"/>
        <v>0</v>
      </c>
    </row>
    <row r="2633" spans="1:24" ht="15">
      <c r="A2633" s="9">
        <v>1031040012</v>
      </c>
      <c r="B2633" s="2" t="s">
        <v>1967</v>
      </c>
      <c r="C2633" t="s">
        <v>1968</v>
      </c>
      <c r="D2633" t="s">
        <v>2116</v>
      </c>
      <c r="E2633">
        <v>2024</v>
      </c>
      <c r="G2633" s="7" t="s">
        <v>2769</v>
      </c>
      <c r="J2633" s="7">
        <v>3</v>
      </c>
      <c r="T2633" s="7">
        <f t="shared" si="175"/>
        <v>3</v>
      </c>
      <c r="U2633" s="7">
        <f t="shared" si="176"/>
        <v>0</v>
      </c>
      <c r="V2633" s="7">
        <f t="shared" si="177"/>
        <v>0</v>
      </c>
      <c r="W2633" s="13">
        <v>482788</v>
      </c>
      <c r="X2633" s="13">
        <f t="shared" si="178"/>
        <v>0</v>
      </c>
    </row>
    <row r="2634" spans="1:24" ht="15">
      <c r="A2634" s="9">
        <v>1031250090</v>
      </c>
      <c r="B2634" s="2" t="s">
        <v>1969</v>
      </c>
      <c r="C2634" t="s">
        <v>1970</v>
      </c>
      <c r="D2634" t="s">
        <v>2116</v>
      </c>
      <c r="E2634">
        <v>2024</v>
      </c>
      <c r="G2634" s="7" t="s">
        <v>2769</v>
      </c>
      <c r="H2634" s="7">
        <v>3</v>
      </c>
      <c r="T2634" s="7">
        <f t="shared" si="175"/>
        <v>3</v>
      </c>
      <c r="U2634" s="7">
        <f t="shared" si="176"/>
        <v>0</v>
      </c>
      <c r="V2634" s="7">
        <f t="shared" si="177"/>
        <v>0</v>
      </c>
      <c r="W2634" s="13">
        <v>6842</v>
      </c>
      <c r="X2634" s="13">
        <f t="shared" si="178"/>
        <v>0</v>
      </c>
    </row>
    <row r="2635" spans="1:24" ht="15">
      <c r="A2635" s="9">
        <v>1031440049</v>
      </c>
      <c r="B2635" s="2" t="s">
        <v>1971</v>
      </c>
      <c r="C2635" t="s">
        <v>1972</v>
      </c>
      <c r="D2635" t="s">
        <v>2116</v>
      </c>
      <c r="E2635">
        <v>2024</v>
      </c>
      <c r="G2635" s="7" t="s">
        <v>2769</v>
      </c>
      <c r="R2635" s="7">
        <v>3</v>
      </c>
      <c r="T2635" s="7">
        <f t="shared" si="175"/>
        <v>3</v>
      </c>
      <c r="U2635" s="7">
        <f t="shared" si="176"/>
        <v>0</v>
      </c>
      <c r="V2635" s="7">
        <f t="shared" si="177"/>
        <v>0</v>
      </c>
      <c r="W2635" s="13">
        <v>34860</v>
      </c>
      <c r="X2635" s="13">
        <f t="shared" si="178"/>
        <v>0</v>
      </c>
    </row>
    <row r="2636" spans="1:24" ht="15">
      <c r="A2636" s="9">
        <v>1031640012</v>
      </c>
      <c r="B2636" s="2" t="s">
        <v>1973</v>
      </c>
      <c r="C2636" t="s">
        <v>1974</v>
      </c>
      <c r="D2636" t="s">
        <v>2116</v>
      </c>
      <c r="E2636">
        <v>2024</v>
      </c>
      <c r="G2636" s="7" t="s">
        <v>2770</v>
      </c>
      <c r="S2636" s="7">
        <v>3</v>
      </c>
      <c r="T2636" s="7">
        <f t="shared" si="175"/>
        <v>3</v>
      </c>
      <c r="U2636" s="7">
        <f t="shared" si="176"/>
        <v>0</v>
      </c>
      <c r="V2636" s="7">
        <f t="shared" si="177"/>
        <v>0</v>
      </c>
      <c r="W2636" s="13">
        <v>2760</v>
      </c>
      <c r="X2636" s="13">
        <f t="shared" si="178"/>
        <v>0</v>
      </c>
    </row>
    <row r="2637" spans="1:24" ht="15">
      <c r="A2637" s="9">
        <v>1031650003</v>
      </c>
      <c r="B2637" s="2" t="s">
        <v>1975</v>
      </c>
      <c r="C2637" t="s">
        <v>1976</v>
      </c>
      <c r="D2637" t="s">
        <v>2116</v>
      </c>
      <c r="E2637">
        <v>2024</v>
      </c>
      <c r="G2637" s="7" t="s">
        <v>2770</v>
      </c>
      <c r="I2637" s="7">
        <v>1</v>
      </c>
      <c r="J2637" s="7">
        <v>1</v>
      </c>
      <c r="N2637" s="7">
        <v>1</v>
      </c>
      <c r="T2637" s="7">
        <f t="shared" si="175"/>
        <v>3</v>
      </c>
      <c r="U2637" s="7">
        <f t="shared" si="176"/>
        <v>0</v>
      </c>
      <c r="V2637" s="7">
        <f t="shared" si="177"/>
        <v>0</v>
      </c>
      <c r="W2637" s="13">
        <v>26136</v>
      </c>
      <c r="X2637" s="13">
        <f t="shared" si="178"/>
        <v>0</v>
      </c>
    </row>
    <row r="2638" spans="1:24" ht="15">
      <c r="A2638" s="9">
        <v>1032010095</v>
      </c>
      <c r="B2638" s="2" t="s">
        <v>1977</v>
      </c>
      <c r="C2638" t="s">
        <v>933</v>
      </c>
      <c r="D2638" t="s">
        <v>2116</v>
      </c>
      <c r="E2638">
        <v>2024</v>
      </c>
      <c r="G2638" s="7" t="s">
        <v>2770</v>
      </c>
      <c r="P2638" s="7">
        <v>3</v>
      </c>
      <c r="T2638" s="7">
        <f t="shared" si="175"/>
        <v>3</v>
      </c>
      <c r="U2638" s="7">
        <f t="shared" si="176"/>
        <v>0</v>
      </c>
      <c r="V2638" s="7">
        <f t="shared" si="177"/>
        <v>0</v>
      </c>
      <c r="W2638" s="13">
        <v>11096</v>
      </c>
      <c r="X2638" s="13">
        <f t="shared" si="178"/>
        <v>0</v>
      </c>
    </row>
    <row r="2639" spans="1:24" ht="15">
      <c r="A2639" s="9">
        <v>1032810034</v>
      </c>
      <c r="B2639" s="2" t="s">
        <v>1978</v>
      </c>
      <c r="C2639" t="s">
        <v>1979</v>
      </c>
      <c r="D2639" t="s">
        <v>2116</v>
      </c>
      <c r="E2639">
        <v>2024</v>
      </c>
      <c r="F2639" t="s">
        <v>2866</v>
      </c>
      <c r="G2639" s="7" t="s">
        <v>2770</v>
      </c>
      <c r="H2639" s="7">
        <v>1</v>
      </c>
      <c r="I2639" s="7">
        <v>1</v>
      </c>
      <c r="K2639" s="7">
        <v>1</v>
      </c>
      <c r="T2639" s="7">
        <f t="shared" si="175"/>
        <v>3</v>
      </c>
      <c r="U2639" s="7">
        <f t="shared" si="176"/>
        <v>0</v>
      </c>
      <c r="V2639" s="7">
        <f t="shared" si="177"/>
        <v>0</v>
      </c>
      <c r="W2639" s="13">
        <v>67602</v>
      </c>
      <c r="X2639" s="13">
        <f t="shared" si="178"/>
        <v>0</v>
      </c>
    </row>
    <row r="2640" spans="1:24" ht="15">
      <c r="A2640" s="9">
        <v>1032820065</v>
      </c>
      <c r="B2640" s="2" t="s">
        <v>1980</v>
      </c>
      <c r="C2640" t="s">
        <v>1981</v>
      </c>
      <c r="D2640" t="s">
        <v>2116</v>
      </c>
      <c r="E2640">
        <v>2024</v>
      </c>
      <c r="F2640" t="s">
        <v>2866</v>
      </c>
      <c r="G2640" s="7" t="s">
        <v>2770</v>
      </c>
      <c r="H2640" s="7">
        <v>1</v>
      </c>
      <c r="I2640" s="7">
        <v>1</v>
      </c>
      <c r="J2640" s="7">
        <v>1</v>
      </c>
      <c r="T2640" s="7">
        <f t="shared" si="175"/>
        <v>3</v>
      </c>
      <c r="U2640" s="7">
        <f t="shared" si="176"/>
        <v>0</v>
      </c>
      <c r="V2640" s="7">
        <f t="shared" si="177"/>
        <v>0</v>
      </c>
      <c r="W2640" s="13">
        <v>50219</v>
      </c>
      <c r="X2640" s="13">
        <f t="shared" si="178"/>
        <v>0</v>
      </c>
    </row>
    <row r="2641" spans="1:24" ht="15">
      <c r="A2641" s="9">
        <v>1032820100</v>
      </c>
      <c r="B2641" s="2" t="s">
        <v>1982</v>
      </c>
      <c r="C2641" t="s">
        <v>1983</v>
      </c>
      <c r="D2641" t="s">
        <v>2116</v>
      </c>
      <c r="E2641">
        <v>2024</v>
      </c>
      <c r="G2641" s="7" t="s">
        <v>2770</v>
      </c>
      <c r="N2641" s="7">
        <v>2</v>
      </c>
      <c r="O2641" s="7">
        <v>1</v>
      </c>
      <c r="T2641" s="7">
        <f t="shared" si="175"/>
        <v>3</v>
      </c>
      <c r="U2641" s="7">
        <f t="shared" si="176"/>
        <v>0</v>
      </c>
      <c r="V2641" s="7">
        <f t="shared" si="177"/>
        <v>0</v>
      </c>
      <c r="W2641" s="13">
        <v>1030165</v>
      </c>
      <c r="X2641" s="13">
        <f t="shared" si="178"/>
        <v>0</v>
      </c>
    </row>
    <row r="2642" spans="1:24" ht="15">
      <c r="A2642" s="9">
        <v>1032910015</v>
      </c>
      <c r="B2642" s="2" t="s">
        <v>1984</v>
      </c>
      <c r="C2642" t="s">
        <v>1985</v>
      </c>
      <c r="D2642" t="s">
        <v>2116</v>
      </c>
      <c r="E2642">
        <v>2024</v>
      </c>
      <c r="F2642" t="s">
        <v>2866</v>
      </c>
      <c r="G2642" s="7" t="s">
        <v>2770</v>
      </c>
      <c r="H2642" s="7">
        <v>0</v>
      </c>
      <c r="I2642" s="7">
        <v>1</v>
      </c>
      <c r="P2642" s="7">
        <v>1</v>
      </c>
      <c r="S2642" s="7">
        <v>1</v>
      </c>
      <c r="T2642" s="7">
        <f t="shared" si="175"/>
        <v>3</v>
      </c>
      <c r="U2642" s="7">
        <f t="shared" si="176"/>
        <v>0</v>
      </c>
      <c r="V2642" s="7">
        <f t="shared" si="177"/>
        <v>0</v>
      </c>
      <c r="W2642" s="13">
        <v>932541</v>
      </c>
      <c r="X2642" s="13">
        <f t="shared" si="178"/>
        <v>0</v>
      </c>
    </row>
    <row r="2643" spans="1:24" ht="15">
      <c r="A2643" s="9">
        <v>1032911118</v>
      </c>
      <c r="B2643" s="2" t="s">
        <v>1986</v>
      </c>
      <c r="C2643" t="s">
        <v>1987</v>
      </c>
      <c r="D2643" t="s">
        <v>2116</v>
      </c>
      <c r="E2643">
        <v>2024</v>
      </c>
      <c r="F2643" t="s">
        <v>2866</v>
      </c>
      <c r="G2643" s="7" t="s">
        <v>2770</v>
      </c>
      <c r="L2643" s="7">
        <v>0</v>
      </c>
      <c r="M2643" s="7">
        <v>1</v>
      </c>
      <c r="N2643" s="7">
        <v>1</v>
      </c>
      <c r="Q2643" s="7">
        <v>1</v>
      </c>
      <c r="T2643" s="7">
        <f t="shared" si="175"/>
        <v>3</v>
      </c>
      <c r="U2643" s="7">
        <f t="shared" si="176"/>
        <v>0</v>
      </c>
      <c r="V2643" s="7">
        <f t="shared" si="177"/>
        <v>0</v>
      </c>
      <c r="W2643" s="13">
        <v>30241</v>
      </c>
      <c r="X2643" s="13">
        <f t="shared" si="178"/>
        <v>0</v>
      </c>
    </row>
    <row r="2644" spans="1:24" ht="15">
      <c r="A2644" s="9">
        <v>1033340008</v>
      </c>
      <c r="B2644" s="2" t="s">
        <v>1988</v>
      </c>
      <c r="C2644" t="s">
        <v>1989</v>
      </c>
      <c r="D2644" t="s">
        <v>2116</v>
      </c>
      <c r="E2644">
        <v>2024</v>
      </c>
      <c r="G2644" s="7" t="s">
        <v>2770</v>
      </c>
      <c r="M2644" s="7">
        <v>0</v>
      </c>
      <c r="O2644" s="7">
        <v>1</v>
      </c>
      <c r="S2644" s="7">
        <v>2</v>
      </c>
      <c r="T2644" s="7">
        <f t="shared" si="175"/>
        <v>3</v>
      </c>
      <c r="U2644" s="7">
        <f t="shared" si="176"/>
        <v>0</v>
      </c>
      <c r="V2644" s="7">
        <f t="shared" si="177"/>
        <v>0</v>
      </c>
      <c r="W2644" s="13">
        <v>63397</v>
      </c>
      <c r="X2644" s="13">
        <f t="shared" si="178"/>
        <v>0</v>
      </c>
    </row>
    <row r="2645" spans="1:24" ht="15">
      <c r="A2645" s="9">
        <v>1033350080</v>
      </c>
      <c r="B2645" s="2" t="s">
        <v>1990</v>
      </c>
      <c r="C2645" t="s">
        <v>1991</v>
      </c>
      <c r="D2645" t="s">
        <v>2116</v>
      </c>
      <c r="E2645">
        <v>2024</v>
      </c>
      <c r="G2645" s="7" t="s">
        <v>2770</v>
      </c>
      <c r="J2645" s="7">
        <v>1</v>
      </c>
      <c r="P2645" s="7">
        <v>1</v>
      </c>
      <c r="R2645" s="7">
        <v>1</v>
      </c>
      <c r="T2645" s="7">
        <f t="shared" si="175"/>
        <v>3</v>
      </c>
      <c r="U2645" s="7">
        <f t="shared" si="176"/>
        <v>0</v>
      </c>
      <c r="V2645" s="7">
        <f t="shared" si="177"/>
        <v>0</v>
      </c>
      <c r="W2645" s="13">
        <v>39455</v>
      </c>
      <c r="X2645" s="13">
        <f t="shared" si="178"/>
        <v>0</v>
      </c>
    </row>
    <row r="2646" spans="1:24" ht="15">
      <c r="A2646" s="9">
        <v>1033410056</v>
      </c>
      <c r="B2646" s="2" t="s">
        <v>1992</v>
      </c>
      <c r="C2646" t="s">
        <v>1993</v>
      </c>
      <c r="D2646" t="s">
        <v>2116</v>
      </c>
      <c r="E2646">
        <v>2024</v>
      </c>
      <c r="F2646" t="s">
        <v>2866</v>
      </c>
      <c r="G2646" s="7" t="s">
        <v>2770</v>
      </c>
      <c r="L2646" s="7">
        <v>1</v>
      </c>
      <c r="O2646" s="7">
        <v>1</v>
      </c>
      <c r="R2646" s="7">
        <v>1</v>
      </c>
      <c r="T2646" s="7">
        <f t="shared" si="175"/>
        <v>3</v>
      </c>
      <c r="U2646" s="7">
        <f t="shared" si="176"/>
        <v>0</v>
      </c>
      <c r="V2646" s="7">
        <f t="shared" si="177"/>
        <v>0</v>
      </c>
      <c r="W2646" s="13">
        <v>4797</v>
      </c>
      <c r="X2646" s="13">
        <f t="shared" si="178"/>
        <v>0</v>
      </c>
    </row>
    <row r="2647" spans="1:24" ht="15">
      <c r="A2647" s="9">
        <v>1033495092</v>
      </c>
      <c r="B2647" s="2" t="s">
        <v>1994</v>
      </c>
      <c r="C2647" t="s">
        <v>1995</v>
      </c>
      <c r="D2647" t="s">
        <v>2116</v>
      </c>
      <c r="E2647">
        <v>2024</v>
      </c>
      <c r="G2647" s="7" t="s">
        <v>2770</v>
      </c>
      <c r="M2647" s="7">
        <v>1</v>
      </c>
      <c r="N2647" s="7">
        <v>2</v>
      </c>
      <c r="T2647" s="7">
        <f t="shared" si="175"/>
        <v>3</v>
      </c>
      <c r="U2647" s="7">
        <f t="shared" si="176"/>
        <v>0</v>
      </c>
      <c r="V2647" s="7">
        <f t="shared" si="177"/>
        <v>0</v>
      </c>
      <c r="W2647" s="13">
        <v>123938</v>
      </c>
      <c r="X2647" s="13">
        <f t="shared" si="178"/>
        <v>0</v>
      </c>
    </row>
    <row r="2648" spans="1:24" ht="15">
      <c r="A2648" s="9">
        <v>1034020054</v>
      </c>
      <c r="B2648" s="2" t="s">
        <v>1996</v>
      </c>
      <c r="C2648" t="s">
        <v>1997</v>
      </c>
      <c r="D2648" t="s">
        <v>2116</v>
      </c>
      <c r="E2648">
        <v>2024</v>
      </c>
      <c r="G2648" s="7" t="s">
        <v>2770</v>
      </c>
      <c r="M2648" s="7">
        <v>1</v>
      </c>
      <c r="O2648" s="7">
        <v>1</v>
      </c>
      <c r="Q2648" s="7">
        <v>1</v>
      </c>
      <c r="T2648" s="7">
        <f t="shared" si="175"/>
        <v>3</v>
      </c>
      <c r="U2648" s="7">
        <f t="shared" si="176"/>
        <v>0</v>
      </c>
      <c r="V2648" s="7">
        <f t="shared" si="177"/>
        <v>0</v>
      </c>
      <c r="W2648" s="13">
        <v>3496</v>
      </c>
      <c r="X2648" s="13">
        <f t="shared" si="178"/>
        <v>0</v>
      </c>
    </row>
    <row r="2649" spans="1:24" ht="15">
      <c r="A2649" s="9">
        <v>1034020170</v>
      </c>
      <c r="B2649" s="2" t="s">
        <v>1998</v>
      </c>
      <c r="C2649" t="s">
        <v>1999</v>
      </c>
      <c r="D2649" t="s">
        <v>2116</v>
      </c>
      <c r="E2649">
        <v>2024</v>
      </c>
      <c r="G2649" s="7" t="s">
        <v>2770</v>
      </c>
      <c r="N2649" s="7">
        <v>2</v>
      </c>
      <c r="Q2649" s="7">
        <v>1</v>
      </c>
      <c r="T2649" s="7">
        <f t="shared" si="175"/>
        <v>3</v>
      </c>
      <c r="U2649" s="7">
        <f t="shared" si="176"/>
        <v>0</v>
      </c>
      <c r="V2649" s="7">
        <f t="shared" si="177"/>
        <v>0</v>
      </c>
      <c r="W2649" s="13">
        <v>53279</v>
      </c>
      <c r="X2649" s="13">
        <f t="shared" si="178"/>
        <v>0</v>
      </c>
    </row>
    <row r="2650" spans="1:24" ht="15">
      <c r="A2650" s="9">
        <v>1034020348</v>
      </c>
      <c r="B2650" s="2" t="s">
        <v>2000</v>
      </c>
      <c r="C2650" t="s">
        <v>2001</v>
      </c>
      <c r="D2650" t="s">
        <v>2116</v>
      </c>
      <c r="E2650">
        <v>2024</v>
      </c>
      <c r="F2650" t="s">
        <v>2866</v>
      </c>
      <c r="G2650" s="7" t="s">
        <v>2770</v>
      </c>
      <c r="N2650" s="7">
        <v>1</v>
      </c>
      <c r="O2650" s="7">
        <v>1</v>
      </c>
      <c r="R2650" s="7">
        <v>1</v>
      </c>
      <c r="T2650" s="7">
        <f t="shared" si="175"/>
        <v>3</v>
      </c>
      <c r="U2650" s="7">
        <f t="shared" si="176"/>
        <v>0</v>
      </c>
      <c r="V2650" s="7">
        <f t="shared" si="177"/>
        <v>0</v>
      </c>
      <c r="W2650" s="13">
        <v>61604</v>
      </c>
      <c r="X2650" s="13">
        <f t="shared" si="178"/>
        <v>0</v>
      </c>
    </row>
    <row r="2651" spans="1:24" ht="15">
      <c r="A2651" s="9" t="s">
        <v>2872</v>
      </c>
      <c r="B2651" s="2" t="s">
        <v>2002</v>
      </c>
      <c r="C2651" t="s">
        <v>2003</v>
      </c>
      <c r="D2651" t="s">
        <v>2116</v>
      </c>
      <c r="E2651">
        <v>2024</v>
      </c>
      <c r="G2651" s="7" t="s">
        <v>2770</v>
      </c>
      <c r="L2651" s="7">
        <v>2</v>
      </c>
      <c r="T2651" s="7">
        <f t="shared" si="175"/>
        <v>2</v>
      </c>
      <c r="U2651" s="7">
        <f t="shared" si="176"/>
        <v>0</v>
      </c>
      <c r="V2651" s="7">
        <f t="shared" si="177"/>
        <v>0</v>
      </c>
      <c r="W2651" s="13">
        <v>3504</v>
      </c>
      <c r="X2651" s="13">
        <f t="shared" si="178"/>
        <v>0</v>
      </c>
    </row>
    <row r="2652" spans="1:24" ht="15">
      <c r="A2652" s="9" t="s">
        <v>2783</v>
      </c>
      <c r="B2652" s="2" t="s">
        <v>2004</v>
      </c>
      <c r="C2652" t="s">
        <v>973</v>
      </c>
      <c r="D2652" t="s">
        <v>2116</v>
      </c>
      <c r="E2652">
        <v>2024</v>
      </c>
      <c r="G2652" s="7" t="s">
        <v>2770</v>
      </c>
      <c r="H2652" s="7">
        <v>1</v>
      </c>
      <c r="J2652" s="7">
        <v>1</v>
      </c>
      <c r="T2652" s="7">
        <f t="shared" si="175"/>
        <v>2</v>
      </c>
      <c r="U2652" s="7">
        <f t="shared" si="176"/>
        <v>0</v>
      </c>
      <c r="V2652" s="7">
        <f t="shared" si="177"/>
        <v>0</v>
      </c>
      <c r="W2652" s="13">
        <v>1817</v>
      </c>
      <c r="X2652" s="13">
        <f t="shared" si="178"/>
        <v>0</v>
      </c>
    </row>
    <row r="2653" spans="1:24" ht="15">
      <c r="A2653" s="9" t="s">
        <v>2785</v>
      </c>
      <c r="B2653" s="2" t="s">
        <v>2005</v>
      </c>
      <c r="C2653" t="s">
        <v>2006</v>
      </c>
      <c r="D2653" t="s">
        <v>2116</v>
      </c>
      <c r="E2653">
        <v>2024</v>
      </c>
      <c r="G2653" s="7" t="s">
        <v>2770</v>
      </c>
      <c r="Q2653" s="7">
        <v>1</v>
      </c>
      <c r="R2653" s="7">
        <v>1</v>
      </c>
      <c r="T2653" s="7">
        <f t="shared" si="175"/>
        <v>2</v>
      </c>
      <c r="U2653" s="7">
        <f t="shared" si="176"/>
        <v>0</v>
      </c>
      <c r="V2653" s="7">
        <f t="shared" si="177"/>
        <v>0</v>
      </c>
      <c r="W2653" s="13">
        <v>2221</v>
      </c>
      <c r="X2653" s="13">
        <f t="shared" si="178"/>
        <v>0</v>
      </c>
    </row>
    <row r="2654" spans="1:24" ht="15">
      <c r="A2654" s="9">
        <v>1031011059</v>
      </c>
      <c r="B2654" s="2" t="s">
        <v>2007</v>
      </c>
      <c r="C2654" t="s">
        <v>2008</v>
      </c>
      <c r="D2654" t="s">
        <v>2116</v>
      </c>
      <c r="E2654">
        <v>2024</v>
      </c>
      <c r="G2654" s="7" t="s">
        <v>2769</v>
      </c>
      <c r="R2654" s="7">
        <v>2</v>
      </c>
      <c r="S2654" s="7">
        <v>0</v>
      </c>
      <c r="T2654" s="7">
        <f t="shared" si="175"/>
        <v>2</v>
      </c>
      <c r="U2654" s="7">
        <f t="shared" si="176"/>
        <v>0</v>
      </c>
      <c r="V2654" s="7">
        <f t="shared" si="177"/>
        <v>0</v>
      </c>
      <c r="W2654" s="13">
        <v>19884</v>
      </c>
      <c r="X2654" s="13">
        <f t="shared" si="178"/>
        <v>0</v>
      </c>
    </row>
    <row r="2655" spans="1:24" ht="15">
      <c r="A2655" s="9">
        <v>1031250004</v>
      </c>
      <c r="B2655" s="2" t="s">
        <v>2009</v>
      </c>
      <c r="C2655" t="s">
        <v>63</v>
      </c>
      <c r="D2655" t="s">
        <v>2116</v>
      </c>
      <c r="E2655">
        <v>2024</v>
      </c>
      <c r="G2655" s="7" t="s">
        <v>2770</v>
      </c>
      <c r="K2655" s="7">
        <v>2</v>
      </c>
      <c r="T2655" s="7">
        <f t="shared" si="175"/>
        <v>2</v>
      </c>
      <c r="U2655" s="7">
        <f t="shared" si="176"/>
        <v>0</v>
      </c>
      <c r="V2655" s="7">
        <f t="shared" si="177"/>
        <v>0</v>
      </c>
      <c r="W2655" s="13">
        <v>5398</v>
      </c>
      <c r="X2655" s="13">
        <f t="shared" si="178"/>
        <v>0</v>
      </c>
    </row>
    <row r="2656" spans="1:24" ht="15">
      <c r="A2656" s="9">
        <v>1031420015</v>
      </c>
      <c r="B2656" s="2" t="s">
        <v>2010</v>
      </c>
      <c r="C2656" t="s">
        <v>2011</v>
      </c>
      <c r="D2656" t="s">
        <v>2116</v>
      </c>
      <c r="E2656">
        <v>2024</v>
      </c>
      <c r="G2656" s="7" t="s">
        <v>2770</v>
      </c>
      <c r="H2656" s="7">
        <v>2</v>
      </c>
      <c r="T2656" s="7">
        <f t="shared" ref="T2656:T2719" si="179">+SUM(H2656:S2656)</f>
        <v>2</v>
      </c>
      <c r="U2656" s="7">
        <f t="shared" si="176"/>
        <v>0</v>
      </c>
      <c r="V2656" s="7">
        <f t="shared" si="177"/>
        <v>0</v>
      </c>
      <c r="W2656" s="13">
        <v>2816</v>
      </c>
      <c r="X2656" s="13">
        <f t="shared" si="178"/>
        <v>0</v>
      </c>
    </row>
    <row r="2657" spans="1:24" ht="15">
      <c r="A2657" s="9">
        <v>1031610095</v>
      </c>
      <c r="B2657" s="2" t="s">
        <v>2012</v>
      </c>
      <c r="C2657" t="s">
        <v>2013</v>
      </c>
      <c r="D2657" t="s">
        <v>2116</v>
      </c>
      <c r="E2657">
        <v>2024</v>
      </c>
      <c r="G2657" s="7" t="s">
        <v>2770</v>
      </c>
      <c r="P2657" s="7">
        <v>1</v>
      </c>
      <c r="S2657" s="7">
        <v>1</v>
      </c>
      <c r="T2657" s="7">
        <f t="shared" si="179"/>
        <v>2</v>
      </c>
      <c r="U2657" s="7">
        <f t="shared" si="176"/>
        <v>0</v>
      </c>
      <c r="V2657" s="7">
        <f t="shared" si="177"/>
        <v>0</v>
      </c>
      <c r="W2657" s="13">
        <v>436283</v>
      </c>
      <c r="X2657" s="13">
        <f t="shared" si="178"/>
        <v>0</v>
      </c>
    </row>
    <row r="2658" spans="1:24" ht="15">
      <c r="A2658" s="9">
        <v>1031611011</v>
      </c>
      <c r="B2658" s="2" t="s">
        <v>2014</v>
      </c>
      <c r="C2658" t="s">
        <v>2015</v>
      </c>
      <c r="D2658" t="s">
        <v>2116</v>
      </c>
      <c r="E2658">
        <v>2024</v>
      </c>
      <c r="G2658" s="7" t="s">
        <v>2769</v>
      </c>
      <c r="P2658" s="7">
        <v>2</v>
      </c>
      <c r="T2658" s="7">
        <f t="shared" si="179"/>
        <v>2</v>
      </c>
      <c r="U2658" s="7">
        <f t="shared" si="176"/>
        <v>0</v>
      </c>
      <c r="V2658" s="7">
        <f t="shared" si="177"/>
        <v>0</v>
      </c>
      <c r="W2658" s="13">
        <v>3183</v>
      </c>
      <c r="X2658" s="13">
        <f t="shared" si="178"/>
        <v>0</v>
      </c>
    </row>
    <row r="2659" spans="1:24" ht="15">
      <c r="A2659" s="9">
        <v>1031810009</v>
      </c>
      <c r="B2659" s="2" t="s">
        <v>2016</v>
      </c>
      <c r="C2659" t="s">
        <v>2017</v>
      </c>
      <c r="D2659" t="s">
        <v>2116</v>
      </c>
      <c r="E2659">
        <v>2024</v>
      </c>
      <c r="G2659" s="7" t="s">
        <v>2769</v>
      </c>
      <c r="J2659" s="7">
        <v>1</v>
      </c>
      <c r="K2659" s="7">
        <v>1</v>
      </c>
      <c r="T2659" s="7">
        <f t="shared" si="179"/>
        <v>2</v>
      </c>
      <c r="U2659" s="7">
        <f t="shared" si="176"/>
        <v>0</v>
      </c>
      <c r="V2659" s="7">
        <f t="shared" si="177"/>
        <v>0</v>
      </c>
      <c r="W2659" s="13">
        <v>2568</v>
      </c>
      <c r="X2659" s="13">
        <f t="shared" si="178"/>
        <v>0</v>
      </c>
    </row>
    <row r="2660" spans="1:24" ht="15">
      <c r="A2660" s="9">
        <v>1031820053</v>
      </c>
      <c r="B2660" s="2" t="s">
        <v>2018</v>
      </c>
      <c r="C2660" t="s">
        <v>2019</v>
      </c>
      <c r="D2660" t="s">
        <v>2116</v>
      </c>
      <c r="E2660">
        <v>2024</v>
      </c>
      <c r="F2660" t="s">
        <v>2866</v>
      </c>
      <c r="G2660" s="7" t="s">
        <v>2769</v>
      </c>
      <c r="J2660" s="7">
        <v>2</v>
      </c>
      <c r="T2660" s="7">
        <f t="shared" si="179"/>
        <v>2</v>
      </c>
      <c r="U2660" s="7">
        <f t="shared" si="176"/>
        <v>0</v>
      </c>
      <c r="V2660" s="7">
        <f t="shared" si="177"/>
        <v>0</v>
      </c>
      <c r="W2660" s="13">
        <v>2330</v>
      </c>
      <c r="X2660" s="13">
        <f t="shared" si="178"/>
        <v>0</v>
      </c>
    </row>
    <row r="2661" spans="1:24" ht="15">
      <c r="A2661" s="9">
        <v>1032010070</v>
      </c>
      <c r="B2661" s="2" t="s">
        <v>2020</v>
      </c>
      <c r="C2661" t="s">
        <v>2021</v>
      </c>
      <c r="D2661" t="s">
        <v>2116</v>
      </c>
      <c r="E2661">
        <v>2024</v>
      </c>
      <c r="G2661" s="7" t="s">
        <v>2769</v>
      </c>
      <c r="M2661" s="7">
        <v>1</v>
      </c>
      <c r="N2661" s="7">
        <v>1</v>
      </c>
      <c r="T2661" s="7">
        <f t="shared" si="179"/>
        <v>2</v>
      </c>
      <c r="U2661" s="7">
        <f t="shared" si="176"/>
        <v>0</v>
      </c>
      <c r="V2661" s="7">
        <f t="shared" si="177"/>
        <v>0</v>
      </c>
      <c r="W2661" s="13">
        <v>5434</v>
      </c>
      <c r="X2661" s="13">
        <f t="shared" si="178"/>
        <v>0</v>
      </c>
    </row>
    <row r="2662" spans="1:24" ht="15">
      <c r="A2662" s="9">
        <v>1032143040</v>
      </c>
      <c r="B2662" s="2" t="s">
        <v>2022</v>
      </c>
      <c r="C2662" t="s">
        <v>2023</v>
      </c>
      <c r="D2662" t="s">
        <v>2116</v>
      </c>
      <c r="E2662">
        <v>2024</v>
      </c>
      <c r="G2662" s="7" t="s">
        <v>2770</v>
      </c>
      <c r="I2662" s="7">
        <v>2</v>
      </c>
      <c r="T2662" s="7">
        <f t="shared" si="179"/>
        <v>2</v>
      </c>
      <c r="U2662" s="7">
        <f t="shared" si="176"/>
        <v>0</v>
      </c>
      <c r="V2662" s="7">
        <f t="shared" si="177"/>
        <v>0</v>
      </c>
      <c r="W2662" s="13">
        <v>923</v>
      </c>
      <c r="X2662" s="13">
        <f t="shared" si="178"/>
        <v>0</v>
      </c>
    </row>
    <row r="2663" spans="1:24" ht="15">
      <c r="A2663" s="9">
        <v>1032144022</v>
      </c>
      <c r="B2663" s="2" t="s">
        <v>2024</v>
      </c>
      <c r="C2663" t="s">
        <v>2025</v>
      </c>
      <c r="D2663" t="s">
        <v>2116</v>
      </c>
      <c r="E2663">
        <v>2024</v>
      </c>
      <c r="F2663" t="s">
        <v>2866</v>
      </c>
      <c r="G2663" s="7" t="s">
        <v>2769</v>
      </c>
      <c r="O2663" s="7">
        <v>1</v>
      </c>
      <c r="Q2663" s="7">
        <v>1</v>
      </c>
      <c r="T2663" s="7">
        <f t="shared" si="179"/>
        <v>2</v>
      </c>
      <c r="U2663" s="7">
        <f t="shared" si="176"/>
        <v>0</v>
      </c>
      <c r="V2663" s="7">
        <f t="shared" si="177"/>
        <v>0</v>
      </c>
      <c r="W2663" s="13">
        <v>1267893</v>
      </c>
      <c r="X2663" s="13">
        <f t="shared" si="178"/>
        <v>0</v>
      </c>
    </row>
    <row r="2664" spans="1:24" ht="15">
      <c r="A2664" s="9">
        <v>1032150040</v>
      </c>
      <c r="B2664" s="2" t="s">
        <v>2026</v>
      </c>
      <c r="C2664" t="s">
        <v>2027</v>
      </c>
      <c r="D2664" t="s">
        <v>2116</v>
      </c>
      <c r="E2664">
        <v>2024</v>
      </c>
      <c r="G2664" s="7" t="s">
        <v>2770</v>
      </c>
      <c r="L2664" s="7">
        <v>1</v>
      </c>
      <c r="N2664" s="7">
        <v>1</v>
      </c>
      <c r="T2664" s="7">
        <f t="shared" si="179"/>
        <v>2</v>
      </c>
      <c r="U2664" s="7">
        <f t="shared" si="176"/>
        <v>0</v>
      </c>
      <c r="V2664" s="7">
        <f t="shared" si="177"/>
        <v>0</v>
      </c>
      <c r="W2664" s="13">
        <v>18151</v>
      </c>
      <c r="X2664" s="13">
        <f t="shared" si="178"/>
        <v>0</v>
      </c>
    </row>
    <row r="2665" spans="1:24" ht="15">
      <c r="A2665" s="9">
        <v>1032910028</v>
      </c>
      <c r="B2665" s="2" t="s">
        <v>2028</v>
      </c>
      <c r="C2665" t="s">
        <v>2029</v>
      </c>
      <c r="D2665" t="s">
        <v>2116</v>
      </c>
      <c r="E2665">
        <v>2024</v>
      </c>
      <c r="F2665" t="s">
        <v>2866</v>
      </c>
      <c r="G2665" s="7" t="s">
        <v>2769</v>
      </c>
      <c r="O2665" s="7">
        <v>2</v>
      </c>
      <c r="T2665" s="7">
        <f t="shared" si="179"/>
        <v>2</v>
      </c>
      <c r="U2665" s="7">
        <f t="shared" si="176"/>
        <v>0</v>
      </c>
      <c r="V2665" s="7">
        <f t="shared" si="177"/>
        <v>0</v>
      </c>
      <c r="W2665" s="13">
        <v>1669736</v>
      </c>
      <c r="X2665" s="13">
        <f t="shared" si="178"/>
        <v>0</v>
      </c>
    </row>
    <row r="2666" spans="1:24" ht="15">
      <c r="A2666" s="9">
        <v>1032910054</v>
      </c>
      <c r="B2666" s="2" t="s">
        <v>2030</v>
      </c>
      <c r="C2666" t="s">
        <v>2031</v>
      </c>
      <c r="D2666" t="s">
        <v>2116</v>
      </c>
      <c r="E2666">
        <v>2024</v>
      </c>
      <c r="F2666" t="s">
        <v>2866</v>
      </c>
      <c r="G2666" s="7" t="s">
        <v>2769</v>
      </c>
      <c r="K2666" s="7">
        <v>2</v>
      </c>
      <c r="T2666" s="7">
        <f t="shared" si="179"/>
        <v>2</v>
      </c>
      <c r="U2666" s="7">
        <f t="shared" si="176"/>
        <v>0</v>
      </c>
      <c r="V2666" s="7">
        <f t="shared" si="177"/>
        <v>0</v>
      </c>
      <c r="W2666" s="13">
        <v>2679038</v>
      </c>
      <c r="X2666" s="13">
        <f t="shared" si="178"/>
        <v>0</v>
      </c>
    </row>
    <row r="2667" spans="1:24" ht="15">
      <c r="A2667" s="9">
        <v>1032910085</v>
      </c>
      <c r="B2667" s="2" t="s">
        <v>2032</v>
      </c>
      <c r="C2667" t="s">
        <v>2033</v>
      </c>
      <c r="D2667" t="s">
        <v>2116</v>
      </c>
      <c r="E2667">
        <v>2024</v>
      </c>
      <c r="F2667" t="s">
        <v>2866</v>
      </c>
      <c r="G2667" s="7" t="s">
        <v>2769</v>
      </c>
      <c r="Q2667" s="7">
        <v>2</v>
      </c>
      <c r="T2667" s="7">
        <f t="shared" si="179"/>
        <v>2</v>
      </c>
      <c r="U2667" s="7">
        <f t="shared" si="176"/>
        <v>0</v>
      </c>
      <c r="V2667" s="7">
        <f t="shared" si="177"/>
        <v>0</v>
      </c>
      <c r="W2667" s="13">
        <v>3161360</v>
      </c>
      <c r="X2667" s="13">
        <f t="shared" si="178"/>
        <v>0</v>
      </c>
    </row>
    <row r="2668" spans="1:24" ht="15">
      <c r="A2668" s="9">
        <v>1032910980</v>
      </c>
      <c r="B2668" s="2" t="s">
        <v>2034</v>
      </c>
      <c r="C2668" t="s">
        <v>2035</v>
      </c>
      <c r="D2668" t="s">
        <v>2116</v>
      </c>
      <c r="E2668">
        <v>2024</v>
      </c>
      <c r="F2668" t="s">
        <v>2866</v>
      </c>
      <c r="G2668" s="7" t="s">
        <v>2769</v>
      </c>
      <c r="K2668" s="7">
        <v>2</v>
      </c>
      <c r="T2668" s="7">
        <f t="shared" si="179"/>
        <v>2</v>
      </c>
      <c r="U2668" s="7">
        <f t="shared" si="176"/>
        <v>0</v>
      </c>
      <c r="V2668" s="7">
        <f t="shared" si="177"/>
        <v>0</v>
      </c>
      <c r="W2668" s="13">
        <v>1971886</v>
      </c>
      <c r="X2668" s="13">
        <f t="shared" si="178"/>
        <v>0</v>
      </c>
    </row>
    <row r="2669" spans="1:24" ht="15">
      <c r="A2669" s="9">
        <v>1033350130</v>
      </c>
      <c r="B2669" s="2" t="s">
        <v>2036</v>
      </c>
      <c r="C2669" t="s">
        <v>2037</v>
      </c>
      <c r="D2669" t="s">
        <v>2116</v>
      </c>
      <c r="E2669">
        <v>2024</v>
      </c>
      <c r="F2669" t="s">
        <v>2866</v>
      </c>
      <c r="G2669" s="7" t="s">
        <v>2770</v>
      </c>
      <c r="O2669" s="7">
        <v>2</v>
      </c>
      <c r="T2669" s="7">
        <f t="shared" si="179"/>
        <v>2</v>
      </c>
      <c r="U2669" s="7">
        <f t="shared" si="176"/>
        <v>0</v>
      </c>
      <c r="V2669" s="7">
        <f t="shared" si="177"/>
        <v>0</v>
      </c>
      <c r="W2669" s="13">
        <v>50463</v>
      </c>
      <c r="X2669" s="13">
        <f t="shared" si="178"/>
        <v>0</v>
      </c>
    </row>
    <row r="2670" spans="1:24" ht="15">
      <c r="A2670" s="9">
        <v>1033495025</v>
      </c>
      <c r="B2670" s="2" t="s">
        <v>2038</v>
      </c>
      <c r="C2670" t="s">
        <v>2039</v>
      </c>
      <c r="D2670" t="s">
        <v>2116</v>
      </c>
      <c r="E2670">
        <v>2024</v>
      </c>
      <c r="F2670" t="s">
        <v>2866</v>
      </c>
      <c r="G2670" s="7" t="s">
        <v>2769</v>
      </c>
      <c r="H2670" s="7">
        <v>2</v>
      </c>
      <c r="T2670" s="7">
        <f t="shared" si="179"/>
        <v>2</v>
      </c>
      <c r="U2670" s="7">
        <f t="shared" si="176"/>
        <v>0</v>
      </c>
      <c r="V2670" s="7">
        <f t="shared" si="177"/>
        <v>0</v>
      </c>
      <c r="W2670" s="13">
        <v>41799</v>
      </c>
      <c r="X2670" s="13">
        <f t="shared" si="178"/>
        <v>0</v>
      </c>
    </row>
    <row r="2671" spans="1:24" ht="15">
      <c r="A2671" s="9">
        <v>1034010178</v>
      </c>
      <c r="B2671" s="2" t="s">
        <v>2040</v>
      </c>
      <c r="C2671" t="s">
        <v>2041</v>
      </c>
      <c r="D2671" t="s">
        <v>2116</v>
      </c>
      <c r="E2671">
        <v>2024</v>
      </c>
      <c r="F2671" t="s">
        <v>2866</v>
      </c>
      <c r="G2671" s="7" t="s">
        <v>2770</v>
      </c>
      <c r="L2671" s="7">
        <v>1</v>
      </c>
      <c r="M2671" s="7">
        <v>1</v>
      </c>
      <c r="T2671" s="7">
        <f t="shared" si="179"/>
        <v>2</v>
      </c>
      <c r="U2671" s="7">
        <f t="shared" si="176"/>
        <v>0</v>
      </c>
      <c r="V2671" s="7">
        <f t="shared" si="177"/>
        <v>0</v>
      </c>
      <c r="W2671" s="13">
        <v>0</v>
      </c>
      <c r="X2671" s="13">
        <f t="shared" si="178"/>
        <v>0</v>
      </c>
    </row>
    <row r="2672" spans="1:24" ht="15">
      <c r="A2672" s="9">
        <v>1034020094</v>
      </c>
      <c r="B2672" s="2" t="s">
        <v>2042</v>
      </c>
      <c r="C2672" t="s">
        <v>2043</v>
      </c>
      <c r="D2672" t="s">
        <v>2116</v>
      </c>
      <c r="E2672">
        <v>2024</v>
      </c>
      <c r="F2672" t="s">
        <v>2866</v>
      </c>
      <c r="G2672" s="7" t="s">
        <v>2770</v>
      </c>
      <c r="H2672" s="7">
        <v>1</v>
      </c>
      <c r="N2672" s="7">
        <v>1</v>
      </c>
      <c r="T2672" s="7">
        <f t="shared" si="179"/>
        <v>2</v>
      </c>
      <c r="U2672" s="7">
        <f t="shared" si="176"/>
        <v>0</v>
      </c>
      <c r="V2672" s="7">
        <f t="shared" si="177"/>
        <v>0</v>
      </c>
      <c r="W2672" s="13">
        <v>71081</v>
      </c>
      <c r="X2672" s="13">
        <f t="shared" si="178"/>
        <v>0</v>
      </c>
    </row>
    <row r="2673" spans="1:24" ht="15">
      <c r="A2673" s="9">
        <v>1034020192</v>
      </c>
      <c r="B2673" s="2" t="s">
        <v>2044</v>
      </c>
      <c r="C2673" t="s">
        <v>2045</v>
      </c>
      <c r="D2673" t="s">
        <v>2116</v>
      </c>
      <c r="E2673">
        <v>2024</v>
      </c>
      <c r="F2673" t="s">
        <v>2866</v>
      </c>
      <c r="G2673" s="7" t="s">
        <v>2770</v>
      </c>
      <c r="J2673" s="7">
        <v>1</v>
      </c>
      <c r="L2673" s="7">
        <v>1</v>
      </c>
      <c r="T2673" s="7">
        <f t="shared" si="179"/>
        <v>2</v>
      </c>
      <c r="U2673" s="7">
        <f t="shared" si="176"/>
        <v>0</v>
      </c>
      <c r="V2673" s="7">
        <f t="shared" si="177"/>
        <v>0</v>
      </c>
      <c r="W2673" s="13">
        <v>63269</v>
      </c>
      <c r="X2673" s="13">
        <f t="shared" si="178"/>
        <v>0</v>
      </c>
    </row>
    <row r="2674" spans="1:24" ht="15">
      <c r="A2674" s="9">
        <v>1034020228</v>
      </c>
      <c r="B2674" s="2" t="s">
        <v>2046</v>
      </c>
      <c r="C2674" t="s">
        <v>2047</v>
      </c>
      <c r="D2674" t="s">
        <v>2116</v>
      </c>
      <c r="E2674">
        <v>2024</v>
      </c>
      <c r="G2674" s="7" t="s">
        <v>2770</v>
      </c>
      <c r="N2674" s="7">
        <v>1</v>
      </c>
      <c r="Q2674" s="7">
        <v>1</v>
      </c>
      <c r="T2674" s="7">
        <f t="shared" si="179"/>
        <v>2</v>
      </c>
      <c r="U2674" s="7">
        <f t="shared" si="176"/>
        <v>0</v>
      </c>
      <c r="V2674" s="7">
        <f t="shared" si="177"/>
        <v>0</v>
      </c>
      <c r="W2674" s="13">
        <v>61604</v>
      </c>
      <c r="X2674" s="13">
        <f t="shared" si="178"/>
        <v>0</v>
      </c>
    </row>
    <row r="2675" spans="1:24" ht="15">
      <c r="A2675" s="9">
        <v>1034020233</v>
      </c>
      <c r="B2675" s="2" t="s">
        <v>2048</v>
      </c>
      <c r="C2675" t="s">
        <v>2049</v>
      </c>
      <c r="D2675" t="s">
        <v>2116</v>
      </c>
      <c r="E2675">
        <v>2024</v>
      </c>
      <c r="G2675" s="7" t="s">
        <v>2770</v>
      </c>
      <c r="P2675" s="7">
        <v>1</v>
      </c>
      <c r="S2675" s="7">
        <v>1</v>
      </c>
      <c r="T2675" s="7">
        <f t="shared" si="179"/>
        <v>2</v>
      </c>
      <c r="U2675" s="7">
        <f t="shared" si="176"/>
        <v>0</v>
      </c>
      <c r="V2675" s="7">
        <f t="shared" si="177"/>
        <v>0</v>
      </c>
      <c r="W2675" s="13">
        <v>123543</v>
      </c>
      <c r="X2675" s="13">
        <f t="shared" si="178"/>
        <v>0</v>
      </c>
    </row>
    <row r="2676" spans="1:24" ht="15">
      <c r="A2676" s="9">
        <v>1034020235</v>
      </c>
      <c r="B2676" s="2" t="s">
        <v>2050</v>
      </c>
      <c r="C2676" t="s">
        <v>2051</v>
      </c>
      <c r="D2676" t="s">
        <v>2116</v>
      </c>
      <c r="E2676">
        <v>2024</v>
      </c>
      <c r="F2676" t="s">
        <v>2866</v>
      </c>
      <c r="G2676" s="7" t="s">
        <v>2770</v>
      </c>
      <c r="O2676" s="7">
        <v>1</v>
      </c>
      <c r="P2676" s="7">
        <v>1</v>
      </c>
      <c r="T2676" s="7">
        <f t="shared" si="179"/>
        <v>2</v>
      </c>
      <c r="U2676" s="7">
        <f t="shared" si="176"/>
        <v>0</v>
      </c>
      <c r="V2676" s="7">
        <f t="shared" si="177"/>
        <v>0</v>
      </c>
      <c r="W2676" s="13">
        <v>0</v>
      </c>
      <c r="X2676" s="13">
        <f t="shared" si="178"/>
        <v>0</v>
      </c>
    </row>
    <row r="2677" spans="1:24" ht="15">
      <c r="A2677" s="9">
        <v>1034020254</v>
      </c>
      <c r="B2677" s="2" t="s">
        <v>2052</v>
      </c>
      <c r="C2677" t="s">
        <v>2053</v>
      </c>
      <c r="D2677" t="s">
        <v>2116</v>
      </c>
      <c r="E2677">
        <v>2024</v>
      </c>
      <c r="G2677" s="7" t="s">
        <v>2770</v>
      </c>
      <c r="R2677" s="7">
        <v>2</v>
      </c>
      <c r="T2677" s="7">
        <f t="shared" si="179"/>
        <v>2</v>
      </c>
      <c r="U2677" s="7">
        <f t="shared" si="176"/>
        <v>0</v>
      </c>
      <c r="V2677" s="7">
        <f t="shared" si="177"/>
        <v>0</v>
      </c>
      <c r="W2677" s="13">
        <v>64738</v>
      </c>
      <c r="X2677" s="13">
        <f t="shared" si="178"/>
        <v>0</v>
      </c>
    </row>
    <row r="2678" spans="1:24" ht="15">
      <c r="A2678" s="9" t="s">
        <v>2860</v>
      </c>
      <c r="B2678" s="2" t="s">
        <v>2054</v>
      </c>
      <c r="C2678" t="s">
        <v>2055</v>
      </c>
      <c r="D2678" t="s">
        <v>2116</v>
      </c>
      <c r="E2678">
        <v>2024</v>
      </c>
      <c r="G2678" s="7" t="s">
        <v>2770</v>
      </c>
      <c r="J2678" s="7">
        <v>1</v>
      </c>
      <c r="T2678" s="7">
        <f t="shared" si="179"/>
        <v>1</v>
      </c>
      <c r="U2678" s="7">
        <f t="shared" si="176"/>
        <v>0</v>
      </c>
      <c r="V2678" s="7">
        <f t="shared" si="177"/>
        <v>0</v>
      </c>
      <c r="W2678" s="13">
        <v>19413</v>
      </c>
      <c r="X2678" s="13">
        <f t="shared" si="178"/>
        <v>0</v>
      </c>
    </row>
    <row r="2679" spans="1:24" ht="15">
      <c r="A2679" s="9" t="s">
        <v>2831</v>
      </c>
      <c r="B2679" s="2" t="s">
        <v>2056</v>
      </c>
      <c r="C2679" t="s">
        <v>893</v>
      </c>
      <c r="D2679" t="s">
        <v>2116</v>
      </c>
      <c r="E2679">
        <v>2024</v>
      </c>
      <c r="G2679" s="7" t="s">
        <v>2769</v>
      </c>
      <c r="M2679" s="7">
        <v>1</v>
      </c>
      <c r="T2679" s="7">
        <f t="shared" si="179"/>
        <v>1</v>
      </c>
      <c r="U2679" s="7">
        <f t="shared" si="176"/>
        <v>0</v>
      </c>
      <c r="V2679" s="7">
        <f t="shared" si="177"/>
        <v>0</v>
      </c>
      <c r="W2679" s="13">
        <v>352</v>
      </c>
      <c r="X2679" s="13">
        <f t="shared" si="178"/>
        <v>0</v>
      </c>
    </row>
    <row r="2680" spans="1:24" ht="15">
      <c r="A2680" s="9" t="s">
        <v>2799</v>
      </c>
      <c r="B2680" s="2" t="s">
        <v>2057</v>
      </c>
      <c r="C2680" t="s">
        <v>2058</v>
      </c>
      <c r="D2680" t="s">
        <v>2116</v>
      </c>
      <c r="E2680">
        <v>2024</v>
      </c>
      <c r="G2680" s="7" t="s">
        <v>2770</v>
      </c>
      <c r="L2680" s="7">
        <v>1</v>
      </c>
      <c r="T2680" s="7">
        <f t="shared" si="179"/>
        <v>1</v>
      </c>
      <c r="U2680" s="7">
        <f t="shared" si="176"/>
        <v>0</v>
      </c>
      <c r="V2680" s="7">
        <f t="shared" si="177"/>
        <v>0</v>
      </c>
      <c r="W2680" s="13">
        <v>0</v>
      </c>
      <c r="X2680" s="13">
        <f t="shared" si="178"/>
        <v>0</v>
      </c>
    </row>
    <row r="2681" spans="1:24" ht="15">
      <c r="A2681" s="9">
        <v>1031090030</v>
      </c>
      <c r="B2681" s="2" t="s">
        <v>2059</v>
      </c>
      <c r="C2681" t="s">
        <v>2060</v>
      </c>
      <c r="D2681" t="s">
        <v>2116</v>
      </c>
      <c r="E2681">
        <v>2024</v>
      </c>
      <c r="G2681" s="7" t="s">
        <v>2770</v>
      </c>
      <c r="H2681" s="7">
        <v>1</v>
      </c>
      <c r="T2681" s="7">
        <f t="shared" si="179"/>
        <v>1</v>
      </c>
      <c r="U2681" s="7">
        <f t="shared" si="176"/>
        <v>0</v>
      </c>
      <c r="V2681" s="7">
        <f t="shared" si="177"/>
        <v>0</v>
      </c>
      <c r="W2681" s="13">
        <v>3003</v>
      </c>
      <c r="X2681" s="13">
        <f t="shared" si="178"/>
        <v>0</v>
      </c>
    </row>
    <row r="2682" spans="1:24" ht="15">
      <c r="A2682" s="9">
        <v>1031212045</v>
      </c>
      <c r="B2682" s="2" t="s">
        <v>2061</v>
      </c>
      <c r="C2682" t="s">
        <v>2062</v>
      </c>
      <c r="D2682" t="s">
        <v>2116</v>
      </c>
      <c r="E2682">
        <v>2024</v>
      </c>
      <c r="G2682" s="7" t="s">
        <v>2770</v>
      </c>
      <c r="S2682" s="7">
        <v>1</v>
      </c>
      <c r="T2682" s="7">
        <f t="shared" si="179"/>
        <v>1</v>
      </c>
      <c r="U2682" s="7">
        <f t="shared" si="176"/>
        <v>0</v>
      </c>
      <c r="V2682" s="7">
        <f t="shared" si="177"/>
        <v>0</v>
      </c>
      <c r="W2682" s="13">
        <v>4060</v>
      </c>
      <c r="X2682" s="13">
        <f t="shared" si="178"/>
        <v>0</v>
      </c>
    </row>
    <row r="2683" spans="1:24" ht="15">
      <c r="A2683" s="9">
        <v>1031440016</v>
      </c>
      <c r="B2683" s="2" t="s">
        <v>2063</v>
      </c>
      <c r="C2683" t="s">
        <v>2064</v>
      </c>
      <c r="D2683" t="s">
        <v>2116</v>
      </c>
      <c r="E2683">
        <v>2024</v>
      </c>
      <c r="F2683" t="s">
        <v>2867</v>
      </c>
      <c r="G2683" s="7" t="s">
        <v>2769</v>
      </c>
      <c r="N2683" s="7">
        <v>0</v>
      </c>
      <c r="Q2683" s="7">
        <v>1</v>
      </c>
      <c r="T2683" s="7">
        <f t="shared" si="179"/>
        <v>1</v>
      </c>
      <c r="U2683" s="7">
        <f t="shared" si="176"/>
        <v>0</v>
      </c>
      <c r="V2683" s="7">
        <f t="shared" si="177"/>
        <v>0</v>
      </c>
      <c r="W2683" s="13">
        <v>1740813</v>
      </c>
      <c r="X2683" s="13">
        <f t="shared" si="178"/>
        <v>0</v>
      </c>
    </row>
    <row r="2684" spans="1:24" ht="15">
      <c r="A2684" s="9">
        <v>1031440115</v>
      </c>
      <c r="B2684" s="2" t="s">
        <v>2065</v>
      </c>
      <c r="C2684" t="s">
        <v>2066</v>
      </c>
      <c r="D2684" t="s">
        <v>2116</v>
      </c>
      <c r="E2684">
        <v>2024</v>
      </c>
      <c r="G2684" s="7" t="s">
        <v>2769</v>
      </c>
      <c r="J2684" s="7">
        <v>1</v>
      </c>
      <c r="T2684" s="7">
        <f t="shared" si="179"/>
        <v>1</v>
      </c>
      <c r="U2684" s="7">
        <f t="shared" si="176"/>
        <v>0</v>
      </c>
      <c r="V2684" s="7">
        <f t="shared" si="177"/>
        <v>0</v>
      </c>
      <c r="W2684" s="13">
        <v>124690</v>
      </c>
      <c r="X2684" s="13">
        <f t="shared" si="178"/>
        <v>0</v>
      </c>
    </row>
    <row r="2685" spans="1:24" ht="15">
      <c r="A2685" s="9">
        <v>1031440195</v>
      </c>
      <c r="B2685" s="2" t="s">
        <v>2067</v>
      </c>
      <c r="C2685" t="s">
        <v>2068</v>
      </c>
      <c r="D2685" t="s">
        <v>2116</v>
      </c>
      <c r="E2685">
        <v>2024</v>
      </c>
      <c r="G2685" s="7" t="s">
        <v>2770</v>
      </c>
      <c r="I2685" s="7">
        <v>1</v>
      </c>
      <c r="T2685" s="7">
        <f t="shared" si="179"/>
        <v>1</v>
      </c>
      <c r="U2685" s="7">
        <f t="shared" si="176"/>
        <v>0</v>
      </c>
      <c r="V2685" s="7">
        <f t="shared" si="177"/>
        <v>0</v>
      </c>
      <c r="W2685" s="13">
        <v>516</v>
      </c>
      <c r="X2685" s="13">
        <f t="shared" si="178"/>
        <v>0</v>
      </c>
    </row>
    <row r="2686" spans="1:24" ht="15">
      <c r="A2686" s="9">
        <v>1031610015</v>
      </c>
      <c r="B2686" s="2" t="s">
        <v>2069</v>
      </c>
      <c r="C2686" t="s">
        <v>2070</v>
      </c>
      <c r="D2686" t="s">
        <v>2116</v>
      </c>
      <c r="E2686">
        <v>2024</v>
      </c>
      <c r="G2686" s="7" t="s">
        <v>2770</v>
      </c>
      <c r="S2686" s="7">
        <v>1</v>
      </c>
      <c r="T2686" s="7">
        <f t="shared" si="179"/>
        <v>1</v>
      </c>
      <c r="U2686" s="7">
        <f t="shared" si="176"/>
        <v>0</v>
      </c>
      <c r="V2686" s="7">
        <f t="shared" si="177"/>
        <v>0</v>
      </c>
      <c r="W2686" s="13">
        <v>47773</v>
      </c>
      <c r="X2686" s="13">
        <f t="shared" si="178"/>
        <v>0</v>
      </c>
    </row>
    <row r="2687" spans="1:24" ht="15">
      <c r="A2687" s="9">
        <v>1031810005</v>
      </c>
      <c r="B2687" s="2" t="s">
        <v>2071</v>
      </c>
      <c r="C2687" t="s">
        <v>2072</v>
      </c>
      <c r="D2687" t="s">
        <v>2116</v>
      </c>
      <c r="E2687">
        <v>2024</v>
      </c>
      <c r="G2687" s="7" t="s">
        <v>2769</v>
      </c>
      <c r="I2687" s="7">
        <v>1</v>
      </c>
      <c r="T2687" s="7">
        <f t="shared" si="179"/>
        <v>1</v>
      </c>
      <c r="U2687" s="7">
        <f t="shared" si="176"/>
        <v>0</v>
      </c>
      <c r="V2687" s="7">
        <f t="shared" si="177"/>
        <v>0</v>
      </c>
      <c r="W2687" s="13">
        <v>423</v>
      </c>
      <c r="X2687" s="13">
        <f t="shared" si="178"/>
        <v>0</v>
      </c>
    </row>
    <row r="2688" spans="1:24" ht="15">
      <c r="A2688" s="9">
        <v>1031870021</v>
      </c>
      <c r="B2688" s="2" t="s">
        <v>2073</v>
      </c>
      <c r="C2688" t="s">
        <v>1744</v>
      </c>
      <c r="D2688" t="s">
        <v>2116</v>
      </c>
      <c r="E2688">
        <v>2024</v>
      </c>
      <c r="G2688" s="7" t="s">
        <v>2769</v>
      </c>
      <c r="L2688" s="7">
        <v>1</v>
      </c>
      <c r="T2688" s="7">
        <f t="shared" si="179"/>
        <v>1</v>
      </c>
      <c r="U2688" s="7">
        <f t="shared" si="176"/>
        <v>0</v>
      </c>
      <c r="V2688" s="7">
        <f t="shared" si="177"/>
        <v>0</v>
      </c>
      <c r="W2688" s="13">
        <v>3362</v>
      </c>
      <c r="X2688" s="13">
        <f t="shared" si="178"/>
        <v>0</v>
      </c>
    </row>
    <row r="2689" spans="1:24" ht="15">
      <c r="A2689" s="9">
        <v>1032144010</v>
      </c>
      <c r="B2689" s="2" t="s">
        <v>2074</v>
      </c>
      <c r="C2689" t="s">
        <v>2075</v>
      </c>
      <c r="D2689" t="s">
        <v>2116</v>
      </c>
      <c r="E2689">
        <v>2024</v>
      </c>
      <c r="F2689" t="s">
        <v>2866</v>
      </c>
      <c r="G2689" s="7" t="s">
        <v>2769</v>
      </c>
      <c r="P2689" s="7">
        <v>1</v>
      </c>
      <c r="T2689" s="7">
        <f t="shared" si="179"/>
        <v>1</v>
      </c>
      <c r="U2689" s="7">
        <f t="shared" si="176"/>
        <v>0</v>
      </c>
      <c r="V2689" s="7">
        <f t="shared" si="177"/>
        <v>0</v>
      </c>
      <c r="W2689" s="13">
        <v>2297945</v>
      </c>
      <c r="X2689" s="13">
        <f t="shared" si="178"/>
        <v>0</v>
      </c>
    </row>
    <row r="2690" spans="1:24" ht="15">
      <c r="A2690" s="9">
        <v>1032170016</v>
      </c>
      <c r="B2690" s="2" t="s">
        <v>2076</v>
      </c>
      <c r="C2690" t="s">
        <v>2077</v>
      </c>
      <c r="D2690" t="s">
        <v>2116</v>
      </c>
      <c r="E2690">
        <v>2024</v>
      </c>
      <c r="F2690" t="s">
        <v>2866</v>
      </c>
      <c r="G2690" s="7" t="s">
        <v>2769</v>
      </c>
      <c r="K2690" s="7">
        <v>1</v>
      </c>
      <c r="T2690" s="7">
        <f t="shared" si="179"/>
        <v>1</v>
      </c>
      <c r="U2690" s="7">
        <f t="shared" ref="U2690:U2753" si="180">+ROUND(T2690/12,0)</f>
        <v>0</v>
      </c>
      <c r="V2690" s="7">
        <f t="shared" ref="V2690:V2753" si="181">+IF(F2690="",U2690*7,U2690*2)</f>
        <v>0</v>
      </c>
      <c r="W2690" s="13">
        <v>5379563</v>
      </c>
      <c r="X2690" s="13">
        <f t="shared" ref="X2690:X2753" si="182">+V2690*W2690</f>
        <v>0</v>
      </c>
    </row>
    <row r="2691" spans="1:24" ht="15">
      <c r="A2691" s="9">
        <v>1032210012</v>
      </c>
      <c r="B2691" s="2" t="s">
        <v>2078</v>
      </c>
      <c r="C2691" t="s">
        <v>2079</v>
      </c>
      <c r="D2691" t="s">
        <v>2116</v>
      </c>
      <c r="E2691">
        <v>2024</v>
      </c>
      <c r="G2691" s="7" t="s">
        <v>2770</v>
      </c>
      <c r="Q2691" s="7">
        <v>1</v>
      </c>
      <c r="T2691" s="7">
        <f t="shared" si="179"/>
        <v>1</v>
      </c>
      <c r="U2691" s="7">
        <f t="shared" si="180"/>
        <v>0</v>
      </c>
      <c r="V2691" s="7">
        <f t="shared" si="181"/>
        <v>0</v>
      </c>
      <c r="W2691" s="13">
        <v>348</v>
      </c>
      <c r="X2691" s="13">
        <f t="shared" si="182"/>
        <v>0</v>
      </c>
    </row>
    <row r="2692" spans="1:24" ht="15">
      <c r="A2692" s="9">
        <v>1032210180</v>
      </c>
      <c r="B2692" s="2" t="s">
        <v>2080</v>
      </c>
      <c r="C2692" t="s">
        <v>2081</v>
      </c>
      <c r="D2692" t="s">
        <v>2116</v>
      </c>
      <c r="E2692">
        <v>2024</v>
      </c>
      <c r="F2692" t="s">
        <v>2866</v>
      </c>
      <c r="G2692" s="7" t="s">
        <v>2769</v>
      </c>
      <c r="H2692" s="7">
        <v>1</v>
      </c>
      <c r="T2692" s="7">
        <f t="shared" si="179"/>
        <v>1</v>
      </c>
      <c r="U2692" s="7">
        <f t="shared" si="180"/>
        <v>0</v>
      </c>
      <c r="V2692" s="7">
        <f t="shared" si="181"/>
        <v>0</v>
      </c>
      <c r="W2692" s="13">
        <v>941144</v>
      </c>
      <c r="X2692" s="13">
        <f t="shared" si="182"/>
        <v>0</v>
      </c>
    </row>
    <row r="2693" spans="1:24" ht="15">
      <c r="A2693" s="9">
        <v>1032411025</v>
      </c>
      <c r="B2693" s="2" t="s">
        <v>2082</v>
      </c>
      <c r="C2693" t="s">
        <v>2083</v>
      </c>
      <c r="D2693" t="s">
        <v>2116</v>
      </c>
      <c r="E2693">
        <v>2024</v>
      </c>
      <c r="G2693" s="7" t="s">
        <v>2769</v>
      </c>
      <c r="S2693" s="7">
        <v>1</v>
      </c>
      <c r="T2693" s="7">
        <f t="shared" si="179"/>
        <v>1</v>
      </c>
      <c r="U2693" s="7">
        <f t="shared" si="180"/>
        <v>0</v>
      </c>
      <c r="V2693" s="7">
        <f t="shared" si="181"/>
        <v>0</v>
      </c>
      <c r="W2693" s="13">
        <v>29300</v>
      </c>
      <c r="X2693" s="13">
        <f t="shared" si="182"/>
        <v>0</v>
      </c>
    </row>
    <row r="2694" spans="1:24" ht="15">
      <c r="A2694" s="9">
        <v>1032412140</v>
      </c>
      <c r="B2694" s="2" t="s">
        <v>2084</v>
      </c>
      <c r="C2694" t="s">
        <v>2085</v>
      </c>
      <c r="D2694" t="s">
        <v>2116</v>
      </c>
      <c r="E2694">
        <v>2024</v>
      </c>
      <c r="G2694" s="7" t="s">
        <v>2770</v>
      </c>
      <c r="N2694" s="7">
        <v>1</v>
      </c>
      <c r="T2694" s="7">
        <f t="shared" si="179"/>
        <v>1</v>
      </c>
      <c r="U2694" s="7">
        <f t="shared" si="180"/>
        <v>0</v>
      </c>
      <c r="V2694" s="7">
        <f t="shared" si="181"/>
        <v>0</v>
      </c>
      <c r="W2694" s="13">
        <v>28974</v>
      </c>
      <c r="X2694" s="13">
        <f t="shared" si="182"/>
        <v>0</v>
      </c>
    </row>
    <row r="2695" spans="1:24" ht="15">
      <c r="A2695" s="9">
        <v>1032610023</v>
      </c>
      <c r="B2695" s="2" t="s">
        <v>2086</v>
      </c>
      <c r="C2695" t="s">
        <v>2087</v>
      </c>
      <c r="D2695" t="s">
        <v>2116</v>
      </c>
      <c r="E2695">
        <v>2024</v>
      </c>
      <c r="G2695" s="7" t="s">
        <v>2770</v>
      </c>
      <c r="K2695" s="7">
        <v>1</v>
      </c>
      <c r="T2695" s="7">
        <f t="shared" si="179"/>
        <v>1</v>
      </c>
      <c r="U2695" s="7">
        <f t="shared" si="180"/>
        <v>0</v>
      </c>
      <c r="V2695" s="7">
        <f t="shared" si="181"/>
        <v>0</v>
      </c>
      <c r="W2695" s="13">
        <v>2295</v>
      </c>
      <c r="X2695" s="13">
        <f t="shared" si="182"/>
        <v>0</v>
      </c>
    </row>
    <row r="2696" spans="1:24" ht="15">
      <c r="A2696" s="9">
        <v>1032911009</v>
      </c>
      <c r="B2696" s="2" t="s">
        <v>2088</v>
      </c>
      <c r="C2696" t="s">
        <v>2089</v>
      </c>
      <c r="D2696" t="s">
        <v>2116</v>
      </c>
      <c r="E2696">
        <v>2024</v>
      </c>
      <c r="F2696" t="s">
        <v>2866</v>
      </c>
      <c r="G2696" s="7" t="s">
        <v>2770</v>
      </c>
      <c r="K2696" s="7">
        <v>1</v>
      </c>
      <c r="T2696" s="7">
        <f t="shared" si="179"/>
        <v>1</v>
      </c>
      <c r="U2696" s="7">
        <f t="shared" si="180"/>
        <v>0</v>
      </c>
      <c r="V2696" s="7">
        <f t="shared" si="181"/>
        <v>0</v>
      </c>
      <c r="W2696" s="13">
        <v>191225</v>
      </c>
      <c r="X2696" s="13">
        <f t="shared" si="182"/>
        <v>0</v>
      </c>
    </row>
    <row r="2697" spans="1:24" ht="15">
      <c r="A2697" s="9">
        <v>1032911116</v>
      </c>
      <c r="B2697" s="2" t="s">
        <v>2090</v>
      </c>
      <c r="C2697" t="s">
        <v>2091</v>
      </c>
      <c r="D2697" t="s">
        <v>2116</v>
      </c>
      <c r="E2697">
        <v>2024</v>
      </c>
      <c r="F2697" t="s">
        <v>2866</v>
      </c>
      <c r="G2697" s="7" t="s">
        <v>2770</v>
      </c>
      <c r="J2697" s="7">
        <v>1</v>
      </c>
      <c r="T2697" s="7">
        <f t="shared" si="179"/>
        <v>1</v>
      </c>
      <c r="U2697" s="7">
        <f t="shared" si="180"/>
        <v>0</v>
      </c>
      <c r="V2697" s="7">
        <f t="shared" si="181"/>
        <v>0</v>
      </c>
      <c r="W2697" s="13">
        <v>0</v>
      </c>
      <c r="X2697" s="13">
        <f t="shared" si="182"/>
        <v>0</v>
      </c>
    </row>
    <row r="2698" spans="1:24" ht="15">
      <c r="A2698" s="9">
        <v>1033020010</v>
      </c>
      <c r="B2698" s="2" t="s">
        <v>2092</v>
      </c>
      <c r="C2698" t="s">
        <v>2093</v>
      </c>
      <c r="D2698" t="s">
        <v>2116</v>
      </c>
      <c r="E2698">
        <v>2024</v>
      </c>
      <c r="G2698" s="7" t="s">
        <v>2770</v>
      </c>
      <c r="L2698" s="7">
        <v>1</v>
      </c>
      <c r="O2698" s="7">
        <v>0</v>
      </c>
      <c r="T2698" s="7">
        <f t="shared" si="179"/>
        <v>1</v>
      </c>
      <c r="U2698" s="7">
        <f t="shared" si="180"/>
        <v>0</v>
      </c>
      <c r="V2698" s="7">
        <f t="shared" si="181"/>
        <v>0</v>
      </c>
      <c r="W2698" s="13">
        <v>7823</v>
      </c>
      <c r="X2698" s="13">
        <f t="shared" si="182"/>
        <v>0</v>
      </c>
    </row>
    <row r="2699" spans="1:24" ht="15">
      <c r="A2699" s="9" t="s">
        <v>2886</v>
      </c>
      <c r="B2699" s="2" t="s">
        <v>2094</v>
      </c>
      <c r="C2699" t="s">
        <v>2095</v>
      </c>
      <c r="D2699" t="s">
        <v>2116</v>
      </c>
      <c r="E2699">
        <v>2024</v>
      </c>
      <c r="F2699" t="s">
        <v>2866</v>
      </c>
      <c r="G2699" s="7" t="s">
        <v>2770</v>
      </c>
      <c r="L2699" s="7">
        <v>1</v>
      </c>
      <c r="T2699" s="7">
        <f t="shared" si="179"/>
        <v>1</v>
      </c>
      <c r="U2699" s="7">
        <f t="shared" si="180"/>
        <v>0</v>
      </c>
      <c r="V2699" s="7">
        <f t="shared" si="181"/>
        <v>0</v>
      </c>
      <c r="W2699" s="13">
        <v>1086</v>
      </c>
      <c r="X2699" s="13">
        <f t="shared" si="182"/>
        <v>0</v>
      </c>
    </row>
    <row r="2700" spans="1:24" ht="15">
      <c r="A2700" s="9">
        <v>1033340012</v>
      </c>
      <c r="B2700" s="2" t="s">
        <v>2096</v>
      </c>
      <c r="C2700" t="s">
        <v>2097</v>
      </c>
      <c r="D2700" t="s">
        <v>2116</v>
      </c>
      <c r="E2700">
        <v>2024</v>
      </c>
      <c r="F2700" t="s">
        <v>2866</v>
      </c>
      <c r="G2700" s="7" t="s">
        <v>2770</v>
      </c>
      <c r="J2700" s="7">
        <v>1</v>
      </c>
      <c r="T2700" s="7">
        <f t="shared" si="179"/>
        <v>1</v>
      </c>
      <c r="U2700" s="7">
        <f t="shared" si="180"/>
        <v>0</v>
      </c>
      <c r="V2700" s="7">
        <f t="shared" si="181"/>
        <v>0</v>
      </c>
      <c r="W2700" s="13">
        <v>39719</v>
      </c>
      <c r="X2700" s="13">
        <f t="shared" si="182"/>
        <v>0</v>
      </c>
    </row>
    <row r="2701" spans="1:24" ht="15">
      <c r="A2701" s="9">
        <v>1033470008</v>
      </c>
      <c r="B2701" s="2" t="s">
        <v>2098</v>
      </c>
      <c r="C2701" t="s">
        <v>2099</v>
      </c>
      <c r="D2701" t="s">
        <v>2116</v>
      </c>
      <c r="E2701">
        <v>2024</v>
      </c>
      <c r="G2701" s="7" t="s">
        <v>2770</v>
      </c>
      <c r="P2701" s="7">
        <v>1</v>
      </c>
      <c r="T2701" s="7">
        <f t="shared" si="179"/>
        <v>1</v>
      </c>
      <c r="U2701" s="7">
        <f t="shared" si="180"/>
        <v>0</v>
      </c>
      <c r="V2701" s="7">
        <f t="shared" si="181"/>
        <v>0</v>
      </c>
      <c r="W2701" s="13">
        <v>39966</v>
      </c>
      <c r="X2701" s="13">
        <f t="shared" si="182"/>
        <v>0</v>
      </c>
    </row>
    <row r="2702" spans="1:24" ht="15">
      <c r="A2702" s="9">
        <v>1033470185</v>
      </c>
      <c r="B2702" s="2" t="s">
        <v>2100</v>
      </c>
      <c r="C2702" t="s">
        <v>2101</v>
      </c>
      <c r="D2702" t="s">
        <v>2116</v>
      </c>
      <c r="E2702">
        <v>2024</v>
      </c>
      <c r="F2702" t="s">
        <v>2866</v>
      </c>
      <c r="G2702" s="7" t="s">
        <v>2770</v>
      </c>
      <c r="Q2702" s="7">
        <v>1</v>
      </c>
      <c r="T2702" s="7">
        <f t="shared" si="179"/>
        <v>1</v>
      </c>
      <c r="U2702" s="7">
        <f t="shared" si="180"/>
        <v>0</v>
      </c>
      <c r="V2702" s="7">
        <f t="shared" si="181"/>
        <v>0</v>
      </c>
      <c r="W2702" s="13">
        <v>10881</v>
      </c>
      <c r="X2702" s="13">
        <f t="shared" si="182"/>
        <v>0</v>
      </c>
    </row>
    <row r="2703" spans="1:24" ht="15">
      <c r="A2703" s="9">
        <v>1033470210</v>
      </c>
      <c r="B2703" s="2" t="s">
        <v>2102</v>
      </c>
      <c r="C2703" t="s">
        <v>2103</v>
      </c>
      <c r="D2703" t="s">
        <v>2116</v>
      </c>
      <c r="E2703">
        <v>2024</v>
      </c>
      <c r="F2703" t="s">
        <v>2866</v>
      </c>
      <c r="G2703" s="7" t="s">
        <v>2770</v>
      </c>
      <c r="H2703" s="7">
        <v>1</v>
      </c>
      <c r="T2703" s="7">
        <f t="shared" si="179"/>
        <v>1</v>
      </c>
      <c r="U2703" s="7">
        <f t="shared" si="180"/>
        <v>0</v>
      </c>
      <c r="V2703" s="7">
        <f t="shared" si="181"/>
        <v>0</v>
      </c>
      <c r="W2703" s="13">
        <v>124401</v>
      </c>
      <c r="X2703" s="13">
        <f t="shared" si="182"/>
        <v>0</v>
      </c>
    </row>
    <row r="2704" spans="1:24" ht="15">
      <c r="A2704" s="9">
        <v>1033720014</v>
      </c>
      <c r="B2704" s="2" t="s">
        <v>2104</v>
      </c>
      <c r="C2704" t="s">
        <v>1111</v>
      </c>
      <c r="D2704" t="s">
        <v>2116</v>
      </c>
      <c r="E2704">
        <v>2024</v>
      </c>
      <c r="G2704" s="7" t="s">
        <v>2770</v>
      </c>
      <c r="M2704" s="7">
        <v>1</v>
      </c>
      <c r="T2704" s="7">
        <f t="shared" si="179"/>
        <v>1</v>
      </c>
      <c r="U2704" s="7">
        <f t="shared" si="180"/>
        <v>0</v>
      </c>
      <c r="V2704" s="7">
        <f t="shared" si="181"/>
        <v>0</v>
      </c>
      <c r="W2704" s="13">
        <v>17704</v>
      </c>
      <c r="X2704" s="13">
        <f t="shared" si="182"/>
        <v>0</v>
      </c>
    </row>
    <row r="2705" spans="1:24" ht="15">
      <c r="A2705" s="9">
        <v>1034020221</v>
      </c>
      <c r="B2705" s="2" t="s">
        <v>2105</v>
      </c>
      <c r="C2705" t="s">
        <v>2106</v>
      </c>
      <c r="D2705" t="s">
        <v>2116</v>
      </c>
      <c r="E2705">
        <v>2024</v>
      </c>
      <c r="F2705" t="s">
        <v>2866</v>
      </c>
      <c r="G2705" s="7" t="s">
        <v>2770</v>
      </c>
      <c r="O2705" s="7">
        <v>1</v>
      </c>
      <c r="T2705" s="7">
        <f t="shared" si="179"/>
        <v>1</v>
      </c>
      <c r="U2705" s="7">
        <f t="shared" si="180"/>
        <v>0</v>
      </c>
      <c r="V2705" s="7">
        <f t="shared" si="181"/>
        <v>0</v>
      </c>
      <c r="W2705" s="13">
        <v>58275</v>
      </c>
      <c r="X2705" s="13">
        <f t="shared" si="182"/>
        <v>0</v>
      </c>
    </row>
    <row r="2706" spans="1:24" ht="15">
      <c r="A2706" s="9">
        <v>1034020350</v>
      </c>
      <c r="B2706" s="2" t="s">
        <v>2107</v>
      </c>
      <c r="C2706" t="s">
        <v>2043</v>
      </c>
      <c r="D2706" t="s">
        <v>2116</v>
      </c>
      <c r="E2706">
        <v>2024</v>
      </c>
      <c r="F2706" t="s">
        <v>2866</v>
      </c>
      <c r="G2706" s="7" t="s">
        <v>2770</v>
      </c>
      <c r="N2706" s="7">
        <v>1</v>
      </c>
      <c r="T2706" s="7">
        <f t="shared" si="179"/>
        <v>1</v>
      </c>
      <c r="U2706" s="7">
        <f t="shared" si="180"/>
        <v>0</v>
      </c>
      <c r="V2706" s="7">
        <f t="shared" si="181"/>
        <v>0</v>
      </c>
      <c r="W2706" s="13">
        <v>58275</v>
      </c>
      <c r="X2706" s="13">
        <f t="shared" si="182"/>
        <v>0</v>
      </c>
    </row>
    <row r="2707" spans="1:24" ht="15">
      <c r="A2707" s="9" t="s">
        <v>2771</v>
      </c>
      <c r="B2707" s="2" t="s">
        <v>2108</v>
      </c>
      <c r="C2707" t="s">
        <v>2109</v>
      </c>
      <c r="D2707" t="s">
        <v>2116</v>
      </c>
      <c r="E2707">
        <v>2024</v>
      </c>
      <c r="G2707" s="7" t="s">
        <v>2770</v>
      </c>
      <c r="I2707" s="7">
        <v>0</v>
      </c>
      <c r="T2707" s="7">
        <f t="shared" si="179"/>
        <v>0</v>
      </c>
      <c r="U2707" s="7">
        <f t="shared" si="180"/>
        <v>0</v>
      </c>
      <c r="V2707" s="7">
        <f t="shared" si="181"/>
        <v>0</v>
      </c>
      <c r="W2707" s="13">
        <v>2467</v>
      </c>
      <c r="X2707" s="13">
        <f t="shared" si="182"/>
        <v>0</v>
      </c>
    </row>
    <row r="2708" spans="1:24" ht="15">
      <c r="A2708" s="9">
        <v>1032412031</v>
      </c>
      <c r="B2708" s="2" t="s">
        <v>2110</v>
      </c>
      <c r="C2708" t="s">
        <v>2111</v>
      </c>
      <c r="D2708" t="s">
        <v>2116</v>
      </c>
      <c r="E2708">
        <v>2024</v>
      </c>
      <c r="F2708" t="s">
        <v>2866</v>
      </c>
      <c r="G2708" s="7" t="s">
        <v>2769</v>
      </c>
      <c r="L2708" s="7">
        <v>0</v>
      </c>
      <c r="T2708" s="7">
        <f t="shared" si="179"/>
        <v>0</v>
      </c>
      <c r="U2708" s="7">
        <f t="shared" si="180"/>
        <v>0</v>
      </c>
      <c r="V2708" s="7">
        <f t="shared" si="181"/>
        <v>0</v>
      </c>
      <c r="W2708" s="13">
        <v>1699070</v>
      </c>
      <c r="X2708" s="13">
        <f t="shared" si="182"/>
        <v>0</v>
      </c>
    </row>
    <row r="2709" spans="1:24" ht="15">
      <c r="A2709" s="9">
        <v>1032710084</v>
      </c>
      <c r="B2709" s="2" t="s">
        <v>2112</v>
      </c>
      <c r="C2709" t="s">
        <v>2113</v>
      </c>
      <c r="D2709" t="s">
        <v>2116</v>
      </c>
      <c r="E2709">
        <v>2024</v>
      </c>
      <c r="G2709" s="7" t="s">
        <v>2770</v>
      </c>
      <c r="O2709" s="7">
        <v>0</v>
      </c>
      <c r="T2709" s="7">
        <f t="shared" si="179"/>
        <v>0</v>
      </c>
      <c r="U2709" s="7">
        <f t="shared" si="180"/>
        <v>0</v>
      </c>
      <c r="V2709" s="7">
        <f t="shared" si="181"/>
        <v>0</v>
      </c>
      <c r="W2709" s="13">
        <v>150952</v>
      </c>
      <c r="X2709" s="13">
        <f t="shared" si="182"/>
        <v>0</v>
      </c>
    </row>
    <row r="2710" spans="1:24" ht="15">
      <c r="A2710" s="9">
        <v>1034020079</v>
      </c>
      <c r="B2710" s="2" t="s">
        <v>2356</v>
      </c>
      <c r="C2710" t="s">
        <v>2357</v>
      </c>
      <c r="D2710" t="s">
        <v>2519</v>
      </c>
      <c r="E2710">
        <v>2024</v>
      </c>
      <c r="F2710" t="s">
        <v>2866</v>
      </c>
      <c r="G2710" s="7" t="s">
        <v>2770</v>
      </c>
      <c r="K2710" s="7">
        <v>11</v>
      </c>
      <c r="L2710" s="7">
        <v>13</v>
      </c>
      <c r="M2710" s="7">
        <v>5</v>
      </c>
      <c r="N2710" s="7">
        <v>7</v>
      </c>
      <c r="O2710" s="7">
        <v>6</v>
      </c>
      <c r="P2710" s="7">
        <v>6</v>
      </c>
      <c r="Q2710" s="7">
        <v>4</v>
      </c>
      <c r="R2710" s="7">
        <v>10</v>
      </c>
      <c r="S2710" s="7">
        <v>6</v>
      </c>
      <c r="T2710" s="7">
        <f t="shared" si="179"/>
        <v>68</v>
      </c>
      <c r="U2710" s="7">
        <f t="shared" si="180"/>
        <v>6</v>
      </c>
      <c r="V2710" s="7">
        <f t="shared" si="181"/>
        <v>42</v>
      </c>
      <c r="W2710" s="13"/>
      <c r="X2710" s="13">
        <f t="shared" si="182"/>
        <v>0</v>
      </c>
    </row>
    <row r="2711" spans="1:24" ht="15">
      <c r="A2711" s="9" t="s">
        <v>2853</v>
      </c>
      <c r="B2711" s="2" t="s">
        <v>1129</v>
      </c>
      <c r="C2711" t="s">
        <v>1130</v>
      </c>
      <c r="D2711" t="s">
        <v>2519</v>
      </c>
      <c r="E2711">
        <v>2024</v>
      </c>
      <c r="G2711" s="7" t="s">
        <v>2770</v>
      </c>
      <c r="K2711" s="7">
        <v>3</v>
      </c>
      <c r="M2711" s="7">
        <v>1</v>
      </c>
      <c r="N2711" s="7">
        <v>1</v>
      </c>
      <c r="T2711" s="7">
        <f t="shared" si="179"/>
        <v>5</v>
      </c>
      <c r="U2711" s="7">
        <f t="shared" si="180"/>
        <v>0</v>
      </c>
      <c r="V2711" s="7">
        <f t="shared" si="181"/>
        <v>0</v>
      </c>
      <c r="W2711" s="13">
        <v>13140</v>
      </c>
      <c r="X2711" s="13">
        <f t="shared" si="182"/>
        <v>0</v>
      </c>
    </row>
    <row r="2712" spans="1:24" ht="15">
      <c r="A2712" s="9">
        <v>1031220141</v>
      </c>
      <c r="B2712" s="2" t="s">
        <v>105</v>
      </c>
      <c r="C2712" t="s">
        <v>106</v>
      </c>
      <c r="D2712" t="s">
        <v>2519</v>
      </c>
      <c r="E2712">
        <v>2024</v>
      </c>
      <c r="G2712" s="7" t="s">
        <v>2770</v>
      </c>
      <c r="N2712" s="7">
        <v>5</v>
      </c>
      <c r="T2712" s="7">
        <f t="shared" si="179"/>
        <v>5</v>
      </c>
      <c r="U2712" s="7">
        <f t="shared" si="180"/>
        <v>0</v>
      </c>
      <c r="V2712" s="7">
        <f t="shared" si="181"/>
        <v>0</v>
      </c>
      <c r="W2712" s="13">
        <v>251</v>
      </c>
      <c r="X2712" s="13">
        <f t="shared" si="182"/>
        <v>0</v>
      </c>
    </row>
    <row r="2713" spans="1:24" ht="15">
      <c r="A2713" s="9">
        <v>1032130157</v>
      </c>
      <c r="B2713" s="2" t="s">
        <v>2486</v>
      </c>
      <c r="C2713" t="s">
        <v>2487</v>
      </c>
      <c r="D2713" t="s">
        <v>2519</v>
      </c>
      <c r="E2713">
        <v>2024</v>
      </c>
      <c r="F2713" t="s">
        <v>2866</v>
      </c>
      <c r="G2713" s="7" t="s">
        <v>2770</v>
      </c>
      <c r="M2713" s="7">
        <v>2</v>
      </c>
      <c r="Q2713" s="7">
        <v>1</v>
      </c>
      <c r="R2713" s="7">
        <v>0</v>
      </c>
      <c r="S2713" s="7">
        <v>2</v>
      </c>
      <c r="T2713" s="7">
        <f t="shared" si="179"/>
        <v>5</v>
      </c>
      <c r="U2713" s="7">
        <f t="shared" si="180"/>
        <v>0</v>
      </c>
      <c r="V2713" s="7">
        <f t="shared" si="181"/>
        <v>0</v>
      </c>
      <c r="W2713" s="13">
        <v>652881</v>
      </c>
      <c r="X2713" s="13">
        <f t="shared" si="182"/>
        <v>0</v>
      </c>
    </row>
    <row r="2714" spans="1:24" ht="15">
      <c r="A2714" s="9">
        <v>1033710060</v>
      </c>
      <c r="B2714" s="2" t="s">
        <v>1700</v>
      </c>
      <c r="C2714" t="s">
        <v>1701</v>
      </c>
      <c r="D2714" t="s">
        <v>2519</v>
      </c>
      <c r="E2714">
        <v>2024</v>
      </c>
      <c r="G2714" s="7" t="s">
        <v>2770</v>
      </c>
      <c r="I2714" s="7">
        <v>1</v>
      </c>
      <c r="K2714" s="7">
        <v>3</v>
      </c>
      <c r="N2714" s="7">
        <v>1</v>
      </c>
      <c r="T2714" s="7">
        <f t="shared" si="179"/>
        <v>5</v>
      </c>
      <c r="U2714" s="7">
        <f t="shared" si="180"/>
        <v>0</v>
      </c>
      <c r="V2714" s="7">
        <f t="shared" si="181"/>
        <v>0</v>
      </c>
      <c r="W2714" s="13">
        <v>38982</v>
      </c>
      <c r="X2714" s="13">
        <f t="shared" si="182"/>
        <v>0</v>
      </c>
    </row>
    <row r="2715" spans="1:24" ht="15">
      <c r="A2715" s="9">
        <v>1031220186</v>
      </c>
      <c r="B2715" s="2" t="s">
        <v>1474</v>
      </c>
      <c r="C2715" t="s">
        <v>1475</v>
      </c>
      <c r="D2715" t="s">
        <v>2519</v>
      </c>
      <c r="E2715">
        <v>2024</v>
      </c>
      <c r="G2715" s="7" t="s">
        <v>2770</v>
      </c>
      <c r="I2715" s="7">
        <v>2</v>
      </c>
      <c r="O2715" s="7">
        <v>2</v>
      </c>
      <c r="T2715" s="7">
        <f t="shared" si="179"/>
        <v>4</v>
      </c>
      <c r="U2715" s="7">
        <f t="shared" si="180"/>
        <v>0</v>
      </c>
      <c r="V2715" s="7">
        <f t="shared" si="181"/>
        <v>0</v>
      </c>
      <c r="W2715" s="13">
        <v>37504</v>
      </c>
      <c r="X2715" s="13">
        <f t="shared" si="182"/>
        <v>0</v>
      </c>
    </row>
    <row r="2716" spans="1:24" ht="15">
      <c r="A2716" s="9">
        <v>1031220200</v>
      </c>
      <c r="B2716" s="2" t="s">
        <v>249</v>
      </c>
      <c r="C2716" t="s">
        <v>250</v>
      </c>
      <c r="D2716" t="s">
        <v>2519</v>
      </c>
      <c r="E2716">
        <v>2024</v>
      </c>
      <c r="G2716" s="7" t="s">
        <v>2770</v>
      </c>
      <c r="N2716" s="7">
        <v>4</v>
      </c>
      <c r="T2716" s="7">
        <f t="shared" si="179"/>
        <v>4</v>
      </c>
      <c r="U2716" s="7">
        <f t="shared" si="180"/>
        <v>0</v>
      </c>
      <c r="V2716" s="7">
        <f t="shared" si="181"/>
        <v>0</v>
      </c>
      <c r="W2716" s="13">
        <v>19</v>
      </c>
      <c r="X2716" s="13">
        <f t="shared" si="182"/>
        <v>0</v>
      </c>
    </row>
    <row r="2717" spans="1:24" ht="15">
      <c r="A2717" s="9">
        <v>1031240050</v>
      </c>
      <c r="B2717" s="2" t="s">
        <v>2488</v>
      </c>
      <c r="C2717" t="s">
        <v>705</v>
      </c>
      <c r="D2717" t="s">
        <v>2519</v>
      </c>
      <c r="E2717">
        <v>2024</v>
      </c>
      <c r="G2717" s="7" t="s">
        <v>2770</v>
      </c>
      <c r="N2717" s="7">
        <v>1</v>
      </c>
      <c r="O2717" s="7">
        <v>3</v>
      </c>
      <c r="T2717" s="7">
        <f t="shared" si="179"/>
        <v>4</v>
      </c>
      <c r="U2717" s="7">
        <f t="shared" si="180"/>
        <v>0</v>
      </c>
      <c r="V2717" s="7">
        <f t="shared" si="181"/>
        <v>0</v>
      </c>
      <c r="W2717" s="13">
        <v>0</v>
      </c>
      <c r="X2717" s="13">
        <f t="shared" si="182"/>
        <v>0</v>
      </c>
    </row>
    <row r="2718" spans="1:24" ht="15">
      <c r="A2718" s="9">
        <v>1031630040</v>
      </c>
      <c r="B2718" s="2" t="s">
        <v>88</v>
      </c>
      <c r="C2718" t="s">
        <v>89</v>
      </c>
      <c r="D2718" t="s">
        <v>2519</v>
      </c>
      <c r="E2718">
        <v>2024</v>
      </c>
      <c r="G2718" s="7" t="s">
        <v>2770</v>
      </c>
      <c r="K2718" s="7">
        <v>1</v>
      </c>
      <c r="Q2718" s="7">
        <v>3</v>
      </c>
      <c r="T2718" s="7">
        <f t="shared" si="179"/>
        <v>4</v>
      </c>
      <c r="U2718" s="7">
        <f t="shared" si="180"/>
        <v>0</v>
      </c>
      <c r="V2718" s="7">
        <f t="shared" si="181"/>
        <v>0</v>
      </c>
      <c r="W2718" s="13">
        <v>90</v>
      </c>
      <c r="X2718" s="13">
        <f t="shared" si="182"/>
        <v>0</v>
      </c>
    </row>
    <row r="2719" spans="1:24" ht="15">
      <c r="A2719" s="9">
        <v>1032210034</v>
      </c>
      <c r="B2719" s="2" t="s">
        <v>2489</v>
      </c>
      <c r="C2719" t="s">
        <v>2490</v>
      </c>
      <c r="D2719" t="s">
        <v>2519</v>
      </c>
      <c r="E2719">
        <v>2024</v>
      </c>
      <c r="G2719" s="7" t="s">
        <v>2769</v>
      </c>
      <c r="P2719" s="7">
        <v>3</v>
      </c>
      <c r="Q2719" s="7">
        <v>1</v>
      </c>
      <c r="T2719" s="7">
        <f t="shared" si="179"/>
        <v>4</v>
      </c>
      <c r="U2719" s="7">
        <f t="shared" si="180"/>
        <v>0</v>
      </c>
      <c r="V2719" s="7">
        <f t="shared" si="181"/>
        <v>0</v>
      </c>
      <c r="W2719" s="13">
        <v>504870</v>
      </c>
      <c r="X2719" s="13">
        <f t="shared" si="182"/>
        <v>0</v>
      </c>
    </row>
    <row r="2720" spans="1:24" ht="15">
      <c r="A2720" s="9">
        <v>1033710010</v>
      </c>
      <c r="B2720" s="2" t="s">
        <v>2491</v>
      </c>
      <c r="C2720" t="s">
        <v>875</v>
      </c>
      <c r="D2720" t="s">
        <v>2519</v>
      </c>
      <c r="E2720">
        <v>2024</v>
      </c>
      <c r="G2720" s="7" t="s">
        <v>2770</v>
      </c>
      <c r="S2720" s="7">
        <v>4</v>
      </c>
      <c r="T2720" s="7">
        <f t="shared" ref="T2720:T2783" si="183">+SUM(H2720:S2720)</f>
        <v>4</v>
      </c>
      <c r="U2720" s="7">
        <f t="shared" si="180"/>
        <v>0</v>
      </c>
      <c r="V2720" s="7">
        <f t="shared" si="181"/>
        <v>0</v>
      </c>
      <c r="W2720" s="13">
        <v>1136</v>
      </c>
      <c r="X2720" s="13">
        <f t="shared" si="182"/>
        <v>0</v>
      </c>
    </row>
    <row r="2721" spans="1:24" ht="15">
      <c r="A2721" s="9" t="s">
        <v>2778</v>
      </c>
      <c r="B2721" s="2" t="s">
        <v>2492</v>
      </c>
      <c r="C2721" t="s">
        <v>69</v>
      </c>
      <c r="D2721" t="s">
        <v>2519</v>
      </c>
      <c r="E2721">
        <v>2024</v>
      </c>
      <c r="G2721" s="7" t="s">
        <v>2770</v>
      </c>
      <c r="S2721" s="7">
        <v>3</v>
      </c>
      <c r="T2721" s="7">
        <f t="shared" si="183"/>
        <v>3</v>
      </c>
      <c r="U2721" s="7">
        <f t="shared" si="180"/>
        <v>0</v>
      </c>
      <c r="V2721" s="7">
        <f t="shared" si="181"/>
        <v>0</v>
      </c>
      <c r="W2721" s="13">
        <v>0</v>
      </c>
      <c r="X2721" s="13">
        <f t="shared" si="182"/>
        <v>0</v>
      </c>
    </row>
    <row r="2722" spans="1:24" ht="15">
      <c r="A2722" s="9">
        <v>1031012011</v>
      </c>
      <c r="B2722" s="2" t="s">
        <v>58</v>
      </c>
      <c r="C2722" t="s">
        <v>59</v>
      </c>
      <c r="D2722" t="s">
        <v>2519</v>
      </c>
      <c r="E2722">
        <v>2024</v>
      </c>
      <c r="G2722" s="7" t="s">
        <v>2770</v>
      </c>
      <c r="I2722" s="7">
        <v>0</v>
      </c>
      <c r="J2722" s="7">
        <v>1</v>
      </c>
      <c r="S2722" s="7">
        <v>2</v>
      </c>
      <c r="T2722" s="7">
        <f t="shared" si="183"/>
        <v>3</v>
      </c>
      <c r="U2722" s="7">
        <f t="shared" si="180"/>
        <v>0</v>
      </c>
      <c r="V2722" s="7">
        <f t="shared" si="181"/>
        <v>0</v>
      </c>
      <c r="W2722" s="13">
        <v>9065</v>
      </c>
      <c r="X2722" s="13">
        <f t="shared" si="182"/>
        <v>0</v>
      </c>
    </row>
    <row r="2723" spans="1:24" ht="15">
      <c r="A2723" s="9">
        <v>1031040007</v>
      </c>
      <c r="B2723" s="2" t="s">
        <v>1841</v>
      </c>
      <c r="C2723" t="s">
        <v>961</v>
      </c>
      <c r="D2723" t="s">
        <v>2519</v>
      </c>
      <c r="E2723">
        <v>2024</v>
      </c>
      <c r="G2723" s="7" t="s">
        <v>2769</v>
      </c>
      <c r="Q2723" s="7">
        <v>3</v>
      </c>
      <c r="T2723" s="7">
        <f t="shared" si="183"/>
        <v>3</v>
      </c>
      <c r="U2723" s="7">
        <f t="shared" si="180"/>
        <v>0</v>
      </c>
      <c r="V2723" s="7">
        <f t="shared" si="181"/>
        <v>0</v>
      </c>
      <c r="W2723" s="13">
        <v>739073</v>
      </c>
      <c r="X2723" s="13">
        <f t="shared" si="182"/>
        <v>0</v>
      </c>
    </row>
    <row r="2724" spans="1:24" ht="15">
      <c r="A2724" s="9">
        <v>1032210035</v>
      </c>
      <c r="B2724" s="2" t="s">
        <v>2493</v>
      </c>
      <c r="C2724" t="s">
        <v>2218</v>
      </c>
      <c r="D2724" t="s">
        <v>2519</v>
      </c>
      <c r="E2724">
        <v>2024</v>
      </c>
      <c r="F2724" t="s">
        <v>2867</v>
      </c>
      <c r="G2724" s="7" t="s">
        <v>2769</v>
      </c>
      <c r="O2724" s="7">
        <v>3</v>
      </c>
      <c r="T2724" s="7">
        <f t="shared" si="183"/>
        <v>3</v>
      </c>
      <c r="U2724" s="7">
        <f t="shared" si="180"/>
        <v>0</v>
      </c>
      <c r="V2724" s="7">
        <f t="shared" si="181"/>
        <v>0</v>
      </c>
      <c r="W2724" s="13">
        <v>80124</v>
      </c>
      <c r="X2724" s="13">
        <f t="shared" si="182"/>
        <v>0</v>
      </c>
    </row>
    <row r="2725" spans="1:24" ht="15">
      <c r="A2725" s="9">
        <v>1032610010</v>
      </c>
      <c r="B2725" s="2" t="s">
        <v>1698</v>
      </c>
      <c r="C2725" t="s">
        <v>1699</v>
      </c>
      <c r="D2725" t="s">
        <v>2519</v>
      </c>
      <c r="E2725">
        <v>2024</v>
      </c>
      <c r="G2725" s="7" t="s">
        <v>2770</v>
      </c>
      <c r="I2725" s="7">
        <v>3</v>
      </c>
      <c r="T2725" s="7">
        <f t="shared" si="183"/>
        <v>3</v>
      </c>
      <c r="U2725" s="7">
        <f t="shared" si="180"/>
        <v>0</v>
      </c>
      <c r="V2725" s="7">
        <f t="shared" si="181"/>
        <v>0</v>
      </c>
      <c r="W2725" s="13">
        <v>2683</v>
      </c>
      <c r="X2725" s="13">
        <f t="shared" si="182"/>
        <v>0</v>
      </c>
    </row>
    <row r="2726" spans="1:24" ht="15">
      <c r="A2726" s="9">
        <v>1031030007</v>
      </c>
      <c r="B2726" s="2" t="s">
        <v>2494</v>
      </c>
      <c r="C2726" t="s">
        <v>753</v>
      </c>
      <c r="D2726" t="s">
        <v>2519</v>
      </c>
      <c r="E2726">
        <v>2024</v>
      </c>
      <c r="G2726" s="7" t="s">
        <v>2769</v>
      </c>
      <c r="J2726" s="7">
        <v>2</v>
      </c>
      <c r="T2726" s="7">
        <f t="shared" si="183"/>
        <v>2</v>
      </c>
      <c r="U2726" s="7">
        <f t="shared" si="180"/>
        <v>0</v>
      </c>
      <c r="V2726" s="7">
        <f t="shared" si="181"/>
        <v>0</v>
      </c>
      <c r="W2726" s="13">
        <v>161693</v>
      </c>
      <c r="X2726" s="13">
        <f t="shared" si="182"/>
        <v>0</v>
      </c>
    </row>
    <row r="2727" spans="1:24" ht="15">
      <c r="A2727" s="9">
        <v>1031240060</v>
      </c>
      <c r="B2727" s="2" t="s">
        <v>2495</v>
      </c>
      <c r="C2727" t="s">
        <v>1168</v>
      </c>
      <c r="D2727" t="s">
        <v>2519</v>
      </c>
      <c r="E2727">
        <v>2024</v>
      </c>
      <c r="G2727" s="7" t="s">
        <v>2769</v>
      </c>
      <c r="J2727" s="7">
        <v>2</v>
      </c>
      <c r="T2727" s="7">
        <f t="shared" si="183"/>
        <v>2</v>
      </c>
      <c r="U2727" s="7">
        <f t="shared" si="180"/>
        <v>0</v>
      </c>
      <c r="V2727" s="7">
        <f t="shared" si="181"/>
        <v>0</v>
      </c>
      <c r="W2727" s="13">
        <v>2027073</v>
      </c>
      <c r="X2727" s="13">
        <f t="shared" si="182"/>
        <v>0</v>
      </c>
    </row>
    <row r="2728" spans="1:24" ht="15">
      <c r="A2728" s="9">
        <v>1031840095</v>
      </c>
      <c r="B2728" s="2" t="s">
        <v>2496</v>
      </c>
      <c r="C2728" t="s">
        <v>1178</v>
      </c>
      <c r="D2728" t="s">
        <v>2519</v>
      </c>
      <c r="E2728">
        <v>2024</v>
      </c>
      <c r="G2728" s="7" t="s">
        <v>2770</v>
      </c>
      <c r="I2728" s="7">
        <v>1</v>
      </c>
      <c r="J2728" s="7">
        <v>0</v>
      </c>
      <c r="L2728" s="7">
        <v>1</v>
      </c>
      <c r="T2728" s="7">
        <f t="shared" si="183"/>
        <v>2</v>
      </c>
      <c r="U2728" s="7">
        <f t="shared" si="180"/>
        <v>0</v>
      </c>
      <c r="V2728" s="7">
        <f t="shared" si="181"/>
        <v>0</v>
      </c>
      <c r="W2728" s="13">
        <v>14853</v>
      </c>
      <c r="X2728" s="13">
        <f t="shared" si="182"/>
        <v>0</v>
      </c>
    </row>
    <row r="2729" spans="1:24" ht="15">
      <c r="A2729" s="9">
        <v>1032220002</v>
      </c>
      <c r="B2729" s="2" t="s">
        <v>2497</v>
      </c>
      <c r="C2729" t="s">
        <v>2498</v>
      </c>
      <c r="D2729" t="s">
        <v>2519</v>
      </c>
      <c r="E2729">
        <v>2024</v>
      </c>
      <c r="F2729" t="s">
        <v>2867</v>
      </c>
      <c r="G2729" s="7" t="s">
        <v>2769</v>
      </c>
      <c r="S2729" s="7">
        <v>2</v>
      </c>
      <c r="T2729" s="7">
        <f t="shared" si="183"/>
        <v>2</v>
      </c>
      <c r="U2729" s="7">
        <f t="shared" si="180"/>
        <v>0</v>
      </c>
      <c r="V2729" s="7">
        <f t="shared" si="181"/>
        <v>0</v>
      </c>
      <c r="W2729" s="13">
        <v>3667740</v>
      </c>
      <c r="X2729" s="13">
        <f t="shared" si="182"/>
        <v>0</v>
      </c>
    </row>
    <row r="2730" spans="1:24" ht="15">
      <c r="A2730" s="9">
        <v>1032411015</v>
      </c>
      <c r="B2730" s="2" t="s">
        <v>103</v>
      </c>
      <c r="C2730" t="s">
        <v>104</v>
      </c>
      <c r="D2730" t="s">
        <v>2519</v>
      </c>
      <c r="E2730">
        <v>2024</v>
      </c>
      <c r="G2730" s="7" t="s">
        <v>2769</v>
      </c>
      <c r="Q2730" s="7">
        <v>2</v>
      </c>
      <c r="T2730" s="7">
        <f t="shared" si="183"/>
        <v>2</v>
      </c>
      <c r="U2730" s="7">
        <f t="shared" si="180"/>
        <v>0</v>
      </c>
      <c r="V2730" s="7">
        <f t="shared" si="181"/>
        <v>0</v>
      </c>
      <c r="W2730" s="13">
        <v>19597</v>
      </c>
      <c r="X2730" s="13">
        <f t="shared" si="182"/>
        <v>0</v>
      </c>
    </row>
    <row r="2731" spans="1:24" ht="15">
      <c r="A2731" s="9">
        <v>1032411018</v>
      </c>
      <c r="B2731" s="2" t="s">
        <v>154</v>
      </c>
      <c r="C2731" t="s">
        <v>155</v>
      </c>
      <c r="D2731" t="s">
        <v>2519</v>
      </c>
      <c r="E2731">
        <v>2024</v>
      </c>
      <c r="G2731" s="7" t="s">
        <v>2769</v>
      </c>
      <c r="S2731" s="7">
        <v>2</v>
      </c>
      <c r="T2731" s="7">
        <f t="shared" si="183"/>
        <v>2</v>
      </c>
      <c r="U2731" s="7">
        <f t="shared" si="180"/>
        <v>0</v>
      </c>
      <c r="V2731" s="7">
        <f t="shared" si="181"/>
        <v>0</v>
      </c>
      <c r="W2731" s="13">
        <v>24258</v>
      </c>
      <c r="X2731" s="13">
        <f t="shared" si="182"/>
        <v>0</v>
      </c>
    </row>
    <row r="2732" spans="1:24" ht="15">
      <c r="A2732" s="9">
        <v>1032411020</v>
      </c>
      <c r="B2732" s="2" t="s">
        <v>27</v>
      </c>
      <c r="C2732" t="s">
        <v>28</v>
      </c>
      <c r="D2732" t="s">
        <v>2519</v>
      </c>
      <c r="E2732">
        <v>2024</v>
      </c>
      <c r="G2732" s="7" t="s">
        <v>2769</v>
      </c>
      <c r="N2732" s="7">
        <v>1</v>
      </c>
      <c r="R2732" s="7">
        <v>1</v>
      </c>
      <c r="T2732" s="7">
        <f t="shared" si="183"/>
        <v>2</v>
      </c>
      <c r="U2732" s="7">
        <f t="shared" si="180"/>
        <v>0</v>
      </c>
      <c r="V2732" s="7">
        <f t="shared" si="181"/>
        <v>0</v>
      </c>
      <c r="W2732" s="13">
        <v>13064</v>
      </c>
      <c r="X2732" s="13">
        <f t="shared" si="182"/>
        <v>0</v>
      </c>
    </row>
    <row r="2733" spans="1:24" ht="15">
      <c r="A2733" s="9">
        <v>1032412186</v>
      </c>
      <c r="B2733" s="2" t="s">
        <v>2499</v>
      </c>
      <c r="C2733" t="s">
        <v>1410</v>
      </c>
      <c r="D2733" t="s">
        <v>2519</v>
      </c>
      <c r="E2733">
        <v>2024</v>
      </c>
      <c r="G2733" s="7" t="s">
        <v>2770</v>
      </c>
      <c r="J2733" s="7">
        <v>2</v>
      </c>
      <c r="T2733" s="7">
        <f t="shared" si="183"/>
        <v>2</v>
      </c>
      <c r="U2733" s="7">
        <f t="shared" si="180"/>
        <v>0</v>
      </c>
      <c r="V2733" s="7">
        <f t="shared" si="181"/>
        <v>0</v>
      </c>
      <c r="W2733" s="13">
        <v>4240980</v>
      </c>
      <c r="X2733" s="13">
        <f t="shared" si="182"/>
        <v>0</v>
      </c>
    </row>
    <row r="2734" spans="1:24" ht="15">
      <c r="A2734" s="9">
        <v>1032610020</v>
      </c>
      <c r="B2734" s="2" t="s">
        <v>219</v>
      </c>
      <c r="C2734" t="s">
        <v>220</v>
      </c>
      <c r="D2734" t="s">
        <v>2519</v>
      </c>
      <c r="E2734">
        <v>2024</v>
      </c>
      <c r="G2734" s="7" t="s">
        <v>2770</v>
      </c>
      <c r="O2734" s="7">
        <v>2</v>
      </c>
      <c r="T2734" s="7">
        <f t="shared" si="183"/>
        <v>2</v>
      </c>
      <c r="U2734" s="7">
        <f t="shared" si="180"/>
        <v>0</v>
      </c>
      <c r="V2734" s="7">
        <f t="shared" si="181"/>
        <v>0</v>
      </c>
      <c r="W2734" s="13">
        <v>3330</v>
      </c>
      <c r="X2734" s="13">
        <f t="shared" si="182"/>
        <v>0</v>
      </c>
    </row>
    <row r="2735" spans="1:24" ht="15">
      <c r="A2735" s="9">
        <v>1032610028</v>
      </c>
      <c r="B2735" s="2" t="s">
        <v>2500</v>
      </c>
      <c r="C2735" t="s">
        <v>202</v>
      </c>
      <c r="D2735" t="s">
        <v>2519</v>
      </c>
      <c r="E2735">
        <v>2024</v>
      </c>
      <c r="F2735" t="s">
        <v>2866</v>
      </c>
      <c r="G2735" s="7" t="s">
        <v>2770</v>
      </c>
      <c r="H2735" s="7">
        <v>1</v>
      </c>
      <c r="I2735" s="7">
        <v>1</v>
      </c>
      <c r="T2735" s="7">
        <f t="shared" si="183"/>
        <v>2</v>
      </c>
      <c r="U2735" s="7">
        <f t="shared" si="180"/>
        <v>0</v>
      </c>
      <c r="V2735" s="7">
        <f t="shared" si="181"/>
        <v>0</v>
      </c>
      <c r="W2735" s="13">
        <v>0</v>
      </c>
      <c r="X2735" s="13">
        <f t="shared" si="182"/>
        <v>0</v>
      </c>
    </row>
    <row r="2736" spans="1:24" ht="15">
      <c r="A2736" s="9">
        <v>1032910908</v>
      </c>
      <c r="B2736" s="2" t="s">
        <v>2501</v>
      </c>
      <c r="C2736" t="s">
        <v>2181</v>
      </c>
      <c r="D2736" t="s">
        <v>2519</v>
      </c>
      <c r="E2736">
        <v>2024</v>
      </c>
      <c r="F2736" t="s">
        <v>2867</v>
      </c>
      <c r="G2736" s="7" t="s">
        <v>2769</v>
      </c>
      <c r="N2736" s="7">
        <v>2</v>
      </c>
      <c r="T2736" s="7">
        <f t="shared" si="183"/>
        <v>2</v>
      </c>
      <c r="U2736" s="7">
        <f t="shared" si="180"/>
        <v>0</v>
      </c>
      <c r="V2736" s="7">
        <f t="shared" si="181"/>
        <v>0</v>
      </c>
      <c r="W2736" s="13">
        <v>1867336</v>
      </c>
      <c r="X2736" s="13">
        <f t="shared" si="182"/>
        <v>0</v>
      </c>
    </row>
    <row r="2737" spans="1:24" ht="15">
      <c r="A2737" s="9">
        <v>1033300001</v>
      </c>
      <c r="B2737" s="2" t="s">
        <v>2502</v>
      </c>
      <c r="C2737" t="s">
        <v>2503</v>
      </c>
      <c r="D2737" t="s">
        <v>2519</v>
      </c>
      <c r="E2737">
        <v>2024</v>
      </c>
      <c r="G2737" s="7" t="s">
        <v>2769</v>
      </c>
      <c r="R2737" s="7">
        <v>1</v>
      </c>
      <c r="S2737" s="7">
        <v>1</v>
      </c>
      <c r="T2737" s="7">
        <f t="shared" si="183"/>
        <v>2</v>
      </c>
      <c r="U2737" s="7">
        <f t="shared" si="180"/>
        <v>0</v>
      </c>
      <c r="V2737" s="7">
        <f t="shared" si="181"/>
        <v>0</v>
      </c>
      <c r="W2737" s="13">
        <v>2033756</v>
      </c>
      <c r="X2737" s="13">
        <f t="shared" si="182"/>
        <v>0</v>
      </c>
    </row>
    <row r="2738" spans="1:24" ht="15">
      <c r="A2738" s="9">
        <v>1033310001</v>
      </c>
      <c r="B2738" s="2" t="s">
        <v>2504</v>
      </c>
      <c r="C2738" t="s">
        <v>2503</v>
      </c>
      <c r="D2738" t="s">
        <v>2519</v>
      </c>
      <c r="E2738">
        <v>2024</v>
      </c>
      <c r="F2738" t="s">
        <v>2866</v>
      </c>
      <c r="G2738" s="7" t="s">
        <v>2769</v>
      </c>
      <c r="H2738" s="7">
        <v>1</v>
      </c>
      <c r="J2738" s="7">
        <v>1</v>
      </c>
      <c r="T2738" s="7">
        <f t="shared" si="183"/>
        <v>2</v>
      </c>
      <c r="U2738" s="7">
        <f t="shared" si="180"/>
        <v>0</v>
      </c>
      <c r="V2738" s="7">
        <f t="shared" si="181"/>
        <v>0</v>
      </c>
      <c r="W2738" s="13">
        <v>0</v>
      </c>
      <c r="X2738" s="13">
        <f t="shared" si="182"/>
        <v>0</v>
      </c>
    </row>
    <row r="2739" spans="1:24" ht="15">
      <c r="A2739" s="9">
        <v>1034020233</v>
      </c>
      <c r="B2739" s="2" t="s">
        <v>2048</v>
      </c>
      <c r="C2739" t="s">
        <v>2049</v>
      </c>
      <c r="D2739" t="s">
        <v>2519</v>
      </c>
      <c r="E2739">
        <v>2024</v>
      </c>
      <c r="G2739" s="7" t="s">
        <v>2770</v>
      </c>
      <c r="J2739" s="7">
        <v>2</v>
      </c>
      <c r="T2739" s="7">
        <f t="shared" si="183"/>
        <v>2</v>
      </c>
      <c r="U2739" s="7">
        <f t="shared" si="180"/>
        <v>0</v>
      </c>
      <c r="V2739" s="7">
        <f t="shared" si="181"/>
        <v>0</v>
      </c>
      <c r="W2739" s="13">
        <v>123543</v>
      </c>
      <c r="X2739" s="13">
        <f t="shared" si="182"/>
        <v>0</v>
      </c>
    </row>
    <row r="2740" spans="1:24" ht="15">
      <c r="A2740" s="9">
        <v>1031040010</v>
      </c>
      <c r="B2740" s="2" t="s">
        <v>605</v>
      </c>
      <c r="C2740" t="s">
        <v>606</v>
      </c>
      <c r="D2740" t="s">
        <v>2519</v>
      </c>
      <c r="E2740">
        <v>2024</v>
      </c>
      <c r="G2740" s="7" t="s">
        <v>2769</v>
      </c>
      <c r="H2740" s="7">
        <v>1</v>
      </c>
      <c r="T2740" s="7">
        <f t="shared" si="183"/>
        <v>1</v>
      </c>
      <c r="U2740" s="7">
        <f t="shared" si="180"/>
        <v>0</v>
      </c>
      <c r="V2740" s="7">
        <f t="shared" si="181"/>
        <v>0</v>
      </c>
      <c r="W2740" s="13">
        <v>216170</v>
      </c>
      <c r="X2740" s="13">
        <f t="shared" si="182"/>
        <v>0</v>
      </c>
    </row>
    <row r="2741" spans="1:24" ht="15">
      <c r="A2741" s="9">
        <v>1031050030</v>
      </c>
      <c r="B2741" s="2" t="s">
        <v>2505</v>
      </c>
      <c r="C2741" t="s">
        <v>85</v>
      </c>
      <c r="D2741" t="s">
        <v>2519</v>
      </c>
      <c r="E2741">
        <v>2024</v>
      </c>
      <c r="G2741" s="7" t="s">
        <v>2770</v>
      </c>
      <c r="H2741" s="7">
        <v>1</v>
      </c>
      <c r="T2741" s="7">
        <f t="shared" si="183"/>
        <v>1</v>
      </c>
      <c r="U2741" s="7">
        <f t="shared" si="180"/>
        <v>0</v>
      </c>
      <c r="V2741" s="7">
        <f t="shared" si="181"/>
        <v>0</v>
      </c>
      <c r="W2741" s="13">
        <v>4713</v>
      </c>
      <c r="X2741" s="13">
        <f t="shared" si="182"/>
        <v>0</v>
      </c>
    </row>
    <row r="2742" spans="1:24" ht="15">
      <c r="A2742" s="9">
        <v>1032144011</v>
      </c>
      <c r="B2742" s="2" t="s">
        <v>2506</v>
      </c>
      <c r="C2742" t="s">
        <v>2507</v>
      </c>
      <c r="D2742" t="s">
        <v>2519</v>
      </c>
      <c r="E2742">
        <v>2024</v>
      </c>
      <c r="F2742" t="s">
        <v>2866</v>
      </c>
      <c r="G2742" s="7" t="s">
        <v>2769</v>
      </c>
      <c r="L2742" s="7">
        <v>1</v>
      </c>
      <c r="T2742" s="7">
        <f t="shared" si="183"/>
        <v>1</v>
      </c>
      <c r="U2742" s="7">
        <f t="shared" si="180"/>
        <v>0</v>
      </c>
      <c r="V2742" s="7">
        <f t="shared" si="181"/>
        <v>0</v>
      </c>
      <c r="W2742" s="13">
        <v>335094</v>
      </c>
      <c r="X2742" s="13">
        <f t="shared" si="182"/>
        <v>0</v>
      </c>
    </row>
    <row r="2743" spans="1:24" ht="15">
      <c r="A2743" s="9">
        <v>1032210035</v>
      </c>
      <c r="B2743" s="2" t="s">
        <v>2508</v>
      </c>
      <c r="C2743" t="s">
        <v>2218</v>
      </c>
      <c r="D2743" t="s">
        <v>2519</v>
      </c>
      <c r="E2743">
        <v>2024</v>
      </c>
      <c r="F2743" t="s">
        <v>2867</v>
      </c>
      <c r="G2743" s="7" t="s">
        <v>2769</v>
      </c>
      <c r="P2743" s="7">
        <v>1</v>
      </c>
      <c r="T2743" s="7">
        <f t="shared" si="183"/>
        <v>1</v>
      </c>
      <c r="U2743" s="7">
        <f t="shared" si="180"/>
        <v>0</v>
      </c>
      <c r="V2743" s="7">
        <f t="shared" si="181"/>
        <v>0</v>
      </c>
      <c r="W2743" s="13">
        <v>80124</v>
      </c>
      <c r="X2743" s="13">
        <f t="shared" si="182"/>
        <v>0</v>
      </c>
    </row>
    <row r="2744" spans="1:24" ht="15">
      <c r="A2744" s="9">
        <v>1032210090</v>
      </c>
      <c r="B2744" s="2" t="s">
        <v>2509</v>
      </c>
      <c r="C2744" t="s">
        <v>2395</v>
      </c>
      <c r="D2744" t="s">
        <v>2519</v>
      </c>
      <c r="E2744">
        <v>2024</v>
      </c>
      <c r="G2744" s="7" t="s">
        <v>2769</v>
      </c>
      <c r="I2744" s="7">
        <v>1</v>
      </c>
      <c r="M2744" s="7">
        <v>0</v>
      </c>
      <c r="T2744" s="7">
        <f t="shared" si="183"/>
        <v>1</v>
      </c>
      <c r="U2744" s="7">
        <f t="shared" si="180"/>
        <v>0</v>
      </c>
      <c r="V2744" s="7">
        <f t="shared" si="181"/>
        <v>0</v>
      </c>
      <c r="W2744" s="13">
        <v>1130463</v>
      </c>
      <c r="X2744" s="13">
        <f t="shared" si="182"/>
        <v>0</v>
      </c>
    </row>
    <row r="2745" spans="1:24" ht="15">
      <c r="A2745" s="9">
        <v>1032210179</v>
      </c>
      <c r="B2745" s="2" t="s">
        <v>2510</v>
      </c>
      <c r="C2745" t="s">
        <v>2511</v>
      </c>
      <c r="D2745" t="s">
        <v>2519</v>
      </c>
      <c r="E2745">
        <v>2024</v>
      </c>
      <c r="F2745" t="s">
        <v>2866</v>
      </c>
      <c r="G2745" s="7" t="s">
        <v>2769</v>
      </c>
      <c r="M2745" s="7">
        <v>1</v>
      </c>
      <c r="T2745" s="7">
        <f t="shared" si="183"/>
        <v>1</v>
      </c>
      <c r="U2745" s="7">
        <f t="shared" si="180"/>
        <v>0</v>
      </c>
      <c r="V2745" s="7">
        <f t="shared" si="181"/>
        <v>0</v>
      </c>
      <c r="W2745" s="13">
        <v>6212887</v>
      </c>
      <c r="X2745" s="13">
        <f t="shared" si="182"/>
        <v>0</v>
      </c>
    </row>
    <row r="2746" spans="1:24" ht="15">
      <c r="A2746" s="9">
        <v>1032411018</v>
      </c>
      <c r="B2746" s="2" t="s">
        <v>2512</v>
      </c>
      <c r="C2746" t="s">
        <v>155</v>
      </c>
      <c r="D2746" t="s">
        <v>2519</v>
      </c>
      <c r="E2746">
        <v>2024</v>
      </c>
      <c r="G2746" s="7" t="s">
        <v>2769</v>
      </c>
      <c r="J2746" s="7">
        <v>1</v>
      </c>
      <c r="T2746" s="7">
        <f t="shared" si="183"/>
        <v>1</v>
      </c>
      <c r="U2746" s="7">
        <f t="shared" si="180"/>
        <v>0</v>
      </c>
      <c r="V2746" s="7">
        <f t="shared" si="181"/>
        <v>0</v>
      </c>
      <c r="W2746" s="13">
        <v>24258</v>
      </c>
      <c r="X2746" s="13">
        <f t="shared" si="182"/>
        <v>0</v>
      </c>
    </row>
    <row r="2747" spans="1:24" ht="15">
      <c r="A2747" s="9">
        <v>1032412025</v>
      </c>
      <c r="B2747" s="2" t="s">
        <v>1529</v>
      </c>
      <c r="C2747" t="s">
        <v>1530</v>
      </c>
      <c r="D2747" t="s">
        <v>2519</v>
      </c>
      <c r="E2747">
        <v>2024</v>
      </c>
      <c r="G2747" s="7" t="s">
        <v>2769</v>
      </c>
      <c r="M2747" s="7">
        <v>1</v>
      </c>
      <c r="T2747" s="7">
        <f t="shared" si="183"/>
        <v>1</v>
      </c>
      <c r="U2747" s="7">
        <f t="shared" si="180"/>
        <v>0</v>
      </c>
      <c r="V2747" s="7">
        <f t="shared" si="181"/>
        <v>0</v>
      </c>
      <c r="W2747" s="13">
        <v>81570</v>
      </c>
      <c r="X2747" s="13">
        <f t="shared" si="182"/>
        <v>0</v>
      </c>
    </row>
    <row r="2748" spans="1:24" ht="15">
      <c r="A2748" s="9">
        <v>1032620025</v>
      </c>
      <c r="B2748" s="2" t="s">
        <v>2513</v>
      </c>
      <c r="C2748" t="s">
        <v>136</v>
      </c>
      <c r="D2748" t="s">
        <v>2519</v>
      </c>
      <c r="E2748">
        <v>2024</v>
      </c>
      <c r="G2748" s="7" t="s">
        <v>2770</v>
      </c>
      <c r="H2748" s="7">
        <v>1</v>
      </c>
      <c r="T2748" s="7">
        <f t="shared" si="183"/>
        <v>1</v>
      </c>
      <c r="U2748" s="7">
        <f t="shared" si="180"/>
        <v>0</v>
      </c>
      <c r="V2748" s="7">
        <f t="shared" si="181"/>
        <v>0</v>
      </c>
      <c r="W2748" s="13">
        <v>1012</v>
      </c>
      <c r="X2748" s="13">
        <f t="shared" si="182"/>
        <v>0</v>
      </c>
    </row>
    <row r="2749" spans="1:24" ht="15">
      <c r="A2749" s="9">
        <v>1033340023</v>
      </c>
      <c r="B2749" s="2" t="s">
        <v>2514</v>
      </c>
      <c r="C2749" t="s">
        <v>2515</v>
      </c>
      <c r="D2749" t="s">
        <v>2519</v>
      </c>
      <c r="E2749">
        <v>2024</v>
      </c>
      <c r="F2749" t="s">
        <v>2866</v>
      </c>
      <c r="G2749" s="7" t="s">
        <v>2770</v>
      </c>
      <c r="O2749" s="7">
        <v>1</v>
      </c>
      <c r="T2749" s="7">
        <f t="shared" si="183"/>
        <v>1</v>
      </c>
      <c r="U2749" s="7">
        <f t="shared" si="180"/>
        <v>0</v>
      </c>
      <c r="V2749" s="7">
        <f t="shared" si="181"/>
        <v>0</v>
      </c>
      <c r="W2749" s="13">
        <v>54367</v>
      </c>
      <c r="X2749" s="13">
        <f t="shared" si="182"/>
        <v>0</v>
      </c>
    </row>
    <row r="2750" spans="1:24" ht="15">
      <c r="A2750" s="9">
        <v>1033340041</v>
      </c>
      <c r="B2750" s="2" t="s">
        <v>1544</v>
      </c>
      <c r="C2750" t="s">
        <v>1545</v>
      </c>
      <c r="D2750" t="s">
        <v>2519</v>
      </c>
      <c r="E2750">
        <v>2024</v>
      </c>
      <c r="G2750" s="7" t="s">
        <v>2770</v>
      </c>
      <c r="L2750" s="7">
        <v>1</v>
      </c>
      <c r="T2750" s="7">
        <f t="shared" si="183"/>
        <v>1</v>
      </c>
      <c r="U2750" s="7">
        <f t="shared" si="180"/>
        <v>0</v>
      </c>
      <c r="V2750" s="7">
        <f t="shared" si="181"/>
        <v>0</v>
      </c>
      <c r="W2750" s="13">
        <v>12405</v>
      </c>
      <c r="X2750" s="13">
        <f t="shared" si="182"/>
        <v>0</v>
      </c>
    </row>
    <row r="2751" spans="1:24" ht="15">
      <c r="A2751" s="9" t="s">
        <v>2874</v>
      </c>
      <c r="B2751" s="2" t="s">
        <v>2516</v>
      </c>
      <c r="C2751" t="s">
        <v>2517</v>
      </c>
      <c r="D2751" t="s">
        <v>2519</v>
      </c>
      <c r="E2751">
        <v>2024</v>
      </c>
      <c r="G2751" s="7" t="s">
        <v>2769</v>
      </c>
      <c r="H2751" s="7">
        <v>0</v>
      </c>
      <c r="J2751" s="7">
        <v>0</v>
      </c>
      <c r="N2751" s="7">
        <v>0</v>
      </c>
      <c r="T2751" s="7">
        <f t="shared" si="183"/>
        <v>0</v>
      </c>
      <c r="U2751" s="7">
        <f t="shared" si="180"/>
        <v>0</v>
      </c>
      <c r="V2751" s="7">
        <f t="shared" si="181"/>
        <v>0</v>
      </c>
      <c r="W2751" s="13">
        <v>589574</v>
      </c>
      <c r="X2751" s="13">
        <f t="shared" si="182"/>
        <v>0</v>
      </c>
    </row>
    <row r="2752" spans="1:24" ht="15">
      <c r="A2752" s="9">
        <v>1032210011</v>
      </c>
      <c r="B2752" s="2" t="s">
        <v>2518</v>
      </c>
      <c r="C2752" t="s">
        <v>2343</v>
      </c>
      <c r="D2752" t="s">
        <v>2519</v>
      </c>
      <c r="E2752">
        <v>2024</v>
      </c>
      <c r="G2752" s="7" t="s">
        <v>2769</v>
      </c>
      <c r="S2752" s="7">
        <v>0</v>
      </c>
      <c r="T2752" s="7">
        <f t="shared" si="183"/>
        <v>0</v>
      </c>
      <c r="U2752" s="7">
        <f t="shared" si="180"/>
        <v>0</v>
      </c>
      <c r="V2752" s="7">
        <f t="shared" si="181"/>
        <v>0</v>
      </c>
      <c r="W2752" s="13">
        <v>58746</v>
      </c>
      <c r="X2752" s="13">
        <f t="shared" si="182"/>
        <v>0</v>
      </c>
    </row>
    <row r="2753" spans="1:24" ht="15">
      <c r="A2753" s="9">
        <v>1034020007</v>
      </c>
      <c r="B2753" s="2" t="s">
        <v>2599</v>
      </c>
      <c r="C2753" t="s">
        <v>2600</v>
      </c>
      <c r="D2753" t="s">
        <v>2116</v>
      </c>
      <c r="E2753">
        <v>2025</v>
      </c>
      <c r="F2753" t="s">
        <v>2866</v>
      </c>
      <c r="G2753" s="7" t="s">
        <v>2770</v>
      </c>
      <c r="H2753" s="5"/>
      <c r="I2753" s="5">
        <v>1</v>
      </c>
      <c r="J2753" s="5"/>
      <c r="K2753" s="5">
        <v>1</v>
      </c>
      <c r="L2753" s="5">
        <v>1</v>
      </c>
      <c r="M2753" s="5">
        <v>3</v>
      </c>
      <c r="N2753" s="5">
        <v>4</v>
      </c>
      <c r="O2753" s="5"/>
      <c r="P2753" s="5">
        <v>2</v>
      </c>
      <c r="Q2753" s="5">
        <v>1</v>
      </c>
      <c r="R2753" s="5"/>
      <c r="S2753" s="5"/>
      <c r="T2753" s="7">
        <f t="shared" si="183"/>
        <v>13</v>
      </c>
      <c r="U2753" s="7">
        <f t="shared" si="180"/>
        <v>1</v>
      </c>
      <c r="V2753" s="7">
        <f t="shared" si="181"/>
        <v>7</v>
      </c>
      <c r="W2753" s="13"/>
      <c r="X2753" s="13">
        <f t="shared" si="182"/>
        <v>0</v>
      </c>
    </row>
    <row r="2754" spans="1:24" ht="15">
      <c r="A2754" s="9">
        <v>1034010178</v>
      </c>
      <c r="B2754" s="2" t="s">
        <v>2040</v>
      </c>
      <c r="C2754" t="s">
        <v>2041</v>
      </c>
      <c r="D2754" t="s">
        <v>2116</v>
      </c>
      <c r="E2754">
        <v>2025</v>
      </c>
      <c r="F2754" t="s">
        <v>2866</v>
      </c>
      <c r="G2754" s="7" t="s">
        <v>2770</v>
      </c>
      <c r="H2754" s="5"/>
      <c r="I2754" s="5"/>
      <c r="J2754" s="5"/>
      <c r="K2754" s="5"/>
      <c r="L2754" s="5"/>
      <c r="M2754" s="5">
        <v>1</v>
      </c>
      <c r="N2754" s="5"/>
      <c r="O2754" s="5">
        <v>2</v>
      </c>
      <c r="P2754" s="5">
        <v>2</v>
      </c>
      <c r="Q2754" s="5">
        <v>3</v>
      </c>
      <c r="R2754" s="5">
        <v>1</v>
      </c>
      <c r="S2754" s="5">
        <v>3</v>
      </c>
      <c r="T2754" s="7">
        <f t="shared" si="183"/>
        <v>12</v>
      </c>
      <c r="U2754" s="7">
        <f t="shared" ref="U2754:U2817" si="184">+ROUND(T2754/12,0)</f>
        <v>1</v>
      </c>
      <c r="V2754" s="7">
        <f t="shared" ref="V2754:V2817" si="185">+IF(F2754="",U2754*7,U2754*2)</f>
        <v>7</v>
      </c>
      <c r="W2754" s="13"/>
      <c r="X2754" s="13">
        <f t="shared" ref="X2754:X2817" si="186">+V2754*W2754</f>
        <v>0</v>
      </c>
    </row>
    <row r="2755" spans="1:24" ht="15">
      <c r="A2755" s="9">
        <v>1031040090</v>
      </c>
      <c r="B2755" s="2" t="s">
        <v>2636</v>
      </c>
      <c r="C2755" t="s">
        <v>2637</v>
      </c>
      <c r="D2755" t="s">
        <v>2116</v>
      </c>
      <c r="E2755">
        <v>2025</v>
      </c>
      <c r="G2755" s="7" t="s">
        <v>2770</v>
      </c>
      <c r="H2755" s="5"/>
      <c r="I2755" s="5"/>
      <c r="J2755" s="5"/>
      <c r="K2755" s="5"/>
      <c r="L2755" s="5"/>
      <c r="M2755" s="5"/>
      <c r="N2755" s="5">
        <v>1</v>
      </c>
      <c r="O2755" s="5"/>
      <c r="P2755" s="5">
        <v>3</v>
      </c>
      <c r="Q2755" s="5">
        <v>1</v>
      </c>
      <c r="R2755" s="5"/>
      <c r="S2755" s="5"/>
      <c r="T2755" s="7">
        <f t="shared" si="183"/>
        <v>5</v>
      </c>
      <c r="U2755" s="7">
        <f t="shared" si="184"/>
        <v>0</v>
      </c>
      <c r="V2755" s="7">
        <f t="shared" si="185"/>
        <v>0</v>
      </c>
      <c r="W2755" s="13">
        <v>24955</v>
      </c>
      <c r="X2755" s="13">
        <f t="shared" si="186"/>
        <v>0</v>
      </c>
    </row>
    <row r="2756" spans="1:24" ht="15">
      <c r="A2756" s="9">
        <v>1031440036</v>
      </c>
      <c r="B2756" s="2" t="s">
        <v>1707</v>
      </c>
      <c r="C2756" t="s">
        <v>1708</v>
      </c>
      <c r="D2756" t="s">
        <v>2116</v>
      </c>
      <c r="E2756">
        <v>2025</v>
      </c>
      <c r="G2756" s="7" t="s">
        <v>2769</v>
      </c>
      <c r="H2756" s="5"/>
      <c r="I2756" s="5">
        <v>1</v>
      </c>
      <c r="J2756" s="5"/>
      <c r="K2756" s="5"/>
      <c r="L2756" s="5"/>
      <c r="M2756" s="5">
        <v>2</v>
      </c>
      <c r="N2756" s="5"/>
      <c r="O2756" s="5"/>
      <c r="P2756" s="5">
        <v>1</v>
      </c>
      <c r="Q2756" s="5"/>
      <c r="R2756" s="5">
        <v>1</v>
      </c>
      <c r="S2756" s="5"/>
      <c r="T2756" s="7">
        <f t="shared" si="183"/>
        <v>5</v>
      </c>
      <c r="U2756" s="7">
        <f t="shared" si="184"/>
        <v>0</v>
      </c>
      <c r="V2756" s="7">
        <f t="shared" si="185"/>
        <v>0</v>
      </c>
      <c r="W2756" s="13">
        <v>89904</v>
      </c>
      <c r="X2756" s="13">
        <f t="shared" si="186"/>
        <v>0</v>
      </c>
    </row>
    <row r="2757" spans="1:24" ht="15">
      <c r="A2757" s="9">
        <v>1032130026</v>
      </c>
      <c r="B2757" s="2" t="s">
        <v>1851</v>
      </c>
      <c r="C2757" t="s">
        <v>1852</v>
      </c>
      <c r="D2757" t="s">
        <v>2116</v>
      </c>
      <c r="E2757">
        <v>2025</v>
      </c>
      <c r="G2757" s="7" t="s">
        <v>2770</v>
      </c>
      <c r="H2757" s="5">
        <v>5</v>
      </c>
      <c r="I2757" s="5"/>
      <c r="J2757" s="5"/>
      <c r="K2757" s="5"/>
      <c r="L2757" s="5"/>
      <c r="M2757" s="5"/>
      <c r="N2757" s="5"/>
      <c r="O2757" s="5"/>
      <c r="P2757" s="5"/>
      <c r="Q2757" s="5"/>
      <c r="R2757" s="5"/>
      <c r="S2757" s="5"/>
      <c r="T2757" s="7">
        <f t="shared" si="183"/>
        <v>5</v>
      </c>
      <c r="U2757" s="7">
        <f t="shared" si="184"/>
        <v>0</v>
      </c>
      <c r="V2757" s="7">
        <f t="shared" si="185"/>
        <v>0</v>
      </c>
      <c r="W2757" s="13">
        <v>399</v>
      </c>
      <c r="X2757" s="13">
        <f t="shared" si="186"/>
        <v>0</v>
      </c>
    </row>
    <row r="2758" spans="1:24" ht="15">
      <c r="A2758" s="9">
        <v>1032130075</v>
      </c>
      <c r="B2758" s="2" t="s">
        <v>1900</v>
      </c>
      <c r="C2758" t="s">
        <v>1901</v>
      </c>
      <c r="D2758" t="s">
        <v>2116</v>
      </c>
      <c r="E2758">
        <v>2025</v>
      </c>
      <c r="F2758" t="s">
        <v>2866</v>
      </c>
      <c r="G2758" s="7" t="s">
        <v>2769</v>
      </c>
      <c r="H2758" s="5"/>
      <c r="I2758" s="5"/>
      <c r="J2758" s="5">
        <v>1</v>
      </c>
      <c r="K2758" s="5">
        <v>1</v>
      </c>
      <c r="L2758" s="5">
        <v>1</v>
      </c>
      <c r="M2758" s="5"/>
      <c r="N2758" s="5">
        <v>1</v>
      </c>
      <c r="O2758" s="5"/>
      <c r="P2758" s="5"/>
      <c r="Q2758" s="5">
        <v>1</v>
      </c>
      <c r="R2758" s="5"/>
      <c r="S2758" s="5"/>
      <c r="T2758" s="7">
        <f t="shared" si="183"/>
        <v>5</v>
      </c>
      <c r="U2758" s="7">
        <f t="shared" si="184"/>
        <v>0</v>
      </c>
      <c r="V2758" s="7">
        <f t="shared" si="185"/>
        <v>0</v>
      </c>
      <c r="W2758" s="13">
        <v>1174578</v>
      </c>
      <c r="X2758" s="13">
        <f t="shared" si="186"/>
        <v>0</v>
      </c>
    </row>
    <row r="2759" spans="1:24" ht="15">
      <c r="A2759" s="9">
        <v>1032210120</v>
      </c>
      <c r="B2759" s="2" t="s">
        <v>2638</v>
      </c>
      <c r="C2759" t="s">
        <v>2639</v>
      </c>
      <c r="D2759" t="s">
        <v>2116</v>
      </c>
      <c r="E2759">
        <v>2025</v>
      </c>
      <c r="F2759" t="s">
        <v>2866</v>
      </c>
      <c r="G2759" s="7" t="s">
        <v>2770</v>
      </c>
      <c r="H2759" s="5"/>
      <c r="I2759" s="5"/>
      <c r="J2759" s="5"/>
      <c r="K2759" s="5"/>
      <c r="L2759" s="5"/>
      <c r="M2759" s="5"/>
      <c r="N2759" s="5"/>
      <c r="O2759" s="5"/>
      <c r="P2759" s="5"/>
      <c r="Q2759" s="5"/>
      <c r="R2759" s="5">
        <v>5</v>
      </c>
      <c r="S2759" s="5"/>
      <c r="T2759" s="7">
        <f t="shared" si="183"/>
        <v>5</v>
      </c>
      <c r="U2759" s="7">
        <f t="shared" si="184"/>
        <v>0</v>
      </c>
      <c r="V2759" s="7">
        <f t="shared" si="185"/>
        <v>0</v>
      </c>
      <c r="W2759" s="13">
        <v>2531</v>
      </c>
      <c r="X2759" s="13">
        <f t="shared" si="186"/>
        <v>0</v>
      </c>
    </row>
    <row r="2760" spans="1:24" ht="15">
      <c r="A2760" s="9">
        <v>1032910056</v>
      </c>
      <c r="B2760" s="2" t="s">
        <v>2640</v>
      </c>
      <c r="C2760" t="s">
        <v>2641</v>
      </c>
      <c r="D2760" t="s">
        <v>2116</v>
      </c>
      <c r="E2760">
        <v>2025</v>
      </c>
      <c r="F2760" t="s">
        <v>2866</v>
      </c>
      <c r="G2760" s="7" t="s">
        <v>2769</v>
      </c>
      <c r="H2760" s="5"/>
      <c r="I2760" s="5"/>
      <c r="J2760" s="5"/>
      <c r="K2760" s="5"/>
      <c r="L2760" s="5"/>
      <c r="M2760" s="5"/>
      <c r="N2760" s="5"/>
      <c r="O2760" s="5"/>
      <c r="P2760" s="5">
        <v>5</v>
      </c>
      <c r="Q2760" s="5"/>
      <c r="R2760" s="5"/>
      <c r="S2760" s="5"/>
      <c r="T2760" s="7">
        <f t="shared" si="183"/>
        <v>5</v>
      </c>
      <c r="U2760" s="7">
        <f t="shared" si="184"/>
        <v>0</v>
      </c>
      <c r="V2760" s="7">
        <f t="shared" si="185"/>
        <v>0</v>
      </c>
      <c r="W2760" s="13">
        <v>555620</v>
      </c>
      <c r="X2760" s="13">
        <f t="shared" si="186"/>
        <v>0</v>
      </c>
    </row>
    <row r="2761" spans="1:24" ht="15">
      <c r="A2761" s="9">
        <v>1033350002</v>
      </c>
      <c r="B2761" s="2" t="s">
        <v>2642</v>
      </c>
      <c r="C2761" t="s">
        <v>2643</v>
      </c>
      <c r="D2761" t="s">
        <v>2116</v>
      </c>
      <c r="E2761">
        <v>2025</v>
      </c>
      <c r="F2761" t="s">
        <v>2866</v>
      </c>
      <c r="G2761" s="7" t="s">
        <v>2769</v>
      </c>
      <c r="H2761" s="5"/>
      <c r="I2761" s="5"/>
      <c r="J2761" s="5"/>
      <c r="K2761" s="5"/>
      <c r="L2761" s="5"/>
      <c r="M2761" s="5"/>
      <c r="N2761" s="5"/>
      <c r="O2761" s="5"/>
      <c r="P2761" s="5"/>
      <c r="Q2761" s="5">
        <v>2</v>
      </c>
      <c r="R2761" s="5">
        <v>3</v>
      </c>
      <c r="S2761" s="5"/>
      <c r="T2761" s="7">
        <f t="shared" si="183"/>
        <v>5</v>
      </c>
      <c r="U2761" s="7">
        <f t="shared" si="184"/>
        <v>0</v>
      </c>
      <c r="V2761" s="7">
        <f t="shared" si="185"/>
        <v>0</v>
      </c>
      <c r="W2761" s="13">
        <v>28889</v>
      </c>
      <c r="X2761" s="13">
        <f t="shared" si="186"/>
        <v>0</v>
      </c>
    </row>
    <row r="2762" spans="1:24" ht="15">
      <c r="A2762" s="9">
        <v>1034020092</v>
      </c>
      <c r="B2762" s="2" t="s">
        <v>2644</v>
      </c>
      <c r="C2762" t="s">
        <v>2645</v>
      </c>
      <c r="D2762" t="s">
        <v>2116</v>
      </c>
      <c r="E2762">
        <v>2025</v>
      </c>
      <c r="F2762" t="s">
        <v>2866</v>
      </c>
      <c r="G2762" s="7" t="s">
        <v>2770</v>
      </c>
      <c r="H2762" s="5"/>
      <c r="I2762" s="5"/>
      <c r="J2762" s="5"/>
      <c r="K2762" s="5"/>
      <c r="L2762" s="5"/>
      <c r="M2762" s="5"/>
      <c r="N2762" s="5">
        <v>1</v>
      </c>
      <c r="O2762" s="5">
        <v>2</v>
      </c>
      <c r="P2762" s="5"/>
      <c r="Q2762" s="5">
        <v>1</v>
      </c>
      <c r="R2762" s="5">
        <v>1</v>
      </c>
      <c r="S2762" s="5"/>
      <c r="T2762" s="7">
        <f t="shared" si="183"/>
        <v>5</v>
      </c>
      <c r="U2762" s="7">
        <f t="shared" si="184"/>
        <v>0</v>
      </c>
      <c r="V2762" s="7">
        <f t="shared" si="185"/>
        <v>0</v>
      </c>
      <c r="W2762" s="13">
        <v>59940</v>
      </c>
      <c r="X2762" s="13">
        <f t="shared" si="186"/>
        <v>0</v>
      </c>
    </row>
    <row r="2763" spans="1:24" ht="15">
      <c r="A2763" s="9">
        <v>1034020094</v>
      </c>
      <c r="B2763" s="2" t="s">
        <v>2042</v>
      </c>
      <c r="C2763" t="s">
        <v>2043</v>
      </c>
      <c r="D2763" t="s">
        <v>2116</v>
      </c>
      <c r="E2763">
        <v>2025</v>
      </c>
      <c r="F2763" t="s">
        <v>2866</v>
      </c>
      <c r="G2763" s="7" t="s">
        <v>2770</v>
      </c>
      <c r="H2763" s="5"/>
      <c r="I2763" s="5"/>
      <c r="J2763" s="5"/>
      <c r="K2763" s="5">
        <v>1</v>
      </c>
      <c r="L2763" s="5"/>
      <c r="M2763" s="5">
        <v>1</v>
      </c>
      <c r="N2763" s="5"/>
      <c r="O2763" s="5">
        <v>1</v>
      </c>
      <c r="P2763" s="5"/>
      <c r="Q2763" s="5">
        <v>1</v>
      </c>
      <c r="R2763" s="5">
        <v>1</v>
      </c>
      <c r="S2763" s="5"/>
      <c r="T2763" s="7">
        <f t="shared" si="183"/>
        <v>5</v>
      </c>
      <c r="U2763" s="7">
        <f t="shared" si="184"/>
        <v>0</v>
      </c>
      <c r="V2763" s="7">
        <f t="shared" si="185"/>
        <v>0</v>
      </c>
      <c r="W2763" s="13">
        <v>71081</v>
      </c>
      <c r="X2763" s="13">
        <f t="shared" si="186"/>
        <v>0</v>
      </c>
    </row>
    <row r="2764" spans="1:24" ht="15">
      <c r="A2764" s="9" t="s">
        <v>2858</v>
      </c>
      <c r="B2764" s="2" t="s">
        <v>1963</v>
      </c>
      <c r="C2764" t="s">
        <v>1964</v>
      </c>
      <c r="D2764" t="s">
        <v>2116</v>
      </c>
      <c r="E2764">
        <v>2025</v>
      </c>
      <c r="G2764" s="7" t="s">
        <v>2770</v>
      </c>
      <c r="H2764" s="5"/>
      <c r="I2764" s="5"/>
      <c r="J2764" s="5"/>
      <c r="K2764" s="5">
        <v>1</v>
      </c>
      <c r="L2764" s="5"/>
      <c r="M2764" s="5"/>
      <c r="N2764" s="5">
        <v>1</v>
      </c>
      <c r="O2764" s="5">
        <v>2</v>
      </c>
      <c r="P2764" s="5"/>
      <c r="Q2764" s="5"/>
      <c r="R2764" s="5"/>
      <c r="S2764" s="5"/>
      <c r="T2764" s="7">
        <f t="shared" si="183"/>
        <v>4</v>
      </c>
      <c r="U2764" s="7">
        <f t="shared" si="184"/>
        <v>0</v>
      </c>
      <c r="V2764" s="7">
        <f t="shared" si="185"/>
        <v>0</v>
      </c>
      <c r="W2764" s="13">
        <v>4085</v>
      </c>
      <c r="X2764" s="13">
        <f t="shared" si="186"/>
        <v>0</v>
      </c>
    </row>
    <row r="2765" spans="1:24" ht="15">
      <c r="A2765" s="9" t="s">
        <v>2787</v>
      </c>
      <c r="B2765" s="2" t="s">
        <v>1443</v>
      </c>
      <c r="C2765" t="s">
        <v>1444</v>
      </c>
      <c r="D2765" t="s">
        <v>2116</v>
      </c>
      <c r="E2765">
        <v>2025</v>
      </c>
      <c r="G2765" s="7" t="s">
        <v>2770</v>
      </c>
      <c r="H2765" s="5"/>
      <c r="I2765" s="5">
        <v>1</v>
      </c>
      <c r="J2765" s="5">
        <v>1</v>
      </c>
      <c r="K2765" s="5">
        <v>2</v>
      </c>
      <c r="L2765" s="5"/>
      <c r="M2765" s="5"/>
      <c r="N2765" s="5"/>
      <c r="O2765" s="5"/>
      <c r="P2765" s="5"/>
      <c r="Q2765" s="5"/>
      <c r="R2765" s="5"/>
      <c r="S2765" s="5"/>
      <c r="T2765" s="7">
        <f t="shared" si="183"/>
        <v>4</v>
      </c>
      <c r="U2765" s="7">
        <f t="shared" si="184"/>
        <v>0</v>
      </c>
      <c r="V2765" s="7">
        <f t="shared" si="185"/>
        <v>0</v>
      </c>
      <c r="W2765" s="13">
        <v>4572</v>
      </c>
      <c r="X2765" s="13">
        <f t="shared" si="186"/>
        <v>0</v>
      </c>
    </row>
    <row r="2766" spans="1:24" ht="15">
      <c r="A2766" s="9">
        <v>1031012108</v>
      </c>
      <c r="B2766" s="2" t="s">
        <v>1886</v>
      </c>
      <c r="C2766" t="s">
        <v>1887</v>
      </c>
      <c r="D2766" t="s">
        <v>2116</v>
      </c>
      <c r="E2766">
        <v>2025</v>
      </c>
      <c r="G2766" s="7" t="s">
        <v>2769</v>
      </c>
      <c r="H2766" s="5"/>
      <c r="I2766" s="5"/>
      <c r="J2766" s="5"/>
      <c r="K2766" s="5">
        <v>2</v>
      </c>
      <c r="L2766" s="5"/>
      <c r="M2766" s="5"/>
      <c r="N2766" s="5">
        <v>1</v>
      </c>
      <c r="O2766" s="5">
        <v>1</v>
      </c>
      <c r="P2766" s="5"/>
      <c r="Q2766" s="5"/>
      <c r="R2766" s="5"/>
      <c r="S2766" s="5"/>
      <c r="T2766" s="7">
        <f t="shared" si="183"/>
        <v>4</v>
      </c>
      <c r="U2766" s="7">
        <f t="shared" si="184"/>
        <v>0</v>
      </c>
      <c r="V2766" s="7">
        <f t="shared" si="185"/>
        <v>0</v>
      </c>
      <c r="W2766" s="13">
        <v>86765</v>
      </c>
      <c r="X2766" s="13">
        <f t="shared" si="186"/>
        <v>0</v>
      </c>
    </row>
    <row r="2767" spans="1:24" ht="15">
      <c r="A2767" s="9">
        <v>1031050090</v>
      </c>
      <c r="B2767" s="2" t="s">
        <v>1922</v>
      </c>
      <c r="C2767" t="s">
        <v>1923</v>
      </c>
      <c r="D2767" t="s">
        <v>2116</v>
      </c>
      <c r="E2767">
        <v>2025</v>
      </c>
      <c r="G2767" s="7" t="s">
        <v>2770</v>
      </c>
      <c r="H2767" s="5"/>
      <c r="I2767" s="5"/>
      <c r="J2767" s="5"/>
      <c r="K2767" s="5"/>
      <c r="L2767" s="5"/>
      <c r="M2767" s="5"/>
      <c r="N2767" s="5">
        <v>4</v>
      </c>
      <c r="O2767" s="5"/>
      <c r="P2767" s="5"/>
      <c r="Q2767" s="5"/>
      <c r="R2767" s="5"/>
      <c r="S2767" s="5"/>
      <c r="T2767" s="7">
        <f t="shared" si="183"/>
        <v>4</v>
      </c>
      <c r="U2767" s="7">
        <f t="shared" si="184"/>
        <v>0</v>
      </c>
      <c r="V2767" s="7">
        <f t="shared" si="185"/>
        <v>0</v>
      </c>
      <c r="W2767" s="13">
        <v>265</v>
      </c>
      <c r="X2767" s="13">
        <f t="shared" si="186"/>
        <v>0</v>
      </c>
    </row>
    <row r="2768" spans="1:24" ht="15">
      <c r="A2768" s="9">
        <v>1031810120</v>
      </c>
      <c r="B2768" s="2" t="s">
        <v>1865</v>
      </c>
      <c r="C2768" t="s">
        <v>1866</v>
      </c>
      <c r="D2768" t="s">
        <v>2116</v>
      </c>
      <c r="E2768">
        <v>2025</v>
      </c>
      <c r="G2768" s="7" t="s">
        <v>2770</v>
      </c>
      <c r="H2768" s="5"/>
      <c r="I2768" s="5"/>
      <c r="J2768" s="5"/>
      <c r="K2768" s="5"/>
      <c r="L2768" s="5"/>
      <c r="M2768" s="5"/>
      <c r="N2768" s="5">
        <v>1</v>
      </c>
      <c r="O2768" s="5"/>
      <c r="P2768" s="5">
        <v>1</v>
      </c>
      <c r="Q2768" s="5">
        <v>1</v>
      </c>
      <c r="R2768" s="5">
        <v>1</v>
      </c>
      <c r="S2768" s="5"/>
      <c r="T2768" s="7">
        <f t="shared" si="183"/>
        <v>4</v>
      </c>
      <c r="U2768" s="7">
        <f t="shared" si="184"/>
        <v>0</v>
      </c>
      <c r="V2768" s="7">
        <f t="shared" si="185"/>
        <v>0</v>
      </c>
      <c r="W2768" s="13">
        <v>38571</v>
      </c>
      <c r="X2768" s="13">
        <f t="shared" si="186"/>
        <v>0</v>
      </c>
    </row>
    <row r="2769" spans="1:24" ht="15">
      <c r="A2769" s="9">
        <v>1031870021</v>
      </c>
      <c r="B2769" s="2" t="s">
        <v>1743</v>
      </c>
      <c r="C2769" t="s">
        <v>1744</v>
      </c>
      <c r="D2769" t="s">
        <v>2116</v>
      </c>
      <c r="E2769">
        <v>2025</v>
      </c>
      <c r="G2769" s="7" t="s">
        <v>2769</v>
      </c>
      <c r="H2769" s="5"/>
      <c r="I2769" s="5"/>
      <c r="J2769" s="5"/>
      <c r="K2769" s="5"/>
      <c r="L2769" s="5">
        <v>1</v>
      </c>
      <c r="M2769" s="5">
        <v>1</v>
      </c>
      <c r="N2769" s="5">
        <v>0</v>
      </c>
      <c r="O2769" s="5"/>
      <c r="P2769" s="5"/>
      <c r="Q2769" s="5"/>
      <c r="R2769" s="5">
        <v>1</v>
      </c>
      <c r="S2769" s="5">
        <v>1</v>
      </c>
      <c r="T2769" s="7">
        <f t="shared" si="183"/>
        <v>4</v>
      </c>
      <c r="U2769" s="7">
        <f t="shared" si="184"/>
        <v>0</v>
      </c>
      <c r="V2769" s="7">
        <f t="shared" si="185"/>
        <v>0</v>
      </c>
      <c r="W2769" s="13">
        <v>3362</v>
      </c>
      <c r="X2769" s="13">
        <f t="shared" si="186"/>
        <v>0</v>
      </c>
    </row>
    <row r="2770" spans="1:24" ht="15">
      <c r="A2770" s="9">
        <v>1032210180</v>
      </c>
      <c r="B2770" s="2" t="s">
        <v>2080</v>
      </c>
      <c r="C2770" t="s">
        <v>2081</v>
      </c>
      <c r="D2770" t="s">
        <v>2116</v>
      </c>
      <c r="E2770">
        <v>2025</v>
      </c>
      <c r="F2770" t="s">
        <v>2866</v>
      </c>
      <c r="G2770" s="7" t="s">
        <v>2769</v>
      </c>
      <c r="H2770" s="5"/>
      <c r="I2770" s="5"/>
      <c r="J2770" s="5"/>
      <c r="K2770" s="5"/>
      <c r="L2770" s="5"/>
      <c r="M2770" s="5"/>
      <c r="N2770" s="5"/>
      <c r="O2770" s="5"/>
      <c r="P2770" s="5"/>
      <c r="Q2770" s="5">
        <v>2</v>
      </c>
      <c r="R2770" s="5">
        <v>2</v>
      </c>
      <c r="S2770" s="5"/>
      <c r="T2770" s="7">
        <f t="shared" si="183"/>
        <v>4</v>
      </c>
      <c r="U2770" s="7">
        <f t="shared" si="184"/>
        <v>0</v>
      </c>
      <c r="V2770" s="7">
        <f t="shared" si="185"/>
        <v>0</v>
      </c>
      <c r="W2770" s="13">
        <v>941144</v>
      </c>
      <c r="X2770" s="13">
        <f t="shared" si="186"/>
        <v>0</v>
      </c>
    </row>
    <row r="2771" spans="1:24" ht="15">
      <c r="A2771" s="9" t="s">
        <v>2882</v>
      </c>
      <c r="B2771" s="2" t="s">
        <v>1943</v>
      </c>
      <c r="C2771" t="s">
        <v>1944</v>
      </c>
      <c r="D2771" t="s">
        <v>2116</v>
      </c>
      <c r="E2771">
        <v>2025</v>
      </c>
      <c r="F2771" t="s">
        <v>2866</v>
      </c>
      <c r="G2771" s="7" t="s">
        <v>2770</v>
      </c>
      <c r="H2771" s="5"/>
      <c r="I2771" s="5"/>
      <c r="J2771" s="5"/>
      <c r="K2771" s="5"/>
      <c r="L2771" s="5"/>
      <c r="M2771" s="5"/>
      <c r="N2771" s="5"/>
      <c r="O2771" s="5"/>
      <c r="P2771" s="5"/>
      <c r="Q2771" s="5"/>
      <c r="R2771" s="5">
        <v>4</v>
      </c>
      <c r="S2771" s="5"/>
      <c r="T2771" s="7">
        <f t="shared" si="183"/>
        <v>4</v>
      </c>
      <c r="U2771" s="7">
        <f t="shared" si="184"/>
        <v>0</v>
      </c>
      <c r="V2771" s="7">
        <f t="shared" si="185"/>
        <v>0</v>
      </c>
      <c r="W2771" s="13">
        <v>23326769</v>
      </c>
      <c r="X2771" s="13">
        <f t="shared" si="186"/>
        <v>0</v>
      </c>
    </row>
    <row r="2772" spans="1:24" ht="15">
      <c r="A2772" s="9">
        <v>1032412137</v>
      </c>
      <c r="B2772" s="2" t="s">
        <v>1397</v>
      </c>
      <c r="C2772" t="s">
        <v>1398</v>
      </c>
      <c r="D2772" t="s">
        <v>2116</v>
      </c>
      <c r="E2772">
        <v>2025</v>
      </c>
      <c r="F2772" t="s">
        <v>2889</v>
      </c>
      <c r="G2772" s="7" t="s">
        <v>2769</v>
      </c>
      <c r="H2772" s="5"/>
      <c r="I2772" s="5"/>
      <c r="J2772" s="5"/>
      <c r="K2772" s="5"/>
      <c r="L2772" s="5"/>
      <c r="M2772" s="5">
        <v>4</v>
      </c>
      <c r="N2772" s="5"/>
      <c r="O2772" s="5"/>
      <c r="P2772" s="5"/>
      <c r="Q2772" s="5"/>
      <c r="R2772" s="5"/>
      <c r="S2772" s="5"/>
      <c r="T2772" s="7">
        <f t="shared" si="183"/>
        <v>4</v>
      </c>
      <c r="U2772" s="7">
        <f t="shared" si="184"/>
        <v>0</v>
      </c>
      <c r="V2772" s="7">
        <f t="shared" si="185"/>
        <v>0</v>
      </c>
      <c r="W2772" s="13">
        <v>1180690</v>
      </c>
      <c r="X2772" s="13">
        <f t="shared" si="186"/>
        <v>0</v>
      </c>
    </row>
    <row r="2773" spans="1:24" ht="15">
      <c r="A2773" s="9">
        <v>1033220006</v>
      </c>
      <c r="B2773" s="2" t="s">
        <v>1372</v>
      </c>
      <c r="C2773" t="s">
        <v>1373</v>
      </c>
      <c r="D2773" t="s">
        <v>2116</v>
      </c>
      <c r="E2773">
        <v>2025</v>
      </c>
      <c r="G2773" s="7" t="s">
        <v>2770</v>
      </c>
      <c r="H2773" s="5"/>
      <c r="I2773" s="5"/>
      <c r="J2773" s="5">
        <v>3</v>
      </c>
      <c r="K2773" s="5">
        <v>1</v>
      </c>
      <c r="L2773" s="5"/>
      <c r="M2773" s="5"/>
      <c r="N2773" s="5"/>
      <c r="O2773" s="5"/>
      <c r="P2773" s="5"/>
      <c r="Q2773" s="5"/>
      <c r="R2773" s="5"/>
      <c r="S2773" s="5"/>
      <c r="T2773" s="7">
        <f t="shared" si="183"/>
        <v>4</v>
      </c>
      <c r="U2773" s="7">
        <f t="shared" si="184"/>
        <v>0</v>
      </c>
      <c r="V2773" s="7">
        <f t="shared" si="185"/>
        <v>0</v>
      </c>
      <c r="W2773" s="13">
        <v>20541</v>
      </c>
      <c r="X2773" s="13">
        <f t="shared" si="186"/>
        <v>0</v>
      </c>
    </row>
    <row r="2774" spans="1:24" ht="15">
      <c r="A2774" s="9">
        <v>1033320110</v>
      </c>
      <c r="B2774" s="2" t="s">
        <v>1914</v>
      </c>
      <c r="C2774" t="s">
        <v>1915</v>
      </c>
      <c r="D2774" t="s">
        <v>2116</v>
      </c>
      <c r="E2774">
        <v>2025</v>
      </c>
      <c r="F2774" t="s">
        <v>2866</v>
      </c>
      <c r="G2774" s="7" t="s">
        <v>2770</v>
      </c>
      <c r="H2774" s="5"/>
      <c r="I2774" s="5">
        <v>1</v>
      </c>
      <c r="J2774" s="5"/>
      <c r="K2774" s="5">
        <v>1</v>
      </c>
      <c r="L2774" s="5"/>
      <c r="M2774" s="5">
        <v>2</v>
      </c>
      <c r="N2774" s="5"/>
      <c r="O2774" s="5"/>
      <c r="P2774" s="5"/>
      <c r="Q2774" s="5"/>
      <c r="R2774" s="5"/>
      <c r="S2774" s="5"/>
      <c r="T2774" s="7">
        <f t="shared" si="183"/>
        <v>4</v>
      </c>
      <c r="U2774" s="7">
        <f t="shared" si="184"/>
        <v>0</v>
      </c>
      <c r="V2774" s="7">
        <f t="shared" si="185"/>
        <v>0</v>
      </c>
      <c r="W2774" s="13">
        <v>7130</v>
      </c>
      <c r="X2774" s="13">
        <f t="shared" si="186"/>
        <v>0</v>
      </c>
    </row>
    <row r="2775" spans="1:24" ht="15">
      <c r="A2775" s="9">
        <v>1033350040</v>
      </c>
      <c r="B2775" s="2" t="s">
        <v>1951</v>
      </c>
      <c r="C2775" t="s">
        <v>1952</v>
      </c>
      <c r="D2775" t="s">
        <v>2116</v>
      </c>
      <c r="E2775">
        <v>2025</v>
      </c>
      <c r="F2775" t="s">
        <v>2866</v>
      </c>
      <c r="G2775" s="7" t="s">
        <v>2770</v>
      </c>
      <c r="H2775" s="5"/>
      <c r="I2775" s="5">
        <v>1</v>
      </c>
      <c r="J2775" s="5"/>
      <c r="K2775" s="5"/>
      <c r="L2775" s="5"/>
      <c r="M2775" s="5"/>
      <c r="N2775" s="5"/>
      <c r="O2775" s="5"/>
      <c r="P2775" s="5"/>
      <c r="Q2775" s="5"/>
      <c r="R2775" s="5">
        <v>1</v>
      </c>
      <c r="S2775" s="5">
        <v>2</v>
      </c>
      <c r="T2775" s="7">
        <f t="shared" si="183"/>
        <v>4</v>
      </c>
      <c r="U2775" s="7">
        <f t="shared" si="184"/>
        <v>0</v>
      </c>
      <c r="V2775" s="7">
        <f t="shared" si="185"/>
        <v>0</v>
      </c>
      <c r="W2775" s="13">
        <v>56353</v>
      </c>
      <c r="X2775" s="13">
        <f t="shared" si="186"/>
        <v>0</v>
      </c>
    </row>
    <row r="2776" spans="1:24" ht="15">
      <c r="A2776" s="9">
        <v>1033470011</v>
      </c>
      <c r="B2776" s="2" t="s">
        <v>1788</v>
      </c>
      <c r="C2776" t="s">
        <v>1789</v>
      </c>
      <c r="D2776" t="s">
        <v>2116</v>
      </c>
      <c r="E2776">
        <v>2025</v>
      </c>
      <c r="G2776" s="7" t="s">
        <v>2770</v>
      </c>
      <c r="H2776" s="5"/>
      <c r="I2776" s="5"/>
      <c r="J2776" s="5">
        <v>2</v>
      </c>
      <c r="K2776" s="5"/>
      <c r="L2776" s="5"/>
      <c r="M2776" s="5">
        <v>1</v>
      </c>
      <c r="N2776" s="5">
        <v>1</v>
      </c>
      <c r="O2776" s="5">
        <v>0</v>
      </c>
      <c r="P2776" s="5"/>
      <c r="Q2776" s="5"/>
      <c r="R2776" s="5"/>
      <c r="S2776" s="5">
        <v>0</v>
      </c>
      <c r="T2776" s="7">
        <f t="shared" si="183"/>
        <v>4</v>
      </c>
      <c r="U2776" s="7">
        <f t="shared" si="184"/>
        <v>0</v>
      </c>
      <c r="V2776" s="7">
        <f t="shared" si="185"/>
        <v>0</v>
      </c>
      <c r="W2776" s="13">
        <v>18348</v>
      </c>
      <c r="X2776" s="13">
        <f t="shared" si="186"/>
        <v>0</v>
      </c>
    </row>
    <row r="2777" spans="1:24" ht="15">
      <c r="A2777" s="9">
        <v>1033710050</v>
      </c>
      <c r="B2777" s="2" t="s">
        <v>2646</v>
      </c>
      <c r="C2777" t="s">
        <v>2647</v>
      </c>
      <c r="D2777" t="s">
        <v>2116</v>
      </c>
      <c r="E2777">
        <v>2025</v>
      </c>
      <c r="F2777" t="s">
        <v>2866</v>
      </c>
      <c r="G2777" s="7" t="s">
        <v>2769</v>
      </c>
      <c r="H2777" s="5"/>
      <c r="I2777" s="5"/>
      <c r="J2777" s="5">
        <v>1</v>
      </c>
      <c r="K2777" s="5"/>
      <c r="L2777" s="5"/>
      <c r="M2777" s="5"/>
      <c r="N2777" s="5"/>
      <c r="O2777" s="5">
        <v>3</v>
      </c>
      <c r="P2777" s="5"/>
      <c r="Q2777" s="5"/>
      <c r="R2777" s="5"/>
      <c r="S2777" s="5"/>
      <c r="T2777" s="7">
        <f t="shared" si="183"/>
        <v>4</v>
      </c>
      <c r="U2777" s="7">
        <f t="shared" si="184"/>
        <v>0</v>
      </c>
      <c r="V2777" s="7">
        <f t="shared" si="185"/>
        <v>0</v>
      </c>
      <c r="W2777" s="13">
        <v>94629</v>
      </c>
      <c r="X2777" s="13">
        <f t="shared" si="186"/>
        <v>0</v>
      </c>
    </row>
    <row r="2778" spans="1:24" ht="15">
      <c r="A2778" s="9">
        <v>1034020191</v>
      </c>
      <c r="B2778" s="2" t="s">
        <v>1959</v>
      </c>
      <c r="C2778" t="s">
        <v>1960</v>
      </c>
      <c r="D2778" t="s">
        <v>2116</v>
      </c>
      <c r="E2778">
        <v>2025</v>
      </c>
      <c r="F2778" t="s">
        <v>2866</v>
      </c>
      <c r="G2778" s="7" t="s">
        <v>2770</v>
      </c>
      <c r="H2778" s="5"/>
      <c r="I2778" s="5">
        <v>1</v>
      </c>
      <c r="J2778" s="5"/>
      <c r="K2778" s="5"/>
      <c r="L2778" s="5">
        <v>3</v>
      </c>
      <c r="M2778" s="5"/>
      <c r="N2778" s="5"/>
      <c r="O2778" s="5"/>
      <c r="P2778" s="5"/>
      <c r="Q2778" s="5"/>
      <c r="R2778" s="5"/>
      <c r="S2778" s="5"/>
      <c r="T2778" s="7">
        <f t="shared" si="183"/>
        <v>4</v>
      </c>
      <c r="U2778" s="7">
        <f t="shared" si="184"/>
        <v>0</v>
      </c>
      <c r="V2778" s="7">
        <f t="shared" si="185"/>
        <v>0</v>
      </c>
      <c r="W2778" s="13">
        <v>65221</v>
      </c>
      <c r="X2778" s="13">
        <f t="shared" si="186"/>
        <v>0</v>
      </c>
    </row>
    <row r="2779" spans="1:24" ht="15">
      <c r="A2779" s="9" t="s">
        <v>2847</v>
      </c>
      <c r="B2779" s="2" t="s">
        <v>1800</v>
      </c>
      <c r="C2779" t="s">
        <v>1801</v>
      </c>
      <c r="D2779" t="s">
        <v>2116</v>
      </c>
      <c r="E2779">
        <v>2025</v>
      </c>
      <c r="G2779" s="7" t="s">
        <v>2770</v>
      </c>
      <c r="H2779" s="5"/>
      <c r="I2779" s="5"/>
      <c r="J2779" s="5">
        <v>3</v>
      </c>
      <c r="K2779" s="5"/>
      <c r="L2779" s="5"/>
      <c r="M2779" s="5"/>
      <c r="N2779" s="5"/>
      <c r="O2779" s="5"/>
      <c r="P2779" s="5"/>
      <c r="Q2779" s="5"/>
      <c r="R2779" s="5"/>
      <c r="S2779" s="5"/>
      <c r="T2779" s="7">
        <f t="shared" si="183"/>
        <v>3</v>
      </c>
      <c r="U2779" s="7">
        <f t="shared" si="184"/>
        <v>0</v>
      </c>
      <c r="V2779" s="7">
        <f t="shared" si="185"/>
        <v>0</v>
      </c>
      <c r="W2779" s="13">
        <v>2269</v>
      </c>
      <c r="X2779" s="13">
        <f t="shared" si="186"/>
        <v>0</v>
      </c>
    </row>
    <row r="2780" spans="1:24" ht="15">
      <c r="A2780" s="9" t="s">
        <v>2812</v>
      </c>
      <c r="B2780" s="2" t="s">
        <v>1802</v>
      </c>
      <c r="C2780" t="s">
        <v>1803</v>
      </c>
      <c r="D2780" t="s">
        <v>2116</v>
      </c>
      <c r="E2780">
        <v>2025</v>
      </c>
      <c r="G2780" s="7" t="s">
        <v>2770</v>
      </c>
      <c r="H2780" s="5"/>
      <c r="I2780" s="5"/>
      <c r="J2780" s="5"/>
      <c r="K2780" s="5"/>
      <c r="L2780" s="5">
        <v>1</v>
      </c>
      <c r="M2780" s="5"/>
      <c r="N2780" s="5">
        <v>1</v>
      </c>
      <c r="O2780" s="5"/>
      <c r="P2780" s="5"/>
      <c r="Q2780" s="5"/>
      <c r="R2780" s="5"/>
      <c r="S2780" s="5">
        <v>1</v>
      </c>
      <c r="T2780" s="7">
        <f t="shared" si="183"/>
        <v>3</v>
      </c>
      <c r="U2780" s="7">
        <f t="shared" si="184"/>
        <v>0</v>
      </c>
      <c r="V2780" s="7">
        <f t="shared" si="185"/>
        <v>0</v>
      </c>
      <c r="W2780" s="13">
        <v>1984</v>
      </c>
      <c r="X2780" s="13">
        <f t="shared" si="186"/>
        <v>0</v>
      </c>
    </row>
    <row r="2781" spans="1:24" ht="15">
      <c r="A2781" s="9">
        <v>1031011900</v>
      </c>
      <c r="B2781" s="2" t="s">
        <v>1824</v>
      </c>
      <c r="C2781" t="s">
        <v>1825</v>
      </c>
      <c r="D2781" t="s">
        <v>2116</v>
      </c>
      <c r="E2781">
        <v>2025</v>
      </c>
      <c r="G2781" s="7" t="s">
        <v>2770</v>
      </c>
      <c r="H2781" s="5">
        <v>2</v>
      </c>
      <c r="I2781" s="5"/>
      <c r="J2781" s="5"/>
      <c r="K2781" s="5"/>
      <c r="L2781" s="5"/>
      <c r="M2781" s="5"/>
      <c r="N2781" s="5"/>
      <c r="O2781" s="5"/>
      <c r="P2781" s="5"/>
      <c r="Q2781" s="5"/>
      <c r="R2781" s="5">
        <v>1</v>
      </c>
      <c r="S2781" s="5"/>
      <c r="T2781" s="7">
        <f t="shared" si="183"/>
        <v>3</v>
      </c>
      <c r="U2781" s="7">
        <f t="shared" si="184"/>
        <v>0</v>
      </c>
      <c r="V2781" s="7">
        <f t="shared" si="185"/>
        <v>0</v>
      </c>
      <c r="W2781" s="13">
        <v>70577</v>
      </c>
      <c r="X2781" s="13">
        <f t="shared" si="186"/>
        <v>0</v>
      </c>
    </row>
    <row r="2782" spans="1:24" ht="15">
      <c r="A2782" s="9">
        <v>1031220015</v>
      </c>
      <c r="B2782" s="2" t="s">
        <v>1774</v>
      </c>
      <c r="C2782" t="s">
        <v>1775</v>
      </c>
      <c r="D2782" t="s">
        <v>2116</v>
      </c>
      <c r="E2782">
        <v>2025</v>
      </c>
      <c r="G2782" s="7" t="s">
        <v>2769</v>
      </c>
      <c r="H2782" s="5"/>
      <c r="I2782" s="5"/>
      <c r="J2782" s="5"/>
      <c r="K2782" s="5"/>
      <c r="L2782" s="5"/>
      <c r="M2782" s="5"/>
      <c r="N2782" s="5"/>
      <c r="O2782" s="5"/>
      <c r="P2782" s="5"/>
      <c r="Q2782" s="5"/>
      <c r="R2782" s="5"/>
      <c r="S2782" s="5">
        <v>3</v>
      </c>
      <c r="T2782" s="7">
        <f t="shared" si="183"/>
        <v>3</v>
      </c>
      <c r="U2782" s="7">
        <f t="shared" si="184"/>
        <v>0</v>
      </c>
      <c r="V2782" s="7">
        <f t="shared" si="185"/>
        <v>0</v>
      </c>
      <c r="W2782" s="13">
        <v>1871670</v>
      </c>
      <c r="X2782" s="13">
        <f t="shared" si="186"/>
        <v>0</v>
      </c>
    </row>
    <row r="2783" spans="1:24" ht="15">
      <c r="A2783" s="9">
        <v>1031220044</v>
      </c>
      <c r="B2783" s="2" t="s">
        <v>1924</v>
      </c>
      <c r="C2783" t="s">
        <v>1925</v>
      </c>
      <c r="D2783" t="s">
        <v>2116</v>
      </c>
      <c r="E2783">
        <v>2025</v>
      </c>
      <c r="G2783" s="7" t="s">
        <v>2770</v>
      </c>
      <c r="H2783" s="5"/>
      <c r="I2783" s="5"/>
      <c r="J2783" s="5"/>
      <c r="K2783" s="5"/>
      <c r="L2783" s="5"/>
      <c r="M2783" s="5"/>
      <c r="N2783" s="5"/>
      <c r="O2783" s="5"/>
      <c r="P2783" s="5"/>
      <c r="Q2783" s="5">
        <v>3</v>
      </c>
      <c r="R2783" s="5"/>
      <c r="S2783" s="5"/>
      <c r="T2783" s="7">
        <f t="shared" si="183"/>
        <v>3</v>
      </c>
      <c r="U2783" s="7">
        <f t="shared" si="184"/>
        <v>0</v>
      </c>
      <c r="V2783" s="7">
        <f t="shared" si="185"/>
        <v>0</v>
      </c>
      <c r="W2783" s="13">
        <v>2985</v>
      </c>
      <c r="X2783" s="13">
        <f t="shared" si="186"/>
        <v>0</v>
      </c>
    </row>
    <row r="2784" spans="1:24" ht="15">
      <c r="A2784" s="9">
        <v>1031310016</v>
      </c>
      <c r="B2784" s="2" t="s">
        <v>1597</v>
      </c>
      <c r="C2784" t="s">
        <v>1598</v>
      </c>
      <c r="D2784" t="s">
        <v>2116</v>
      </c>
      <c r="E2784">
        <v>2025</v>
      </c>
      <c r="G2784" s="7" t="s">
        <v>2770</v>
      </c>
      <c r="H2784" s="5"/>
      <c r="I2784" s="5"/>
      <c r="J2784" s="5"/>
      <c r="K2784" s="5"/>
      <c r="L2784" s="5"/>
      <c r="M2784" s="5">
        <v>0</v>
      </c>
      <c r="N2784" s="5">
        <v>3</v>
      </c>
      <c r="O2784" s="5"/>
      <c r="P2784" s="5"/>
      <c r="Q2784" s="5"/>
      <c r="R2784" s="5"/>
      <c r="S2784" s="5"/>
      <c r="T2784" s="7">
        <f t="shared" ref="T2784:T2847" si="187">+SUM(H2784:S2784)</f>
        <v>3</v>
      </c>
      <c r="U2784" s="7">
        <f t="shared" si="184"/>
        <v>0</v>
      </c>
      <c r="V2784" s="7">
        <f t="shared" si="185"/>
        <v>0</v>
      </c>
      <c r="W2784" s="13">
        <v>6660</v>
      </c>
      <c r="X2784" s="13">
        <f t="shared" si="186"/>
        <v>0</v>
      </c>
    </row>
    <row r="2785" spans="1:24" ht="15">
      <c r="A2785" s="9">
        <v>1031610095</v>
      </c>
      <c r="B2785" s="2" t="s">
        <v>2012</v>
      </c>
      <c r="C2785" t="s">
        <v>2013</v>
      </c>
      <c r="D2785" t="s">
        <v>2116</v>
      </c>
      <c r="E2785">
        <v>2025</v>
      </c>
      <c r="G2785" s="7" t="s">
        <v>2770</v>
      </c>
      <c r="H2785" s="5"/>
      <c r="I2785" s="5"/>
      <c r="J2785" s="5">
        <v>1</v>
      </c>
      <c r="K2785" s="5"/>
      <c r="L2785" s="5"/>
      <c r="M2785" s="5"/>
      <c r="N2785" s="5"/>
      <c r="O2785" s="5"/>
      <c r="P2785" s="5">
        <v>1</v>
      </c>
      <c r="Q2785" s="5">
        <v>1</v>
      </c>
      <c r="R2785" s="5"/>
      <c r="S2785" s="5"/>
      <c r="T2785" s="7">
        <f t="shared" si="187"/>
        <v>3</v>
      </c>
      <c r="U2785" s="7">
        <f t="shared" si="184"/>
        <v>0</v>
      </c>
      <c r="V2785" s="7">
        <f t="shared" si="185"/>
        <v>0</v>
      </c>
      <c r="W2785" s="13">
        <v>436283</v>
      </c>
      <c r="X2785" s="13">
        <f t="shared" si="186"/>
        <v>0</v>
      </c>
    </row>
    <row r="2786" spans="1:24" ht="15">
      <c r="A2786" s="9">
        <v>1032144011</v>
      </c>
      <c r="B2786" s="2" t="s">
        <v>2506</v>
      </c>
      <c r="C2786" t="s">
        <v>2507</v>
      </c>
      <c r="D2786" t="s">
        <v>2116</v>
      </c>
      <c r="E2786">
        <v>2025</v>
      </c>
      <c r="F2786" t="s">
        <v>2866</v>
      </c>
      <c r="G2786" s="7" t="s">
        <v>2769</v>
      </c>
      <c r="H2786" s="5"/>
      <c r="I2786" s="5">
        <v>2</v>
      </c>
      <c r="J2786" s="5"/>
      <c r="K2786" s="5">
        <v>1</v>
      </c>
      <c r="L2786" s="5"/>
      <c r="M2786" s="5"/>
      <c r="N2786" s="5"/>
      <c r="O2786" s="5"/>
      <c r="P2786" s="5"/>
      <c r="Q2786" s="5"/>
      <c r="R2786" s="5"/>
      <c r="S2786" s="5"/>
      <c r="T2786" s="7">
        <f t="shared" si="187"/>
        <v>3</v>
      </c>
      <c r="U2786" s="7">
        <f t="shared" si="184"/>
        <v>0</v>
      </c>
      <c r="V2786" s="7">
        <f t="shared" si="185"/>
        <v>0</v>
      </c>
      <c r="W2786" s="13">
        <v>335094</v>
      </c>
      <c r="X2786" s="13">
        <f t="shared" si="186"/>
        <v>0</v>
      </c>
    </row>
    <row r="2787" spans="1:24" ht="15">
      <c r="A2787" s="9">
        <v>1032412048</v>
      </c>
      <c r="B2787" s="2" t="s">
        <v>2648</v>
      </c>
      <c r="C2787" t="s">
        <v>2649</v>
      </c>
      <c r="D2787" t="s">
        <v>2116</v>
      </c>
      <c r="E2787">
        <v>2025</v>
      </c>
      <c r="F2787" t="s">
        <v>2866</v>
      </c>
      <c r="G2787" s="7" t="s">
        <v>2769</v>
      </c>
      <c r="H2787" s="5"/>
      <c r="I2787" s="5"/>
      <c r="J2787" s="5"/>
      <c r="K2787" s="5">
        <v>2</v>
      </c>
      <c r="L2787" s="5"/>
      <c r="M2787" s="5"/>
      <c r="N2787" s="5">
        <v>1</v>
      </c>
      <c r="O2787" s="5"/>
      <c r="P2787" s="5"/>
      <c r="Q2787" s="5"/>
      <c r="R2787" s="5"/>
      <c r="S2787" s="5"/>
      <c r="T2787" s="7">
        <f t="shared" si="187"/>
        <v>3</v>
      </c>
      <c r="U2787" s="7">
        <f t="shared" si="184"/>
        <v>0</v>
      </c>
      <c r="V2787" s="7">
        <f t="shared" si="185"/>
        <v>0</v>
      </c>
      <c r="W2787" s="13">
        <v>1824220</v>
      </c>
      <c r="X2787" s="13">
        <f t="shared" si="186"/>
        <v>0</v>
      </c>
    </row>
    <row r="2788" spans="1:24" ht="15">
      <c r="A2788" s="9">
        <v>1032910015</v>
      </c>
      <c r="B2788" s="2" t="s">
        <v>1984</v>
      </c>
      <c r="C2788" t="s">
        <v>1985</v>
      </c>
      <c r="D2788" t="s">
        <v>2116</v>
      </c>
      <c r="E2788">
        <v>2025</v>
      </c>
      <c r="F2788" t="s">
        <v>2866</v>
      </c>
      <c r="G2788" s="7" t="s">
        <v>2770</v>
      </c>
      <c r="H2788" s="5"/>
      <c r="I2788" s="5"/>
      <c r="J2788" s="5"/>
      <c r="K2788" s="5"/>
      <c r="L2788" s="5"/>
      <c r="M2788" s="5"/>
      <c r="N2788" s="5"/>
      <c r="O2788" s="5">
        <v>1</v>
      </c>
      <c r="P2788" s="5">
        <v>1</v>
      </c>
      <c r="Q2788" s="5"/>
      <c r="R2788" s="5"/>
      <c r="S2788" s="5">
        <v>1</v>
      </c>
      <c r="T2788" s="7">
        <f t="shared" si="187"/>
        <v>3</v>
      </c>
      <c r="U2788" s="7">
        <f t="shared" si="184"/>
        <v>0</v>
      </c>
      <c r="V2788" s="7">
        <f t="shared" si="185"/>
        <v>0</v>
      </c>
      <c r="W2788" s="13">
        <v>932541</v>
      </c>
      <c r="X2788" s="13">
        <f t="shared" si="186"/>
        <v>0</v>
      </c>
    </row>
    <row r="2789" spans="1:24" ht="15">
      <c r="A2789" s="9">
        <v>1033420020</v>
      </c>
      <c r="B2789" s="2" t="s">
        <v>1955</v>
      </c>
      <c r="C2789" t="s">
        <v>1956</v>
      </c>
      <c r="D2789" t="s">
        <v>2116</v>
      </c>
      <c r="E2789">
        <v>2025</v>
      </c>
      <c r="F2789" t="s">
        <v>2866</v>
      </c>
      <c r="G2789" s="7" t="s">
        <v>2770</v>
      </c>
      <c r="H2789" s="5"/>
      <c r="I2789" s="5"/>
      <c r="J2789" s="5"/>
      <c r="K2789" s="5"/>
      <c r="L2789" s="5"/>
      <c r="M2789" s="5"/>
      <c r="N2789" s="5"/>
      <c r="O2789" s="5">
        <v>2</v>
      </c>
      <c r="P2789" s="5"/>
      <c r="Q2789" s="5"/>
      <c r="R2789" s="5"/>
      <c r="S2789" s="5">
        <v>1</v>
      </c>
      <c r="T2789" s="7">
        <f t="shared" si="187"/>
        <v>3</v>
      </c>
      <c r="U2789" s="7">
        <f t="shared" si="184"/>
        <v>0</v>
      </c>
      <c r="V2789" s="7">
        <f t="shared" si="185"/>
        <v>0</v>
      </c>
      <c r="W2789" s="13">
        <v>59158</v>
      </c>
      <c r="X2789" s="13">
        <f t="shared" si="186"/>
        <v>0</v>
      </c>
    </row>
    <row r="2790" spans="1:24" ht="15">
      <c r="A2790" s="9">
        <v>1031011012</v>
      </c>
      <c r="B2790" s="2" t="s">
        <v>2650</v>
      </c>
      <c r="C2790" t="s">
        <v>2651</v>
      </c>
      <c r="D2790" t="s">
        <v>2116</v>
      </c>
      <c r="E2790">
        <v>2025</v>
      </c>
      <c r="G2790" s="7" t="s">
        <v>2769</v>
      </c>
      <c r="H2790" s="5"/>
      <c r="I2790" s="5">
        <v>1</v>
      </c>
      <c r="J2790" s="5"/>
      <c r="K2790" s="5"/>
      <c r="L2790" s="5">
        <v>1</v>
      </c>
      <c r="M2790" s="5"/>
      <c r="N2790" s="5"/>
      <c r="O2790" s="5"/>
      <c r="P2790" s="5"/>
      <c r="Q2790" s="5"/>
      <c r="R2790" s="5"/>
      <c r="S2790" s="5"/>
      <c r="T2790" s="7">
        <f t="shared" si="187"/>
        <v>2</v>
      </c>
      <c r="U2790" s="7">
        <f t="shared" si="184"/>
        <v>0</v>
      </c>
      <c r="V2790" s="7">
        <f t="shared" si="185"/>
        <v>0</v>
      </c>
      <c r="W2790" s="13">
        <v>10150</v>
      </c>
      <c r="X2790" s="13">
        <f t="shared" si="186"/>
        <v>0</v>
      </c>
    </row>
    <row r="2791" spans="1:24" ht="15">
      <c r="A2791" s="9">
        <v>1031011055</v>
      </c>
      <c r="B2791" s="2" t="s">
        <v>1431</v>
      </c>
      <c r="C2791" t="s">
        <v>1432</v>
      </c>
      <c r="D2791" t="s">
        <v>2116</v>
      </c>
      <c r="E2791">
        <v>2025</v>
      </c>
      <c r="G2791" s="7" t="s">
        <v>2769</v>
      </c>
      <c r="H2791" s="5"/>
      <c r="I2791" s="5"/>
      <c r="J2791" s="5"/>
      <c r="K2791" s="5"/>
      <c r="L2791" s="5"/>
      <c r="M2791" s="5">
        <v>2</v>
      </c>
      <c r="N2791" s="5"/>
      <c r="O2791" s="5"/>
      <c r="P2791" s="5"/>
      <c r="Q2791" s="5"/>
      <c r="R2791" s="5"/>
      <c r="S2791" s="5"/>
      <c r="T2791" s="7">
        <f t="shared" si="187"/>
        <v>2</v>
      </c>
      <c r="U2791" s="7">
        <f t="shared" si="184"/>
        <v>0</v>
      </c>
      <c r="V2791" s="7">
        <f t="shared" si="185"/>
        <v>0</v>
      </c>
      <c r="W2791" s="13">
        <v>23166</v>
      </c>
      <c r="X2791" s="13">
        <f t="shared" si="186"/>
        <v>0</v>
      </c>
    </row>
    <row r="2792" spans="1:24" ht="15">
      <c r="A2792" s="9">
        <v>1031220065</v>
      </c>
      <c r="B2792" s="2" t="s">
        <v>1845</v>
      </c>
      <c r="C2792" t="s">
        <v>1846</v>
      </c>
      <c r="D2792" t="s">
        <v>2116</v>
      </c>
      <c r="E2792">
        <v>2025</v>
      </c>
      <c r="G2792" s="7" t="s">
        <v>2769</v>
      </c>
      <c r="H2792" s="5"/>
      <c r="I2792" s="5"/>
      <c r="J2792" s="5"/>
      <c r="K2792" s="5"/>
      <c r="L2792" s="5"/>
      <c r="M2792" s="5">
        <v>0</v>
      </c>
      <c r="N2792" s="5"/>
      <c r="O2792" s="5"/>
      <c r="P2792" s="5">
        <v>2</v>
      </c>
      <c r="Q2792" s="5"/>
      <c r="R2792" s="5"/>
      <c r="S2792" s="5"/>
      <c r="T2792" s="7">
        <f t="shared" si="187"/>
        <v>2</v>
      </c>
      <c r="U2792" s="7">
        <f t="shared" si="184"/>
        <v>0</v>
      </c>
      <c r="V2792" s="7">
        <f t="shared" si="185"/>
        <v>0</v>
      </c>
      <c r="W2792" s="13">
        <v>2246</v>
      </c>
      <c r="X2792" s="13">
        <f t="shared" si="186"/>
        <v>0</v>
      </c>
    </row>
    <row r="2793" spans="1:24" ht="15">
      <c r="A2793" s="9">
        <v>1031230014</v>
      </c>
      <c r="B2793" s="2" t="s">
        <v>2652</v>
      </c>
      <c r="C2793" t="s">
        <v>2653</v>
      </c>
      <c r="D2793" t="s">
        <v>2116</v>
      </c>
      <c r="E2793">
        <v>2025</v>
      </c>
      <c r="G2793" s="7" t="s">
        <v>2770</v>
      </c>
      <c r="H2793" s="5"/>
      <c r="I2793" s="5"/>
      <c r="J2793" s="5"/>
      <c r="K2793" s="5"/>
      <c r="L2793" s="5">
        <v>2</v>
      </c>
      <c r="M2793" s="5"/>
      <c r="N2793" s="5"/>
      <c r="O2793" s="5"/>
      <c r="P2793" s="5"/>
      <c r="Q2793" s="5"/>
      <c r="R2793" s="5"/>
      <c r="S2793" s="5"/>
      <c r="T2793" s="7">
        <f t="shared" si="187"/>
        <v>2</v>
      </c>
      <c r="U2793" s="7">
        <f t="shared" si="184"/>
        <v>0</v>
      </c>
      <c r="V2793" s="7">
        <f t="shared" si="185"/>
        <v>0</v>
      </c>
      <c r="W2793" s="13">
        <v>2644012</v>
      </c>
      <c r="X2793" s="13">
        <f t="shared" si="186"/>
        <v>0</v>
      </c>
    </row>
    <row r="2794" spans="1:24" ht="15">
      <c r="A2794" s="9">
        <v>1031420015</v>
      </c>
      <c r="B2794" s="2" t="s">
        <v>2010</v>
      </c>
      <c r="C2794" t="s">
        <v>2011</v>
      </c>
      <c r="D2794" t="s">
        <v>2116</v>
      </c>
      <c r="E2794">
        <v>2025</v>
      </c>
      <c r="G2794" s="7" t="s">
        <v>2770</v>
      </c>
      <c r="H2794" s="5"/>
      <c r="I2794" s="5"/>
      <c r="J2794" s="5"/>
      <c r="K2794" s="5">
        <v>1</v>
      </c>
      <c r="L2794" s="5"/>
      <c r="M2794" s="5"/>
      <c r="N2794" s="5"/>
      <c r="O2794" s="5"/>
      <c r="P2794" s="5"/>
      <c r="Q2794" s="5">
        <v>1</v>
      </c>
      <c r="R2794" s="5"/>
      <c r="S2794" s="5"/>
      <c r="T2794" s="7">
        <f t="shared" si="187"/>
        <v>2</v>
      </c>
      <c r="U2794" s="7">
        <f t="shared" si="184"/>
        <v>0</v>
      </c>
      <c r="V2794" s="7">
        <f t="shared" si="185"/>
        <v>0</v>
      </c>
      <c r="W2794" s="13">
        <v>2816</v>
      </c>
      <c r="X2794" s="13">
        <f t="shared" si="186"/>
        <v>0</v>
      </c>
    </row>
    <row r="2795" spans="1:24" ht="15">
      <c r="A2795" s="9">
        <v>1031620012</v>
      </c>
      <c r="B2795" s="2" t="s">
        <v>1928</v>
      </c>
      <c r="C2795" t="s">
        <v>1929</v>
      </c>
      <c r="D2795" t="s">
        <v>2116</v>
      </c>
      <c r="E2795">
        <v>2025</v>
      </c>
      <c r="G2795" s="7" t="s">
        <v>2770</v>
      </c>
      <c r="H2795" s="5">
        <v>1</v>
      </c>
      <c r="I2795" s="5"/>
      <c r="J2795" s="5"/>
      <c r="K2795" s="5"/>
      <c r="L2795" s="5">
        <v>1</v>
      </c>
      <c r="M2795" s="5"/>
      <c r="N2795" s="5"/>
      <c r="O2795" s="5"/>
      <c r="P2795" s="5"/>
      <c r="Q2795" s="5"/>
      <c r="R2795" s="5"/>
      <c r="S2795" s="5"/>
      <c r="T2795" s="7">
        <f t="shared" si="187"/>
        <v>2</v>
      </c>
      <c r="U2795" s="7">
        <f t="shared" si="184"/>
        <v>0</v>
      </c>
      <c r="V2795" s="7">
        <f t="shared" si="185"/>
        <v>0</v>
      </c>
      <c r="W2795" s="13">
        <v>2938</v>
      </c>
      <c r="X2795" s="13">
        <f t="shared" si="186"/>
        <v>0</v>
      </c>
    </row>
    <row r="2796" spans="1:24" ht="15">
      <c r="A2796" s="9">
        <v>1031810030</v>
      </c>
      <c r="B2796" s="2" t="s">
        <v>1808</v>
      </c>
      <c r="C2796" t="s">
        <v>1809</v>
      </c>
      <c r="D2796" t="s">
        <v>2116</v>
      </c>
      <c r="E2796">
        <v>2025</v>
      </c>
      <c r="G2796" s="7" t="s">
        <v>2769</v>
      </c>
      <c r="H2796" s="5"/>
      <c r="I2796" s="5"/>
      <c r="J2796" s="5"/>
      <c r="K2796" s="5"/>
      <c r="L2796" s="5"/>
      <c r="M2796" s="5"/>
      <c r="N2796" s="5"/>
      <c r="O2796" s="5">
        <v>1</v>
      </c>
      <c r="P2796" s="5"/>
      <c r="Q2796" s="5">
        <v>1</v>
      </c>
      <c r="R2796" s="5"/>
      <c r="S2796" s="5"/>
      <c r="T2796" s="7">
        <f t="shared" si="187"/>
        <v>2</v>
      </c>
      <c r="U2796" s="7">
        <f t="shared" si="184"/>
        <v>0</v>
      </c>
      <c r="V2796" s="7">
        <f t="shared" si="185"/>
        <v>0</v>
      </c>
      <c r="W2796" s="13">
        <v>8952</v>
      </c>
      <c r="X2796" s="13">
        <f t="shared" si="186"/>
        <v>0</v>
      </c>
    </row>
    <row r="2797" spans="1:24" ht="15">
      <c r="A2797" s="9">
        <v>1031870027</v>
      </c>
      <c r="B2797" s="2" t="s">
        <v>2654</v>
      </c>
      <c r="C2797" t="s">
        <v>2655</v>
      </c>
      <c r="D2797" t="s">
        <v>2116</v>
      </c>
      <c r="E2797">
        <v>2025</v>
      </c>
      <c r="F2797" t="s">
        <v>2866</v>
      </c>
      <c r="G2797" s="7" t="s">
        <v>2770</v>
      </c>
      <c r="H2797" s="5"/>
      <c r="I2797" s="5"/>
      <c r="J2797" s="5">
        <v>2</v>
      </c>
      <c r="K2797" s="5"/>
      <c r="L2797" s="5"/>
      <c r="M2797" s="5"/>
      <c r="N2797" s="5"/>
      <c r="O2797" s="5"/>
      <c r="P2797" s="5"/>
      <c r="Q2797" s="5"/>
      <c r="R2797" s="5"/>
      <c r="S2797" s="5"/>
      <c r="T2797" s="7">
        <f t="shared" si="187"/>
        <v>2</v>
      </c>
      <c r="U2797" s="7">
        <f t="shared" si="184"/>
        <v>0</v>
      </c>
      <c r="V2797" s="7">
        <f t="shared" si="185"/>
        <v>0</v>
      </c>
      <c r="W2797" s="13">
        <v>6794</v>
      </c>
      <c r="X2797" s="13">
        <f t="shared" si="186"/>
        <v>0</v>
      </c>
    </row>
    <row r="2798" spans="1:24" ht="15">
      <c r="A2798" s="9">
        <v>1031870031</v>
      </c>
      <c r="B2798" s="2" t="s">
        <v>2656</v>
      </c>
      <c r="C2798" t="s">
        <v>2657</v>
      </c>
      <c r="D2798" t="s">
        <v>2116</v>
      </c>
      <c r="E2798">
        <v>2025</v>
      </c>
      <c r="F2798" t="s">
        <v>2866</v>
      </c>
      <c r="G2798" s="7" t="s">
        <v>2769</v>
      </c>
      <c r="H2798" s="5"/>
      <c r="I2798" s="5"/>
      <c r="J2798" s="5"/>
      <c r="K2798" s="5"/>
      <c r="L2798" s="5">
        <v>2</v>
      </c>
      <c r="M2798" s="5"/>
      <c r="N2798" s="5"/>
      <c r="O2798" s="5"/>
      <c r="P2798" s="5"/>
      <c r="Q2798" s="5"/>
      <c r="R2798" s="5"/>
      <c r="S2798" s="5"/>
      <c r="T2798" s="7">
        <f t="shared" si="187"/>
        <v>2</v>
      </c>
      <c r="U2798" s="7">
        <f t="shared" si="184"/>
        <v>0</v>
      </c>
      <c r="V2798" s="7">
        <f t="shared" si="185"/>
        <v>0</v>
      </c>
      <c r="W2798" s="13">
        <v>3448</v>
      </c>
      <c r="X2798" s="13">
        <f t="shared" si="186"/>
        <v>0</v>
      </c>
    </row>
    <row r="2799" spans="1:24" ht="15">
      <c r="A2799" s="9">
        <v>1031870055</v>
      </c>
      <c r="B2799" s="2" t="s">
        <v>1623</v>
      </c>
      <c r="C2799" t="s">
        <v>1624</v>
      </c>
      <c r="D2799" t="s">
        <v>2116</v>
      </c>
      <c r="E2799">
        <v>2025</v>
      </c>
      <c r="G2799" s="7" t="s">
        <v>2769</v>
      </c>
      <c r="H2799" s="5">
        <v>2</v>
      </c>
      <c r="I2799" s="5"/>
      <c r="J2799" s="5">
        <v>0</v>
      </c>
      <c r="K2799" s="5"/>
      <c r="L2799" s="5"/>
      <c r="M2799" s="5"/>
      <c r="N2799" s="5"/>
      <c r="O2799" s="5"/>
      <c r="P2799" s="5"/>
      <c r="Q2799" s="5"/>
      <c r="R2799" s="5"/>
      <c r="S2799" s="5"/>
      <c r="T2799" s="7">
        <f t="shared" si="187"/>
        <v>2</v>
      </c>
      <c r="U2799" s="7">
        <f t="shared" si="184"/>
        <v>0</v>
      </c>
      <c r="V2799" s="7">
        <f t="shared" si="185"/>
        <v>0</v>
      </c>
      <c r="W2799" s="13">
        <v>5043</v>
      </c>
      <c r="X2799" s="13">
        <f t="shared" si="186"/>
        <v>0</v>
      </c>
    </row>
    <row r="2800" spans="1:24" ht="15">
      <c r="A2800" s="9">
        <v>1032010035</v>
      </c>
      <c r="B2800" s="2" t="s">
        <v>1792</v>
      </c>
      <c r="C2800" t="s">
        <v>1793</v>
      </c>
      <c r="D2800" t="s">
        <v>2116</v>
      </c>
      <c r="E2800">
        <v>2025</v>
      </c>
      <c r="G2800" s="7" t="s">
        <v>2770</v>
      </c>
      <c r="H2800" s="5"/>
      <c r="I2800" s="5"/>
      <c r="J2800" s="5"/>
      <c r="K2800" s="5">
        <v>2</v>
      </c>
      <c r="L2800" s="5"/>
      <c r="M2800" s="5"/>
      <c r="N2800" s="5"/>
      <c r="O2800" s="5"/>
      <c r="P2800" s="5"/>
      <c r="Q2800" s="5"/>
      <c r="R2800" s="5"/>
      <c r="S2800" s="5"/>
      <c r="T2800" s="7">
        <f t="shared" si="187"/>
        <v>2</v>
      </c>
      <c r="U2800" s="7">
        <f t="shared" si="184"/>
        <v>0</v>
      </c>
      <c r="V2800" s="7">
        <f t="shared" si="185"/>
        <v>0</v>
      </c>
      <c r="W2800" s="13">
        <v>1933</v>
      </c>
      <c r="X2800" s="13">
        <f t="shared" si="186"/>
        <v>0</v>
      </c>
    </row>
    <row r="2801" spans="1:24" ht="15">
      <c r="A2801" s="9">
        <v>1032144022</v>
      </c>
      <c r="B2801" s="2" t="s">
        <v>2024</v>
      </c>
      <c r="C2801" t="s">
        <v>2025</v>
      </c>
      <c r="D2801" t="s">
        <v>2116</v>
      </c>
      <c r="E2801">
        <v>2025</v>
      </c>
      <c r="F2801" t="s">
        <v>2866</v>
      </c>
      <c r="G2801" s="7" t="s">
        <v>2769</v>
      </c>
      <c r="H2801" s="5"/>
      <c r="I2801" s="5"/>
      <c r="J2801" s="5"/>
      <c r="K2801" s="5"/>
      <c r="L2801" s="5">
        <v>1</v>
      </c>
      <c r="M2801" s="5"/>
      <c r="N2801" s="5">
        <v>1</v>
      </c>
      <c r="O2801" s="5"/>
      <c r="P2801" s="5"/>
      <c r="Q2801" s="5"/>
      <c r="R2801" s="5"/>
      <c r="S2801" s="5"/>
      <c r="T2801" s="7">
        <f t="shared" si="187"/>
        <v>2</v>
      </c>
      <c r="U2801" s="7">
        <f t="shared" si="184"/>
        <v>0</v>
      </c>
      <c r="V2801" s="7">
        <f t="shared" si="185"/>
        <v>0</v>
      </c>
      <c r="W2801" s="13">
        <v>1267893</v>
      </c>
      <c r="X2801" s="13">
        <f t="shared" si="186"/>
        <v>0</v>
      </c>
    </row>
    <row r="2802" spans="1:24" ht="15">
      <c r="A2802" s="9">
        <v>1032144060</v>
      </c>
      <c r="B2802" s="2" t="s">
        <v>1938</v>
      </c>
      <c r="C2802" t="s">
        <v>1939</v>
      </c>
      <c r="D2802" t="s">
        <v>2116</v>
      </c>
      <c r="E2802">
        <v>2025</v>
      </c>
      <c r="F2802" t="s">
        <v>2866</v>
      </c>
      <c r="G2802" s="7" t="s">
        <v>2769</v>
      </c>
      <c r="H2802" s="5">
        <v>2</v>
      </c>
      <c r="I2802" s="5"/>
      <c r="J2802" s="5"/>
      <c r="K2802" s="5"/>
      <c r="L2802" s="5"/>
      <c r="M2802" s="5"/>
      <c r="N2802" s="5"/>
      <c r="O2802" s="5"/>
      <c r="P2802" s="5"/>
      <c r="Q2802" s="5"/>
      <c r="R2802" s="5"/>
      <c r="S2802" s="5"/>
      <c r="T2802" s="7">
        <f t="shared" si="187"/>
        <v>2</v>
      </c>
      <c r="U2802" s="7">
        <f t="shared" si="184"/>
        <v>0</v>
      </c>
      <c r="V2802" s="7">
        <f t="shared" si="185"/>
        <v>0</v>
      </c>
      <c r="W2802" s="13">
        <v>626182</v>
      </c>
      <c r="X2802" s="13">
        <f t="shared" si="186"/>
        <v>0</v>
      </c>
    </row>
    <row r="2803" spans="1:24" ht="15">
      <c r="A2803" s="9">
        <v>1032150012</v>
      </c>
      <c r="B2803" s="2" t="s">
        <v>2658</v>
      </c>
      <c r="C2803" t="s">
        <v>759</v>
      </c>
      <c r="D2803" t="s">
        <v>2116</v>
      </c>
      <c r="E2803">
        <v>2025</v>
      </c>
      <c r="G2803" s="7" t="s">
        <v>2769</v>
      </c>
      <c r="H2803" s="5"/>
      <c r="I2803" s="5"/>
      <c r="J2803" s="5"/>
      <c r="K2803" s="5"/>
      <c r="L2803" s="5">
        <v>2</v>
      </c>
      <c r="M2803" s="5"/>
      <c r="N2803" s="5"/>
      <c r="O2803" s="5"/>
      <c r="P2803" s="5"/>
      <c r="Q2803" s="5"/>
      <c r="R2803" s="5"/>
      <c r="S2803" s="5"/>
      <c r="T2803" s="7">
        <f t="shared" si="187"/>
        <v>2</v>
      </c>
      <c r="U2803" s="7">
        <f t="shared" si="184"/>
        <v>0</v>
      </c>
      <c r="V2803" s="7">
        <f t="shared" si="185"/>
        <v>0</v>
      </c>
      <c r="W2803" s="13">
        <v>2533</v>
      </c>
      <c r="X2803" s="13">
        <f t="shared" si="186"/>
        <v>0</v>
      </c>
    </row>
    <row r="2804" spans="1:24" ht="15">
      <c r="A2804" s="9">
        <v>1032150048</v>
      </c>
      <c r="B2804" s="2" t="s">
        <v>1780</v>
      </c>
      <c r="C2804" t="s">
        <v>1781</v>
      </c>
      <c r="D2804" t="s">
        <v>2116</v>
      </c>
      <c r="E2804">
        <v>2025</v>
      </c>
      <c r="G2804" s="7" t="s">
        <v>2769</v>
      </c>
      <c r="H2804" s="5">
        <v>1</v>
      </c>
      <c r="I2804" s="5">
        <v>1</v>
      </c>
      <c r="J2804" s="5"/>
      <c r="K2804" s="5"/>
      <c r="L2804" s="5"/>
      <c r="M2804" s="5"/>
      <c r="N2804" s="5"/>
      <c r="O2804" s="5"/>
      <c r="P2804" s="5"/>
      <c r="Q2804" s="5"/>
      <c r="R2804" s="5"/>
      <c r="S2804" s="5"/>
      <c r="T2804" s="7">
        <f t="shared" si="187"/>
        <v>2</v>
      </c>
      <c r="U2804" s="7">
        <f t="shared" si="184"/>
        <v>0</v>
      </c>
      <c r="V2804" s="7">
        <f t="shared" si="185"/>
        <v>0</v>
      </c>
      <c r="W2804" s="13">
        <v>40622</v>
      </c>
      <c r="X2804" s="13">
        <f t="shared" si="186"/>
        <v>0</v>
      </c>
    </row>
    <row r="2805" spans="1:24" ht="15">
      <c r="A2805" s="9">
        <v>1032210044</v>
      </c>
      <c r="B2805" s="2" t="s">
        <v>1816</v>
      </c>
      <c r="C2805" t="s">
        <v>1817</v>
      </c>
      <c r="D2805" t="s">
        <v>2116</v>
      </c>
      <c r="E2805">
        <v>2025</v>
      </c>
      <c r="G2805" s="7" t="s">
        <v>2769</v>
      </c>
      <c r="H2805" s="5"/>
      <c r="I2805" s="5"/>
      <c r="J2805" s="5">
        <v>1</v>
      </c>
      <c r="K2805" s="5">
        <v>1</v>
      </c>
      <c r="L2805" s="5"/>
      <c r="M2805" s="5"/>
      <c r="N2805" s="5"/>
      <c r="O2805" s="5"/>
      <c r="P2805" s="5"/>
      <c r="Q2805" s="5"/>
      <c r="R2805" s="5"/>
      <c r="S2805" s="5"/>
      <c r="T2805" s="7">
        <f t="shared" si="187"/>
        <v>2</v>
      </c>
      <c r="U2805" s="7">
        <f t="shared" si="184"/>
        <v>0</v>
      </c>
      <c r="V2805" s="7">
        <f t="shared" si="185"/>
        <v>0</v>
      </c>
      <c r="W2805" s="13">
        <v>89831</v>
      </c>
      <c r="X2805" s="13">
        <f t="shared" si="186"/>
        <v>0</v>
      </c>
    </row>
    <row r="2806" spans="1:24" ht="15">
      <c r="A2806" s="9">
        <v>1032412188</v>
      </c>
      <c r="B2806" s="2" t="s">
        <v>2659</v>
      </c>
      <c r="C2806" t="s">
        <v>2660</v>
      </c>
      <c r="D2806" t="s">
        <v>2116</v>
      </c>
      <c r="E2806">
        <v>2025</v>
      </c>
      <c r="F2806" t="s">
        <v>2866</v>
      </c>
      <c r="G2806" s="7" t="s">
        <v>2769</v>
      </c>
      <c r="H2806" s="5"/>
      <c r="I2806" s="5"/>
      <c r="J2806" s="5"/>
      <c r="K2806" s="5"/>
      <c r="L2806" s="5"/>
      <c r="M2806" s="5"/>
      <c r="N2806" s="5"/>
      <c r="O2806" s="5"/>
      <c r="P2806" s="5"/>
      <c r="Q2806" s="5"/>
      <c r="R2806" s="5">
        <v>2</v>
      </c>
      <c r="S2806" s="5"/>
      <c r="T2806" s="7">
        <f t="shared" si="187"/>
        <v>2</v>
      </c>
      <c r="U2806" s="7">
        <f t="shared" si="184"/>
        <v>0</v>
      </c>
      <c r="V2806" s="7">
        <f t="shared" si="185"/>
        <v>0</v>
      </c>
      <c r="W2806" s="13">
        <v>4722760</v>
      </c>
      <c r="X2806" s="13">
        <f t="shared" si="186"/>
        <v>0</v>
      </c>
    </row>
    <row r="2807" spans="1:24" ht="15">
      <c r="A2807" s="9">
        <v>1032620007</v>
      </c>
      <c r="B2807" s="2" t="s">
        <v>1387</v>
      </c>
      <c r="C2807" t="s">
        <v>1388</v>
      </c>
      <c r="D2807" t="s">
        <v>2116</v>
      </c>
      <c r="E2807">
        <v>2025</v>
      </c>
      <c r="G2807" s="7" t="s">
        <v>2770</v>
      </c>
      <c r="H2807" s="5"/>
      <c r="I2807" s="5"/>
      <c r="J2807" s="5"/>
      <c r="K2807" s="5">
        <v>2</v>
      </c>
      <c r="L2807" s="5"/>
      <c r="M2807" s="5"/>
      <c r="N2807" s="5"/>
      <c r="O2807" s="5"/>
      <c r="P2807" s="5"/>
      <c r="Q2807" s="5"/>
      <c r="R2807" s="5"/>
      <c r="S2807" s="5"/>
      <c r="T2807" s="7">
        <f t="shared" si="187"/>
        <v>2</v>
      </c>
      <c r="U2807" s="7">
        <f t="shared" si="184"/>
        <v>0</v>
      </c>
      <c r="V2807" s="7">
        <f t="shared" si="185"/>
        <v>0</v>
      </c>
      <c r="W2807" s="13">
        <v>5823</v>
      </c>
      <c r="X2807" s="13">
        <f t="shared" si="186"/>
        <v>0</v>
      </c>
    </row>
    <row r="2808" spans="1:24" ht="15">
      <c r="A2808" s="9">
        <v>1032710080</v>
      </c>
      <c r="B2808" s="2" t="s">
        <v>2661</v>
      </c>
      <c r="C2808" t="s">
        <v>2662</v>
      </c>
      <c r="D2808" t="s">
        <v>2116</v>
      </c>
      <c r="E2808">
        <v>2025</v>
      </c>
      <c r="F2808" t="s">
        <v>2866</v>
      </c>
      <c r="G2808" s="7" t="s">
        <v>2770</v>
      </c>
      <c r="H2808" s="5"/>
      <c r="I2808" s="5"/>
      <c r="J2808" s="5"/>
      <c r="K2808" s="5"/>
      <c r="L2808" s="5"/>
      <c r="M2808" s="5">
        <v>1</v>
      </c>
      <c r="N2808" s="5">
        <v>1</v>
      </c>
      <c r="O2808" s="5"/>
      <c r="P2808" s="5"/>
      <c r="Q2808" s="5"/>
      <c r="R2808" s="5"/>
      <c r="S2808" s="5"/>
      <c r="T2808" s="7">
        <f t="shared" si="187"/>
        <v>2</v>
      </c>
      <c r="U2808" s="7">
        <f t="shared" si="184"/>
        <v>0</v>
      </c>
      <c r="V2808" s="7">
        <f t="shared" si="185"/>
        <v>0</v>
      </c>
      <c r="W2808" s="13">
        <v>55624</v>
      </c>
      <c r="X2808" s="13">
        <f t="shared" si="186"/>
        <v>0</v>
      </c>
    </row>
    <row r="2809" spans="1:24" ht="15">
      <c r="A2809" s="9">
        <v>1032810034</v>
      </c>
      <c r="B2809" s="2" t="s">
        <v>1978</v>
      </c>
      <c r="C2809" t="s">
        <v>1979</v>
      </c>
      <c r="D2809" t="s">
        <v>2116</v>
      </c>
      <c r="E2809">
        <v>2025</v>
      </c>
      <c r="F2809" t="s">
        <v>2866</v>
      </c>
      <c r="G2809" s="7" t="s">
        <v>2770</v>
      </c>
      <c r="H2809" s="5"/>
      <c r="I2809" s="5">
        <v>1</v>
      </c>
      <c r="J2809" s="5"/>
      <c r="K2809" s="5"/>
      <c r="L2809" s="5"/>
      <c r="M2809" s="5"/>
      <c r="N2809" s="5"/>
      <c r="O2809" s="5"/>
      <c r="P2809" s="5"/>
      <c r="Q2809" s="5"/>
      <c r="R2809" s="5">
        <v>1</v>
      </c>
      <c r="S2809" s="5"/>
      <c r="T2809" s="7">
        <f t="shared" si="187"/>
        <v>2</v>
      </c>
      <c r="U2809" s="7">
        <f t="shared" si="184"/>
        <v>0</v>
      </c>
      <c r="V2809" s="7">
        <f t="shared" si="185"/>
        <v>0</v>
      </c>
      <c r="W2809" s="13">
        <v>67602</v>
      </c>
      <c r="X2809" s="13">
        <f t="shared" si="186"/>
        <v>0</v>
      </c>
    </row>
    <row r="2810" spans="1:24" ht="15">
      <c r="A2810" s="9">
        <v>1032911019</v>
      </c>
      <c r="B2810" s="2" t="s">
        <v>2663</v>
      </c>
      <c r="C2810" t="s">
        <v>2664</v>
      </c>
      <c r="D2810" t="s">
        <v>2116</v>
      </c>
      <c r="E2810">
        <v>2025</v>
      </c>
      <c r="F2810" t="s">
        <v>2866</v>
      </c>
      <c r="G2810" s="7" t="s">
        <v>2770</v>
      </c>
      <c r="H2810" s="5"/>
      <c r="I2810" s="5"/>
      <c r="J2810" s="5"/>
      <c r="K2810" s="5"/>
      <c r="L2810" s="5"/>
      <c r="M2810" s="5"/>
      <c r="N2810" s="5"/>
      <c r="O2810" s="5"/>
      <c r="P2810" s="5">
        <v>1</v>
      </c>
      <c r="Q2810" s="5"/>
      <c r="R2810" s="5"/>
      <c r="S2810" s="5">
        <v>1</v>
      </c>
      <c r="T2810" s="7">
        <f t="shared" si="187"/>
        <v>2</v>
      </c>
      <c r="U2810" s="7">
        <f t="shared" si="184"/>
        <v>0</v>
      </c>
      <c r="V2810" s="7">
        <f t="shared" si="185"/>
        <v>0</v>
      </c>
      <c r="W2810" s="13">
        <v>1024935</v>
      </c>
      <c r="X2810" s="13">
        <f t="shared" si="186"/>
        <v>0</v>
      </c>
    </row>
    <row r="2811" spans="1:24" ht="15">
      <c r="A2811" s="9">
        <v>1032911134</v>
      </c>
      <c r="B2811" s="2" t="s">
        <v>2665</v>
      </c>
      <c r="C2811" t="s">
        <v>2666</v>
      </c>
      <c r="D2811" t="s">
        <v>2116</v>
      </c>
      <c r="E2811">
        <v>2025</v>
      </c>
      <c r="F2811" t="s">
        <v>2866</v>
      </c>
      <c r="G2811" s="7" t="s">
        <v>2770</v>
      </c>
      <c r="H2811" s="5"/>
      <c r="I2811" s="5"/>
      <c r="J2811" s="5"/>
      <c r="K2811" s="5"/>
      <c r="L2811" s="5"/>
      <c r="M2811" s="5">
        <v>2</v>
      </c>
      <c r="N2811" s="5"/>
      <c r="O2811" s="5"/>
      <c r="P2811" s="5"/>
      <c r="Q2811" s="5"/>
      <c r="R2811" s="5"/>
      <c r="S2811" s="5"/>
      <c r="T2811" s="7">
        <f t="shared" si="187"/>
        <v>2</v>
      </c>
      <c r="U2811" s="7">
        <f t="shared" si="184"/>
        <v>0</v>
      </c>
      <c r="V2811" s="7">
        <f t="shared" si="185"/>
        <v>0</v>
      </c>
      <c r="W2811" s="13">
        <v>185761</v>
      </c>
      <c r="X2811" s="13">
        <f t="shared" si="186"/>
        <v>0</v>
      </c>
    </row>
    <row r="2812" spans="1:24" ht="15">
      <c r="A2812" s="9">
        <v>1033340002</v>
      </c>
      <c r="B2812" s="2" t="s">
        <v>2667</v>
      </c>
      <c r="C2812" t="s">
        <v>2668</v>
      </c>
      <c r="D2812" t="s">
        <v>2116</v>
      </c>
      <c r="E2812">
        <v>2025</v>
      </c>
      <c r="F2812" t="s">
        <v>2866</v>
      </c>
      <c r="G2812" s="7" t="s">
        <v>2770</v>
      </c>
      <c r="H2812" s="5"/>
      <c r="I2812" s="5"/>
      <c r="J2812" s="5">
        <v>1</v>
      </c>
      <c r="K2812" s="5"/>
      <c r="L2812" s="5"/>
      <c r="M2812" s="5"/>
      <c r="N2812" s="5"/>
      <c r="O2812" s="5"/>
      <c r="P2812" s="5"/>
      <c r="Q2812" s="5">
        <v>1</v>
      </c>
      <c r="R2812" s="5"/>
      <c r="S2812" s="5"/>
      <c r="T2812" s="7">
        <f t="shared" si="187"/>
        <v>2</v>
      </c>
      <c r="U2812" s="7">
        <f t="shared" si="184"/>
        <v>0</v>
      </c>
      <c r="V2812" s="7">
        <f t="shared" si="185"/>
        <v>0</v>
      </c>
      <c r="W2812" s="13">
        <v>15007</v>
      </c>
      <c r="X2812" s="13">
        <f t="shared" si="186"/>
        <v>0</v>
      </c>
    </row>
    <row r="2813" spans="1:24" ht="15">
      <c r="A2813" s="9">
        <v>1033350080</v>
      </c>
      <c r="B2813" s="2" t="s">
        <v>1990</v>
      </c>
      <c r="C2813" t="s">
        <v>1991</v>
      </c>
      <c r="D2813" t="s">
        <v>2116</v>
      </c>
      <c r="E2813">
        <v>2025</v>
      </c>
      <c r="G2813" s="7" t="s">
        <v>2770</v>
      </c>
      <c r="H2813" s="5"/>
      <c r="I2813" s="5"/>
      <c r="J2813" s="5">
        <v>1</v>
      </c>
      <c r="K2813" s="5"/>
      <c r="L2813" s="5"/>
      <c r="M2813" s="5"/>
      <c r="N2813" s="5"/>
      <c r="O2813" s="5"/>
      <c r="P2813" s="5"/>
      <c r="Q2813" s="5"/>
      <c r="R2813" s="5">
        <v>1</v>
      </c>
      <c r="S2813" s="5"/>
      <c r="T2813" s="7">
        <f t="shared" si="187"/>
        <v>2</v>
      </c>
      <c r="U2813" s="7">
        <f t="shared" si="184"/>
        <v>0</v>
      </c>
      <c r="V2813" s="7">
        <f t="shared" si="185"/>
        <v>0</v>
      </c>
      <c r="W2813" s="13">
        <v>39455</v>
      </c>
      <c r="X2813" s="13">
        <f t="shared" si="186"/>
        <v>0</v>
      </c>
    </row>
    <row r="2814" spans="1:24" ht="15">
      <c r="A2814" s="9">
        <v>1033350130</v>
      </c>
      <c r="B2814" s="2" t="s">
        <v>2036</v>
      </c>
      <c r="C2814" t="s">
        <v>2037</v>
      </c>
      <c r="D2814" t="s">
        <v>2116</v>
      </c>
      <c r="E2814">
        <v>2025</v>
      </c>
      <c r="F2814" t="s">
        <v>2866</v>
      </c>
      <c r="G2814" s="7" t="s">
        <v>2770</v>
      </c>
      <c r="H2814" s="5"/>
      <c r="I2814" s="5"/>
      <c r="J2814" s="5">
        <v>1</v>
      </c>
      <c r="K2814" s="5"/>
      <c r="L2814" s="5"/>
      <c r="M2814" s="5">
        <v>1</v>
      </c>
      <c r="N2814" s="5"/>
      <c r="O2814" s="5"/>
      <c r="P2814" s="5"/>
      <c r="Q2814" s="5"/>
      <c r="R2814" s="5"/>
      <c r="S2814" s="5"/>
      <c r="T2814" s="7">
        <f t="shared" si="187"/>
        <v>2</v>
      </c>
      <c r="U2814" s="7">
        <f t="shared" si="184"/>
        <v>0</v>
      </c>
      <c r="V2814" s="7">
        <f t="shared" si="185"/>
        <v>0</v>
      </c>
      <c r="W2814" s="13">
        <v>50463</v>
      </c>
      <c r="X2814" s="13">
        <f t="shared" si="186"/>
        <v>0</v>
      </c>
    </row>
    <row r="2815" spans="1:24" ht="15">
      <c r="A2815" s="9">
        <v>1033495188</v>
      </c>
      <c r="B2815" s="2" t="s">
        <v>1957</v>
      </c>
      <c r="C2815" t="s">
        <v>1958</v>
      </c>
      <c r="D2815" t="s">
        <v>2116</v>
      </c>
      <c r="E2815">
        <v>2025</v>
      </c>
      <c r="F2815" t="s">
        <v>2866</v>
      </c>
      <c r="G2815" s="7" t="s">
        <v>2770</v>
      </c>
      <c r="H2815" s="5">
        <v>1</v>
      </c>
      <c r="I2815" s="5"/>
      <c r="J2815" s="5"/>
      <c r="K2815" s="5"/>
      <c r="L2815" s="5">
        <v>1</v>
      </c>
      <c r="M2815" s="5"/>
      <c r="N2815" s="5"/>
      <c r="O2815" s="5"/>
      <c r="P2815" s="5"/>
      <c r="Q2815" s="5"/>
      <c r="R2815" s="5"/>
      <c r="S2815" s="5"/>
      <c r="T2815" s="7">
        <f t="shared" si="187"/>
        <v>2</v>
      </c>
      <c r="U2815" s="7">
        <f t="shared" si="184"/>
        <v>0</v>
      </c>
      <c r="V2815" s="7">
        <f t="shared" si="185"/>
        <v>0</v>
      </c>
      <c r="W2815" s="13">
        <v>29580</v>
      </c>
      <c r="X2815" s="13">
        <f t="shared" si="186"/>
        <v>0</v>
      </c>
    </row>
    <row r="2816" spans="1:24" ht="15">
      <c r="A2816" s="9">
        <v>1034010177</v>
      </c>
      <c r="B2816" s="2" t="s">
        <v>1882</v>
      </c>
      <c r="C2816" t="s">
        <v>1883</v>
      </c>
      <c r="D2816" t="s">
        <v>2116</v>
      </c>
      <c r="E2816">
        <v>2025</v>
      </c>
      <c r="G2816" s="7" t="s">
        <v>2770</v>
      </c>
      <c r="H2816" s="5"/>
      <c r="I2816" s="5"/>
      <c r="J2816" s="5"/>
      <c r="K2816" s="5"/>
      <c r="L2816" s="5">
        <v>1</v>
      </c>
      <c r="M2816" s="5"/>
      <c r="N2816" s="5"/>
      <c r="O2816" s="5"/>
      <c r="P2816" s="5">
        <v>1</v>
      </c>
      <c r="Q2816" s="5"/>
      <c r="R2816" s="5"/>
      <c r="S2816" s="5"/>
      <c r="T2816" s="7">
        <f t="shared" si="187"/>
        <v>2</v>
      </c>
      <c r="U2816" s="7">
        <f t="shared" si="184"/>
        <v>0</v>
      </c>
      <c r="V2816" s="7">
        <f t="shared" si="185"/>
        <v>0</v>
      </c>
      <c r="W2816" s="13">
        <v>58275</v>
      </c>
      <c r="X2816" s="13">
        <f t="shared" si="186"/>
        <v>0</v>
      </c>
    </row>
    <row r="2817" spans="1:24" ht="15">
      <c r="A2817" s="9">
        <v>1034020186</v>
      </c>
      <c r="B2817" s="2" t="s">
        <v>2669</v>
      </c>
      <c r="C2817" t="s">
        <v>2670</v>
      </c>
      <c r="D2817" t="s">
        <v>2116</v>
      </c>
      <c r="E2817">
        <v>2025</v>
      </c>
      <c r="F2817" t="s">
        <v>2866</v>
      </c>
      <c r="G2817" s="7" t="s">
        <v>2770</v>
      </c>
      <c r="H2817" s="5"/>
      <c r="I2817" s="5"/>
      <c r="J2817" s="5"/>
      <c r="K2817" s="5"/>
      <c r="L2817" s="5"/>
      <c r="M2817" s="5">
        <v>1</v>
      </c>
      <c r="N2817" s="5"/>
      <c r="O2817" s="5"/>
      <c r="P2817" s="5"/>
      <c r="Q2817" s="5">
        <v>1</v>
      </c>
      <c r="R2817" s="5"/>
      <c r="S2817" s="5"/>
      <c r="T2817" s="7">
        <f t="shared" si="187"/>
        <v>2</v>
      </c>
      <c r="U2817" s="7">
        <f t="shared" si="184"/>
        <v>0</v>
      </c>
      <c r="V2817" s="7">
        <f t="shared" si="185"/>
        <v>0</v>
      </c>
      <c r="W2817" s="13">
        <v>58275</v>
      </c>
      <c r="X2817" s="13">
        <f t="shared" si="186"/>
        <v>0</v>
      </c>
    </row>
    <row r="2818" spans="1:24" ht="15">
      <c r="A2818" s="9">
        <v>1034020221</v>
      </c>
      <c r="B2818" s="2" t="s">
        <v>2105</v>
      </c>
      <c r="C2818" t="s">
        <v>2106</v>
      </c>
      <c r="D2818" t="s">
        <v>2116</v>
      </c>
      <c r="E2818">
        <v>2025</v>
      </c>
      <c r="F2818" t="s">
        <v>2866</v>
      </c>
      <c r="G2818" s="7" t="s">
        <v>2770</v>
      </c>
      <c r="H2818" s="5"/>
      <c r="I2818" s="5"/>
      <c r="J2818" s="5"/>
      <c r="K2818" s="5"/>
      <c r="L2818" s="5"/>
      <c r="M2818" s="5"/>
      <c r="N2818" s="5"/>
      <c r="O2818" s="5">
        <v>2</v>
      </c>
      <c r="P2818" s="5"/>
      <c r="Q2818" s="5"/>
      <c r="R2818" s="5"/>
      <c r="S2818" s="5"/>
      <c r="T2818" s="7">
        <f t="shared" si="187"/>
        <v>2</v>
      </c>
      <c r="U2818" s="7">
        <f t="shared" ref="U2818:U2881" si="188">+ROUND(T2818/12,0)</f>
        <v>0</v>
      </c>
      <c r="V2818" s="7">
        <f t="shared" ref="V2818:V2881" si="189">+IF(F2818="",U2818*7,U2818*2)</f>
        <v>0</v>
      </c>
      <c r="W2818" s="13">
        <v>58275</v>
      </c>
      <c r="X2818" s="13">
        <f t="shared" ref="X2818:X2881" si="190">+V2818*W2818</f>
        <v>0</v>
      </c>
    </row>
    <row r="2819" spans="1:24" ht="15">
      <c r="A2819" s="9">
        <v>103430004</v>
      </c>
      <c r="B2819" s="2" t="s">
        <v>2671</v>
      </c>
      <c r="C2819" t="s">
        <v>2672</v>
      </c>
      <c r="D2819" t="s">
        <v>2116</v>
      </c>
      <c r="E2819">
        <v>2025</v>
      </c>
      <c r="F2819" t="s">
        <v>2866</v>
      </c>
      <c r="G2819" s="7" t="s">
        <v>2770</v>
      </c>
      <c r="H2819" s="5"/>
      <c r="I2819" s="5"/>
      <c r="J2819" s="5"/>
      <c r="K2819" s="5"/>
      <c r="L2819" s="5"/>
      <c r="M2819" s="5">
        <v>1</v>
      </c>
      <c r="N2819" s="5"/>
      <c r="O2819" s="5"/>
      <c r="P2819" s="5">
        <v>1</v>
      </c>
      <c r="Q2819" s="5"/>
      <c r="R2819" s="5"/>
      <c r="S2819" s="5"/>
      <c r="T2819" s="7">
        <f t="shared" si="187"/>
        <v>2</v>
      </c>
      <c r="U2819" s="7">
        <f t="shared" si="188"/>
        <v>0</v>
      </c>
      <c r="V2819" s="7">
        <f t="shared" si="189"/>
        <v>0</v>
      </c>
      <c r="W2819" s="13">
        <v>0</v>
      </c>
      <c r="X2819" s="13">
        <f t="shared" si="190"/>
        <v>0</v>
      </c>
    </row>
    <row r="2820" spans="1:24" ht="15">
      <c r="A2820" s="9" t="s">
        <v>2778</v>
      </c>
      <c r="B2820" s="2" t="s">
        <v>2492</v>
      </c>
      <c r="C2820" t="s">
        <v>69</v>
      </c>
      <c r="D2820" t="s">
        <v>2116</v>
      </c>
      <c r="E2820">
        <v>2025</v>
      </c>
      <c r="G2820" s="7" t="s">
        <v>2770</v>
      </c>
      <c r="H2820" s="5"/>
      <c r="I2820" s="5">
        <v>1</v>
      </c>
      <c r="J2820" s="5"/>
      <c r="K2820" s="5"/>
      <c r="L2820" s="5"/>
      <c r="M2820" s="5"/>
      <c r="N2820" s="5"/>
      <c r="O2820" s="5"/>
      <c r="P2820" s="5"/>
      <c r="Q2820" s="5"/>
      <c r="R2820" s="5"/>
      <c r="S2820" s="5"/>
      <c r="T2820" s="7">
        <f t="shared" si="187"/>
        <v>1</v>
      </c>
      <c r="U2820" s="7">
        <f t="shared" si="188"/>
        <v>0</v>
      </c>
      <c r="V2820" s="7">
        <f t="shared" si="189"/>
        <v>0</v>
      </c>
      <c r="W2820" s="13">
        <v>0</v>
      </c>
      <c r="X2820" s="13">
        <f t="shared" si="190"/>
        <v>0</v>
      </c>
    </row>
    <row r="2821" spans="1:24" ht="15">
      <c r="A2821" s="9" t="s">
        <v>2855</v>
      </c>
      <c r="B2821" s="2" t="s">
        <v>2673</v>
      </c>
      <c r="C2821" t="s">
        <v>2674</v>
      </c>
      <c r="D2821" t="s">
        <v>2116</v>
      </c>
      <c r="E2821">
        <v>2025</v>
      </c>
      <c r="G2821" s="7" t="s">
        <v>2770</v>
      </c>
      <c r="H2821" s="5"/>
      <c r="I2821" s="5"/>
      <c r="J2821" s="5"/>
      <c r="K2821" s="5"/>
      <c r="L2821" s="5"/>
      <c r="M2821" s="5"/>
      <c r="N2821" s="5">
        <v>1</v>
      </c>
      <c r="O2821" s="5"/>
      <c r="P2821" s="5"/>
      <c r="Q2821" s="5"/>
      <c r="R2821" s="5"/>
      <c r="S2821" s="5"/>
      <c r="T2821" s="7">
        <f t="shared" si="187"/>
        <v>1</v>
      </c>
      <c r="U2821" s="7">
        <f t="shared" si="188"/>
        <v>0</v>
      </c>
      <c r="V2821" s="7">
        <f t="shared" si="189"/>
        <v>0</v>
      </c>
      <c r="W2821" s="13">
        <v>58275</v>
      </c>
      <c r="X2821" s="13">
        <f t="shared" si="190"/>
        <v>0</v>
      </c>
    </row>
    <row r="2822" spans="1:24" ht="15">
      <c r="A2822" s="9" t="s">
        <v>2855</v>
      </c>
      <c r="B2822" s="2" t="s">
        <v>2675</v>
      </c>
      <c r="C2822" t="s">
        <v>2674</v>
      </c>
      <c r="D2822" t="s">
        <v>2116</v>
      </c>
      <c r="E2822">
        <v>2025</v>
      </c>
      <c r="G2822" s="7" t="s">
        <v>2770</v>
      </c>
      <c r="H2822" s="5"/>
      <c r="I2822" s="5"/>
      <c r="J2822" s="5"/>
      <c r="K2822" s="5"/>
      <c r="L2822" s="5"/>
      <c r="M2822" s="5"/>
      <c r="N2822" s="5">
        <v>1</v>
      </c>
      <c r="O2822" s="5"/>
      <c r="P2822" s="5"/>
      <c r="Q2822" s="5"/>
      <c r="R2822" s="5"/>
      <c r="S2822" s="5"/>
      <c r="T2822" s="7">
        <f t="shared" si="187"/>
        <v>1</v>
      </c>
      <c r="U2822" s="7">
        <f t="shared" si="188"/>
        <v>0</v>
      </c>
      <c r="V2822" s="7">
        <f t="shared" si="189"/>
        <v>0</v>
      </c>
      <c r="W2822" s="13">
        <v>58275</v>
      </c>
      <c r="X2822" s="13">
        <f t="shared" si="190"/>
        <v>0</v>
      </c>
    </row>
    <row r="2823" spans="1:24" ht="15">
      <c r="A2823" s="9" t="s">
        <v>2785</v>
      </c>
      <c r="B2823" s="2" t="s">
        <v>2005</v>
      </c>
      <c r="C2823" t="s">
        <v>2006</v>
      </c>
      <c r="D2823" t="s">
        <v>2116</v>
      </c>
      <c r="E2823">
        <v>2025</v>
      </c>
      <c r="G2823" s="7" t="s">
        <v>2770</v>
      </c>
      <c r="H2823" s="5">
        <v>1</v>
      </c>
      <c r="I2823" s="5"/>
      <c r="J2823" s="5"/>
      <c r="K2823" s="5"/>
      <c r="L2823" s="5"/>
      <c r="M2823" s="5"/>
      <c r="N2823" s="5"/>
      <c r="O2823" s="5"/>
      <c r="P2823" s="5"/>
      <c r="Q2823" s="5"/>
      <c r="R2823" s="5"/>
      <c r="S2823" s="5"/>
      <c r="T2823" s="7">
        <f t="shared" si="187"/>
        <v>1</v>
      </c>
      <c r="U2823" s="7">
        <f t="shared" si="188"/>
        <v>0</v>
      </c>
      <c r="V2823" s="7">
        <f t="shared" si="189"/>
        <v>0</v>
      </c>
      <c r="W2823" s="13">
        <v>2221</v>
      </c>
      <c r="X2823" s="13">
        <f t="shared" si="190"/>
        <v>0</v>
      </c>
    </row>
    <row r="2824" spans="1:24" ht="15">
      <c r="A2824" s="9" t="s">
        <v>2859</v>
      </c>
      <c r="B2824" s="2" t="s">
        <v>1609</v>
      </c>
      <c r="C2824" t="s">
        <v>1610</v>
      </c>
      <c r="D2824" t="s">
        <v>2116</v>
      </c>
      <c r="E2824">
        <v>2025</v>
      </c>
      <c r="G2824" s="7" t="s">
        <v>2770</v>
      </c>
      <c r="H2824" s="5"/>
      <c r="I2824" s="5"/>
      <c r="J2824" s="5"/>
      <c r="K2824" s="5">
        <v>1</v>
      </c>
      <c r="L2824" s="5"/>
      <c r="M2824" s="5"/>
      <c r="N2824" s="5"/>
      <c r="O2824" s="5"/>
      <c r="P2824" s="5"/>
      <c r="Q2824" s="5"/>
      <c r="R2824" s="5"/>
      <c r="S2824" s="5"/>
      <c r="T2824" s="7">
        <f t="shared" si="187"/>
        <v>1</v>
      </c>
      <c r="U2824" s="7">
        <f t="shared" si="188"/>
        <v>0</v>
      </c>
      <c r="V2824" s="7">
        <f t="shared" si="189"/>
        <v>0</v>
      </c>
      <c r="W2824" s="13">
        <v>164</v>
      </c>
      <c r="X2824" s="13">
        <f t="shared" si="190"/>
        <v>0</v>
      </c>
    </row>
    <row r="2825" spans="1:24" ht="15">
      <c r="A2825" s="9">
        <v>1031011001</v>
      </c>
      <c r="B2825" s="2" t="s">
        <v>2676</v>
      </c>
      <c r="C2825" t="s">
        <v>2677</v>
      </c>
      <c r="D2825" t="s">
        <v>2116</v>
      </c>
      <c r="E2825">
        <v>2025</v>
      </c>
      <c r="G2825" s="7" t="s">
        <v>2770</v>
      </c>
      <c r="H2825" s="5"/>
      <c r="I2825" s="5">
        <v>1</v>
      </c>
      <c r="J2825" s="5"/>
      <c r="K2825" s="5"/>
      <c r="L2825" s="5"/>
      <c r="M2825" s="5"/>
      <c r="N2825" s="5">
        <v>0</v>
      </c>
      <c r="O2825" s="5"/>
      <c r="P2825" s="5"/>
      <c r="Q2825" s="5"/>
      <c r="R2825" s="5"/>
      <c r="S2825" s="5"/>
      <c r="T2825" s="7">
        <f t="shared" si="187"/>
        <v>1</v>
      </c>
      <c r="U2825" s="7">
        <f t="shared" si="188"/>
        <v>0</v>
      </c>
      <c r="V2825" s="7">
        <f t="shared" si="189"/>
        <v>0</v>
      </c>
      <c r="W2825" s="13">
        <v>29609</v>
      </c>
      <c r="X2825" s="13">
        <f t="shared" si="190"/>
        <v>0</v>
      </c>
    </row>
    <row r="2826" spans="1:24" ht="15">
      <c r="A2826" s="9">
        <v>1031011024</v>
      </c>
      <c r="B2826" s="2" t="s">
        <v>2678</v>
      </c>
      <c r="C2826" t="s">
        <v>2679</v>
      </c>
      <c r="D2826" t="s">
        <v>2116</v>
      </c>
      <c r="E2826">
        <v>2025</v>
      </c>
      <c r="G2826" s="7" t="s">
        <v>2770</v>
      </c>
      <c r="H2826" s="5"/>
      <c r="I2826" s="5">
        <v>1</v>
      </c>
      <c r="J2826" s="5"/>
      <c r="K2826" s="5"/>
      <c r="L2826" s="5"/>
      <c r="M2826" s="5"/>
      <c r="N2826" s="5">
        <v>0</v>
      </c>
      <c r="O2826" s="5"/>
      <c r="P2826" s="5"/>
      <c r="Q2826" s="5"/>
      <c r="R2826" s="5"/>
      <c r="S2826" s="5"/>
      <c r="T2826" s="7">
        <f t="shared" si="187"/>
        <v>1</v>
      </c>
      <c r="U2826" s="7">
        <f t="shared" si="188"/>
        <v>0</v>
      </c>
      <c r="V2826" s="7">
        <f t="shared" si="189"/>
        <v>0</v>
      </c>
      <c r="W2826" s="13">
        <v>31295</v>
      </c>
      <c r="X2826" s="13">
        <f t="shared" si="190"/>
        <v>0</v>
      </c>
    </row>
    <row r="2827" spans="1:24" ht="15">
      <c r="A2827" s="9">
        <v>1031080025</v>
      </c>
      <c r="B2827" s="2" t="s">
        <v>1061</v>
      </c>
      <c r="C2827" t="s">
        <v>1062</v>
      </c>
      <c r="D2827" t="s">
        <v>2116</v>
      </c>
      <c r="E2827">
        <v>2025</v>
      </c>
      <c r="G2827" s="7" t="s">
        <v>2770</v>
      </c>
      <c r="H2827" s="5"/>
      <c r="I2827" s="5"/>
      <c r="J2827" s="5"/>
      <c r="K2827" s="5"/>
      <c r="L2827" s="5"/>
      <c r="M2827" s="5"/>
      <c r="N2827" s="5"/>
      <c r="O2827" s="5"/>
      <c r="P2827" s="5"/>
      <c r="Q2827" s="5">
        <v>1</v>
      </c>
      <c r="R2827" s="5"/>
      <c r="S2827" s="5"/>
      <c r="T2827" s="7">
        <f t="shared" si="187"/>
        <v>1</v>
      </c>
      <c r="U2827" s="7">
        <f t="shared" si="188"/>
        <v>0</v>
      </c>
      <c r="V2827" s="7">
        <f t="shared" si="189"/>
        <v>0</v>
      </c>
      <c r="W2827" s="13">
        <v>2143</v>
      </c>
      <c r="X2827" s="13">
        <f t="shared" si="190"/>
        <v>0</v>
      </c>
    </row>
    <row r="2828" spans="1:24" ht="15">
      <c r="A2828" s="9">
        <v>1031090030</v>
      </c>
      <c r="B2828" s="2" t="s">
        <v>2059</v>
      </c>
      <c r="C2828" t="s">
        <v>2060</v>
      </c>
      <c r="D2828" t="s">
        <v>2116</v>
      </c>
      <c r="E2828">
        <v>2025</v>
      </c>
      <c r="G2828" s="7" t="s">
        <v>2770</v>
      </c>
      <c r="H2828" s="5"/>
      <c r="I2828" s="5"/>
      <c r="J2828" s="5"/>
      <c r="K2828" s="5"/>
      <c r="L2828" s="5"/>
      <c r="M2828" s="5"/>
      <c r="N2828" s="5"/>
      <c r="O2828" s="5"/>
      <c r="P2828" s="5"/>
      <c r="Q2828" s="5"/>
      <c r="R2828" s="5"/>
      <c r="S2828" s="5">
        <v>1</v>
      </c>
      <c r="T2828" s="7">
        <f t="shared" si="187"/>
        <v>1</v>
      </c>
      <c r="U2828" s="7">
        <f t="shared" si="188"/>
        <v>0</v>
      </c>
      <c r="V2828" s="7">
        <f t="shared" si="189"/>
        <v>0</v>
      </c>
      <c r="W2828" s="13">
        <v>3003</v>
      </c>
      <c r="X2828" s="13">
        <f t="shared" si="190"/>
        <v>0</v>
      </c>
    </row>
    <row r="2829" spans="1:24" ht="15">
      <c r="A2829" s="9">
        <v>1031211199</v>
      </c>
      <c r="B2829" s="2" t="s">
        <v>2680</v>
      </c>
      <c r="C2829" t="s">
        <v>572</v>
      </c>
      <c r="D2829" t="s">
        <v>2116</v>
      </c>
      <c r="E2829">
        <v>2025</v>
      </c>
      <c r="G2829" s="7" t="s">
        <v>2769</v>
      </c>
      <c r="H2829" s="5"/>
      <c r="I2829" s="5"/>
      <c r="J2829" s="5"/>
      <c r="K2829" s="5"/>
      <c r="L2829" s="5">
        <v>1</v>
      </c>
      <c r="M2829" s="5"/>
      <c r="N2829" s="5"/>
      <c r="O2829" s="5"/>
      <c r="P2829" s="5"/>
      <c r="Q2829" s="5"/>
      <c r="R2829" s="5"/>
      <c r="S2829" s="5"/>
      <c r="T2829" s="7">
        <f t="shared" si="187"/>
        <v>1</v>
      </c>
      <c r="U2829" s="7">
        <f t="shared" si="188"/>
        <v>0</v>
      </c>
      <c r="V2829" s="7">
        <f t="shared" si="189"/>
        <v>0</v>
      </c>
      <c r="W2829" s="13">
        <v>308</v>
      </c>
      <c r="X2829" s="13">
        <f t="shared" si="190"/>
        <v>0</v>
      </c>
    </row>
    <row r="2830" spans="1:24" ht="15">
      <c r="A2830" s="9">
        <v>1031420012</v>
      </c>
      <c r="B2830" s="2" t="s">
        <v>2681</v>
      </c>
      <c r="C2830" t="s">
        <v>2682</v>
      </c>
      <c r="D2830" t="s">
        <v>2116</v>
      </c>
      <c r="E2830">
        <v>2025</v>
      </c>
      <c r="G2830" s="7" t="s">
        <v>2770</v>
      </c>
      <c r="H2830" s="5"/>
      <c r="I2830" s="5">
        <v>1</v>
      </c>
      <c r="J2830" s="5"/>
      <c r="K2830" s="5"/>
      <c r="L2830" s="5"/>
      <c r="M2830" s="5"/>
      <c r="N2830" s="5"/>
      <c r="O2830" s="5"/>
      <c r="P2830" s="5"/>
      <c r="Q2830" s="5"/>
      <c r="R2830" s="5"/>
      <c r="S2830" s="5"/>
      <c r="T2830" s="7">
        <f t="shared" si="187"/>
        <v>1</v>
      </c>
      <c r="U2830" s="7">
        <f t="shared" si="188"/>
        <v>0</v>
      </c>
      <c r="V2830" s="7">
        <f t="shared" si="189"/>
        <v>0</v>
      </c>
      <c r="W2830" s="13">
        <v>20089</v>
      </c>
      <c r="X2830" s="13">
        <f t="shared" si="190"/>
        <v>0</v>
      </c>
    </row>
    <row r="2831" spans="1:24" ht="15">
      <c r="A2831" s="9">
        <v>1031440001</v>
      </c>
      <c r="B2831" s="2" t="s">
        <v>1659</v>
      </c>
      <c r="C2831" t="s">
        <v>1660</v>
      </c>
      <c r="D2831" t="s">
        <v>2116</v>
      </c>
      <c r="E2831">
        <v>2025</v>
      </c>
      <c r="G2831" s="7" t="s">
        <v>2770</v>
      </c>
      <c r="H2831" s="5"/>
      <c r="I2831" s="5"/>
      <c r="J2831" s="5"/>
      <c r="K2831" s="5"/>
      <c r="L2831" s="5"/>
      <c r="M2831" s="5"/>
      <c r="N2831" s="5"/>
      <c r="O2831" s="5"/>
      <c r="P2831" s="5"/>
      <c r="Q2831" s="5"/>
      <c r="R2831" s="5"/>
      <c r="S2831" s="5">
        <v>1</v>
      </c>
      <c r="T2831" s="7">
        <f t="shared" si="187"/>
        <v>1</v>
      </c>
      <c r="U2831" s="7">
        <f t="shared" si="188"/>
        <v>0</v>
      </c>
      <c r="V2831" s="7">
        <f t="shared" si="189"/>
        <v>0</v>
      </c>
      <c r="W2831" s="13">
        <v>12125</v>
      </c>
      <c r="X2831" s="13">
        <f t="shared" si="190"/>
        <v>0</v>
      </c>
    </row>
    <row r="2832" spans="1:24" ht="15">
      <c r="A2832" s="9">
        <v>1031440023</v>
      </c>
      <c r="B2832" s="2" t="s">
        <v>2683</v>
      </c>
      <c r="C2832" t="s">
        <v>2684</v>
      </c>
      <c r="D2832" t="s">
        <v>2116</v>
      </c>
      <c r="E2832">
        <v>2025</v>
      </c>
      <c r="G2832" s="7" t="s">
        <v>2770</v>
      </c>
      <c r="H2832" s="5"/>
      <c r="I2832" s="5"/>
      <c r="J2832" s="5"/>
      <c r="K2832" s="5"/>
      <c r="L2832" s="5">
        <v>1</v>
      </c>
      <c r="M2832" s="5"/>
      <c r="N2832" s="5"/>
      <c r="O2832" s="5"/>
      <c r="P2832" s="5"/>
      <c r="Q2832" s="5"/>
      <c r="R2832" s="5"/>
      <c r="S2832" s="5"/>
      <c r="T2832" s="7">
        <f t="shared" si="187"/>
        <v>1</v>
      </c>
      <c r="U2832" s="7">
        <f t="shared" si="188"/>
        <v>0</v>
      </c>
      <c r="V2832" s="7">
        <f t="shared" si="189"/>
        <v>0</v>
      </c>
      <c r="W2832" s="13">
        <v>103448</v>
      </c>
      <c r="X2832" s="13">
        <f t="shared" si="190"/>
        <v>0</v>
      </c>
    </row>
    <row r="2833" spans="1:24" ht="15">
      <c r="A2833" s="9">
        <v>1031440049</v>
      </c>
      <c r="B2833" s="2" t="s">
        <v>1971</v>
      </c>
      <c r="C2833" t="s">
        <v>1972</v>
      </c>
      <c r="D2833" t="s">
        <v>2116</v>
      </c>
      <c r="E2833">
        <v>2025</v>
      </c>
      <c r="G2833" s="7" t="s">
        <v>2769</v>
      </c>
      <c r="H2833" s="5"/>
      <c r="I2833" s="5"/>
      <c r="J2833" s="5"/>
      <c r="K2833" s="5">
        <v>1</v>
      </c>
      <c r="L2833" s="5"/>
      <c r="M2833" s="5"/>
      <c r="N2833" s="5"/>
      <c r="O2833" s="5"/>
      <c r="P2833" s="5"/>
      <c r="Q2833" s="5"/>
      <c r="R2833" s="5"/>
      <c r="S2833" s="5"/>
      <c r="T2833" s="7">
        <f t="shared" si="187"/>
        <v>1</v>
      </c>
      <c r="U2833" s="7">
        <f t="shared" si="188"/>
        <v>0</v>
      </c>
      <c r="V2833" s="7">
        <f t="shared" si="189"/>
        <v>0</v>
      </c>
      <c r="W2833" s="13">
        <v>34860</v>
      </c>
      <c r="X2833" s="13">
        <f t="shared" si="190"/>
        <v>0</v>
      </c>
    </row>
    <row r="2834" spans="1:24" ht="15">
      <c r="A2834" s="9">
        <v>1031611153</v>
      </c>
      <c r="B2834" s="2" t="s">
        <v>1341</v>
      </c>
      <c r="C2834" t="s">
        <v>1342</v>
      </c>
      <c r="D2834" t="s">
        <v>2116</v>
      </c>
      <c r="E2834">
        <v>2025</v>
      </c>
      <c r="G2834" s="7" t="s">
        <v>2770</v>
      </c>
      <c r="H2834" s="5"/>
      <c r="I2834" s="5"/>
      <c r="J2834" s="5">
        <v>1</v>
      </c>
      <c r="K2834" s="5"/>
      <c r="L2834" s="5"/>
      <c r="M2834" s="5"/>
      <c r="N2834" s="5"/>
      <c r="O2834" s="5"/>
      <c r="P2834" s="5"/>
      <c r="Q2834" s="5"/>
      <c r="R2834" s="5"/>
      <c r="S2834" s="5"/>
      <c r="T2834" s="7">
        <f t="shared" si="187"/>
        <v>1</v>
      </c>
      <c r="U2834" s="7">
        <f t="shared" si="188"/>
        <v>0</v>
      </c>
      <c r="V2834" s="7">
        <f t="shared" si="189"/>
        <v>0</v>
      </c>
      <c r="W2834" s="13">
        <v>4318</v>
      </c>
      <c r="X2834" s="13">
        <f t="shared" si="190"/>
        <v>0</v>
      </c>
    </row>
    <row r="2835" spans="1:24" ht="15">
      <c r="A2835" s="9">
        <v>1031620149</v>
      </c>
      <c r="B2835" s="2" t="s">
        <v>2685</v>
      </c>
      <c r="C2835" t="s">
        <v>2686</v>
      </c>
      <c r="D2835" t="s">
        <v>2116</v>
      </c>
      <c r="E2835">
        <v>2025</v>
      </c>
      <c r="G2835" s="7" t="s">
        <v>2769</v>
      </c>
      <c r="H2835" s="5"/>
      <c r="I2835" s="5"/>
      <c r="J2835" s="5"/>
      <c r="K2835" s="5"/>
      <c r="L2835" s="5"/>
      <c r="M2835" s="5">
        <v>1</v>
      </c>
      <c r="N2835" s="5"/>
      <c r="O2835" s="5"/>
      <c r="P2835" s="5"/>
      <c r="Q2835" s="5"/>
      <c r="R2835" s="5"/>
      <c r="S2835" s="5"/>
      <c r="T2835" s="7">
        <f t="shared" si="187"/>
        <v>1</v>
      </c>
      <c r="U2835" s="7">
        <f t="shared" si="188"/>
        <v>0</v>
      </c>
      <c r="V2835" s="7">
        <f t="shared" si="189"/>
        <v>0</v>
      </c>
      <c r="W2835" s="13">
        <v>94266</v>
      </c>
      <c r="X2835" s="13">
        <f t="shared" si="190"/>
        <v>0</v>
      </c>
    </row>
    <row r="2836" spans="1:24" ht="15">
      <c r="A2836" s="9">
        <v>1031650001</v>
      </c>
      <c r="B2836" s="2" t="s">
        <v>1679</v>
      </c>
      <c r="C2836" t="s">
        <v>1680</v>
      </c>
      <c r="D2836" t="s">
        <v>2116</v>
      </c>
      <c r="E2836">
        <v>2025</v>
      </c>
      <c r="G2836" s="7" t="s">
        <v>2769</v>
      </c>
      <c r="H2836" s="5"/>
      <c r="I2836" s="5"/>
      <c r="J2836" s="5">
        <v>1</v>
      </c>
      <c r="K2836" s="5"/>
      <c r="L2836" s="5"/>
      <c r="M2836" s="5"/>
      <c r="N2836" s="5"/>
      <c r="O2836" s="5"/>
      <c r="P2836" s="5"/>
      <c r="Q2836" s="5"/>
      <c r="R2836" s="5"/>
      <c r="S2836" s="5"/>
      <c r="T2836" s="7">
        <f t="shared" si="187"/>
        <v>1</v>
      </c>
      <c r="U2836" s="7">
        <f t="shared" si="188"/>
        <v>0</v>
      </c>
      <c r="V2836" s="7">
        <f t="shared" si="189"/>
        <v>0</v>
      </c>
      <c r="W2836" s="13">
        <v>333</v>
      </c>
      <c r="X2836" s="13">
        <f t="shared" si="190"/>
        <v>0</v>
      </c>
    </row>
    <row r="2837" spans="1:24" ht="15">
      <c r="A2837" s="9">
        <v>1031820057</v>
      </c>
      <c r="B2837" s="2" t="s">
        <v>1517</v>
      </c>
      <c r="C2837" t="s">
        <v>1518</v>
      </c>
      <c r="D2837" t="s">
        <v>2116</v>
      </c>
      <c r="E2837">
        <v>2025</v>
      </c>
      <c r="G2837" s="7" t="s">
        <v>2769</v>
      </c>
      <c r="H2837" s="5"/>
      <c r="I2837" s="5"/>
      <c r="J2837" s="5"/>
      <c r="K2837" s="5"/>
      <c r="L2837" s="5"/>
      <c r="M2837" s="5"/>
      <c r="N2837" s="5"/>
      <c r="O2837" s="5">
        <v>1</v>
      </c>
      <c r="P2837" s="5"/>
      <c r="Q2837" s="5"/>
      <c r="R2837" s="5"/>
      <c r="S2837" s="5"/>
      <c r="T2837" s="7">
        <f t="shared" si="187"/>
        <v>1</v>
      </c>
      <c r="U2837" s="7">
        <f t="shared" si="188"/>
        <v>0</v>
      </c>
      <c r="V2837" s="7">
        <f t="shared" si="189"/>
        <v>0</v>
      </c>
      <c r="W2837" s="13">
        <v>8885</v>
      </c>
      <c r="X2837" s="13">
        <f t="shared" si="190"/>
        <v>0</v>
      </c>
    </row>
    <row r="2838" spans="1:24" ht="15">
      <c r="A2838" s="9">
        <v>1031830125</v>
      </c>
      <c r="B2838" s="2" t="s">
        <v>2687</v>
      </c>
      <c r="C2838" t="s">
        <v>2688</v>
      </c>
      <c r="D2838" t="s">
        <v>2116</v>
      </c>
      <c r="E2838">
        <v>2025</v>
      </c>
      <c r="G2838" s="7" t="s">
        <v>2769</v>
      </c>
      <c r="H2838" s="5"/>
      <c r="I2838" s="5">
        <v>1</v>
      </c>
      <c r="J2838" s="5"/>
      <c r="K2838" s="5"/>
      <c r="L2838" s="5"/>
      <c r="M2838" s="5"/>
      <c r="N2838" s="5"/>
      <c r="O2838" s="5"/>
      <c r="P2838" s="5"/>
      <c r="Q2838" s="5"/>
      <c r="R2838" s="5"/>
      <c r="S2838" s="5"/>
      <c r="T2838" s="7">
        <f t="shared" si="187"/>
        <v>1</v>
      </c>
      <c r="U2838" s="7">
        <f t="shared" si="188"/>
        <v>0</v>
      </c>
      <c r="V2838" s="7">
        <f t="shared" si="189"/>
        <v>0</v>
      </c>
      <c r="W2838" s="13">
        <v>1339</v>
      </c>
      <c r="X2838" s="13">
        <f t="shared" si="190"/>
        <v>0</v>
      </c>
    </row>
    <row r="2839" spans="1:24" ht="15">
      <c r="A2839" s="9">
        <v>1031840032</v>
      </c>
      <c r="B2839" s="2" t="s">
        <v>1709</v>
      </c>
      <c r="C2839" t="s">
        <v>1710</v>
      </c>
      <c r="D2839" t="s">
        <v>2116</v>
      </c>
      <c r="E2839">
        <v>2025</v>
      </c>
      <c r="G2839" s="7" t="s">
        <v>2770</v>
      </c>
      <c r="H2839" s="5"/>
      <c r="I2839" s="5"/>
      <c r="J2839" s="5">
        <v>1</v>
      </c>
      <c r="K2839" s="5"/>
      <c r="L2839" s="5"/>
      <c r="M2839" s="5"/>
      <c r="N2839" s="5"/>
      <c r="O2839" s="5"/>
      <c r="P2839" s="5"/>
      <c r="Q2839" s="5"/>
      <c r="R2839" s="5"/>
      <c r="S2839" s="5">
        <v>0</v>
      </c>
      <c r="T2839" s="7">
        <f t="shared" si="187"/>
        <v>1</v>
      </c>
      <c r="U2839" s="7">
        <f t="shared" si="188"/>
        <v>0</v>
      </c>
      <c r="V2839" s="7">
        <f t="shared" si="189"/>
        <v>0</v>
      </c>
      <c r="W2839" s="13">
        <v>680</v>
      </c>
      <c r="X2839" s="13">
        <f t="shared" si="190"/>
        <v>0</v>
      </c>
    </row>
    <row r="2840" spans="1:24" ht="15">
      <c r="A2840" s="9">
        <v>1032130071</v>
      </c>
      <c r="B2840" s="2" t="s">
        <v>2689</v>
      </c>
      <c r="C2840" t="s">
        <v>2690</v>
      </c>
      <c r="D2840" t="s">
        <v>2116</v>
      </c>
      <c r="E2840">
        <v>2025</v>
      </c>
      <c r="F2840" t="s">
        <v>2866</v>
      </c>
      <c r="G2840" s="7" t="s">
        <v>2769</v>
      </c>
      <c r="H2840" s="5"/>
      <c r="I2840" s="5"/>
      <c r="J2840" s="5"/>
      <c r="K2840" s="5"/>
      <c r="L2840" s="5"/>
      <c r="M2840" s="5"/>
      <c r="N2840" s="5">
        <v>1</v>
      </c>
      <c r="O2840" s="5"/>
      <c r="P2840" s="5"/>
      <c r="Q2840" s="5"/>
      <c r="R2840" s="5"/>
      <c r="S2840" s="5"/>
      <c r="T2840" s="7">
        <f t="shared" si="187"/>
        <v>1</v>
      </c>
      <c r="U2840" s="7">
        <f t="shared" si="188"/>
        <v>0</v>
      </c>
      <c r="V2840" s="7">
        <f t="shared" si="189"/>
        <v>0</v>
      </c>
      <c r="W2840" s="13">
        <v>0</v>
      </c>
      <c r="X2840" s="13">
        <f t="shared" si="190"/>
        <v>0</v>
      </c>
    </row>
    <row r="2841" spans="1:24" ht="15">
      <c r="A2841" s="9">
        <v>1032144009</v>
      </c>
      <c r="B2841" s="2" t="s">
        <v>2691</v>
      </c>
      <c r="C2841" t="s">
        <v>2692</v>
      </c>
      <c r="D2841" t="s">
        <v>2116</v>
      </c>
      <c r="E2841">
        <v>2025</v>
      </c>
      <c r="F2841" t="s">
        <v>2866</v>
      </c>
      <c r="G2841" s="7" t="s">
        <v>2769</v>
      </c>
      <c r="H2841" s="5"/>
      <c r="I2841" s="5"/>
      <c r="J2841" s="5"/>
      <c r="K2841" s="5"/>
      <c r="L2841" s="5">
        <v>1</v>
      </c>
      <c r="M2841" s="5"/>
      <c r="N2841" s="5"/>
      <c r="O2841" s="5"/>
      <c r="P2841" s="5"/>
      <c r="Q2841" s="5"/>
      <c r="R2841" s="5"/>
      <c r="S2841" s="5"/>
      <c r="T2841" s="7">
        <f t="shared" si="187"/>
        <v>1</v>
      </c>
      <c r="U2841" s="7">
        <f t="shared" si="188"/>
        <v>0</v>
      </c>
      <c r="V2841" s="7">
        <f t="shared" si="189"/>
        <v>0</v>
      </c>
      <c r="W2841" s="13">
        <v>1148972</v>
      </c>
      <c r="X2841" s="13">
        <f t="shared" si="190"/>
        <v>0</v>
      </c>
    </row>
    <row r="2842" spans="1:24" ht="15">
      <c r="A2842" s="9">
        <v>1032144061</v>
      </c>
      <c r="B2842" s="2" t="s">
        <v>2693</v>
      </c>
      <c r="C2842" t="s">
        <v>2694</v>
      </c>
      <c r="D2842" t="s">
        <v>2116</v>
      </c>
      <c r="E2842">
        <v>2025</v>
      </c>
      <c r="F2842" t="s">
        <v>2866</v>
      </c>
      <c r="G2842" s="7" t="s">
        <v>2770</v>
      </c>
      <c r="H2842" s="5">
        <v>1</v>
      </c>
      <c r="I2842" s="5"/>
      <c r="J2842" s="5"/>
      <c r="K2842" s="5"/>
      <c r="L2842" s="5"/>
      <c r="M2842" s="5"/>
      <c r="N2842" s="5"/>
      <c r="O2842" s="5"/>
      <c r="P2842" s="5"/>
      <c r="Q2842" s="5"/>
      <c r="R2842" s="5"/>
      <c r="S2842" s="5"/>
      <c r="T2842" s="7">
        <f t="shared" si="187"/>
        <v>1</v>
      </c>
      <c r="U2842" s="7">
        <f t="shared" si="188"/>
        <v>0</v>
      </c>
      <c r="V2842" s="7">
        <f t="shared" si="189"/>
        <v>0</v>
      </c>
      <c r="W2842" s="13">
        <v>0</v>
      </c>
      <c r="X2842" s="13">
        <f t="shared" si="190"/>
        <v>0</v>
      </c>
    </row>
    <row r="2843" spans="1:24" ht="15">
      <c r="A2843" s="9">
        <v>1032150047</v>
      </c>
      <c r="B2843" s="2" t="s">
        <v>1564</v>
      </c>
      <c r="C2843" t="s">
        <v>1565</v>
      </c>
      <c r="D2843" t="s">
        <v>2116</v>
      </c>
      <c r="E2843">
        <v>2025</v>
      </c>
      <c r="G2843" s="7" t="s">
        <v>2769</v>
      </c>
      <c r="H2843" s="5">
        <v>1</v>
      </c>
      <c r="I2843" s="5"/>
      <c r="J2843" s="5"/>
      <c r="K2843" s="5"/>
      <c r="L2843" s="5"/>
      <c r="M2843" s="5"/>
      <c r="N2843" s="5"/>
      <c r="O2843" s="5"/>
      <c r="P2843" s="5"/>
      <c r="Q2843" s="5"/>
      <c r="R2843" s="5"/>
      <c r="S2843" s="5"/>
      <c r="T2843" s="7">
        <f t="shared" si="187"/>
        <v>1</v>
      </c>
      <c r="U2843" s="7">
        <f t="shared" si="188"/>
        <v>0</v>
      </c>
      <c r="V2843" s="7">
        <f t="shared" si="189"/>
        <v>0</v>
      </c>
      <c r="W2843" s="13">
        <v>72020</v>
      </c>
      <c r="X2843" s="13">
        <f t="shared" si="190"/>
        <v>0</v>
      </c>
    </row>
    <row r="2844" spans="1:24" ht="15">
      <c r="A2844" s="9">
        <v>1032170016</v>
      </c>
      <c r="B2844" s="2" t="s">
        <v>2076</v>
      </c>
      <c r="C2844" t="s">
        <v>2077</v>
      </c>
      <c r="D2844" t="s">
        <v>2116</v>
      </c>
      <c r="E2844">
        <v>2025</v>
      </c>
      <c r="F2844" t="s">
        <v>2866</v>
      </c>
      <c r="G2844" s="7" t="s">
        <v>2769</v>
      </c>
      <c r="H2844" s="5"/>
      <c r="I2844" s="5"/>
      <c r="J2844" s="5">
        <v>1</v>
      </c>
      <c r="K2844" s="5"/>
      <c r="L2844" s="5"/>
      <c r="M2844" s="5"/>
      <c r="N2844" s="5"/>
      <c r="O2844" s="5"/>
      <c r="P2844" s="5"/>
      <c r="Q2844" s="5"/>
      <c r="R2844" s="5"/>
      <c r="S2844" s="5"/>
      <c r="T2844" s="7">
        <f t="shared" si="187"/>
        <v>1</v>
      </c>
      <c r="U2844" s="7">
        <f t="shared" si="188"/>
        <v>0</v>
      </c>
      <c r="V2844" s="7">
        <f t="shared" si="189"/>
        <v>0</v>
      </c>
      <c r="W2844" s="13">
        <v>5379563</v>
      </c>
      <c r="X2844" s="13">
        <f t="shared" si="190"/>
        <v>0</v>
      </c>
    </row>
    <row r="2845" spans="1:24" ht="15">
      <c r="A2845" s="9">
        <v>1032412144</v>
      </c>
      <c r="B2845" s="2" t="s">
        <v>2695</v>
      </c>
      <c r="C2845" t="s">
        <v>2696</v>
      </c>
      <c r="D2845" t="s">
        <v>2116</v>
      </c>
      <c r="E2845">
        <v>2025</v>
      </c>
      <c r="F2845" t="s">
        <v>2866</v>
      </c>
      <c r="G2845" s="7" t="s">
        <v>2769</v>
      </c>
      <c r="H2845" s="5"/>
      <c r="I2845" s="5"/>
      <c r="J2845" s="5"/>
      <c r="K2845" s="5"/>
      <c r="L2845" s="5"/>
      <c r="M2845" s="5"/>
      <c r="N2845" s="5">
        <v>0</v>
      </c>
      <c r="O2845" s="5">
        <v>1</v>
      </c>
      <c r="P2845" s="5"/>
      <c r="Q2845" s="5"/>
      <c r="R2845" s="5"/>
      <c r="S2845" s="5"/>
      <c r="T2845" s="7">
        <f t="shared" si="187"/>
        <v>1</v>
      </c>
      <c r="U2845" s="7">
        <f t="shared" si="188"/>
        <v>0</v>
      </c>
      <c r="V2845" s="7">
        <f t="shared" si="189"/>
        <v>0</v>
      </c>
      <c r="W2845" s="13">
        <v>4674842</v>
      </c>
      <c r="X2845" s="13">
        <f t="shared" si="190"/>
        <v>0</v>
      </c>
    </row>
    <row r="2846" spans="1:24" ht="15">
      <c r="A2846" s="9">
        <v>1032412180</v>
      </c>
      <c r="B2846" s="2" t="s">
        <v>2697</v>
      </c>
      <c r="C2846" t="s">
        <v>2698</v>
      </c>
      <c r="D2846" t="s">
        <v>2116</v>
      </c>
      <c r="E2846">
        <v>2025</v>
      </c>
      <c r="F2846" t="s">
        <v>2866</v>
      </c>
      <c r="G2846" s="7" t="s">
        <v>2769</v>
      </c>
      <c r="H2846" s="5"/>
      <c r="I2846" s="5"/>
      <c r="J2846" s="5"/>
      <c r="K2846" s="5"/>
      <c r="L2846" s="5"/>
      <c r="M2846" s="5"/>
      <c r="N2846" s="5">
        <v>1</v>
      </c>
      <c r="O2846" s="5"/>
      <c r="P2846" s="5"/>
      <c r="Q2846" s="5"/>
      <c r="R2846" s="5"/>
      <c r="S2846" s="5"/>
      <c r="T2846" s="7">
        <f t="shared" si="187"/>
        <v>1</v>
      </c>
      <c r="U2846" s="7">
        <f t="shared" si="188"/>
        <v>0</v>
      </c>
      <c r="V2846" s="7">
        <f t="shared" si="189"/>
        <v>0</v>
      </c>
      <c r="W2846" s="13">
        <v>6323301</v>
      </c>
      <c r="X2846" s="13">
        <f t="shared" si="190"/>
        <v>0</v>
      </c>
    </row>
    <row r="2847" spans="1:24" ht="15">
      <c r="A2847" s="9">
        <v>1032810060</v>
      </c>
      <c r="B2847" s="2" t="s">
        <v>1857</v>
      </c>
      <c r="C2847" t="s">
        <v>1858</v>
      </c>
      <c r="D2847" t="s">
        <v>2116</v>
      </c>
      <c r="E2847">
        <v>2025</v>
      </c>
      <c r="G2847" s="7" t="s">
        <v>2770</v>
      </c>
      <c r="H2847" s="5"/>
      <c r="I2847" s="5"/>
      <c r="J2847" s="5">
        <v>1</v>
      </c>
      <c r="K2847" s="5"/>
      <c r="L2847" s="5"/>
      <c r="M2847" s="5"/>
      <c r="N2847" s="5"/>
      <c r="O2847" s="5"/>
      <c r="P2847" s="5"/>
      <c r="Q2847" s="5"/>
      <c r="R2847" s="5"/>
      <c r="S2847" s="5"/>
      <c r="T2847" s="7">
        <f t="shared" si="187"/>
        <v>1</v>
      </c>
      <c r="U2847" s="7">
        <f t="shared" si="188"/>
        <v>0</v>
      </c>
      <c r="V2847" s="7">
        <f t="shared" si="189"/>
        <v>0</v>
      </c>
      <c r="W2847" s="13">
        <v>4923</v>
      </c>
      <c r="X2847" s="13">
        <f t="shared" si="190"/>
        <v>0</v>
      </c>
    </row>
    <row r="2848" spans="1:24" ht="15">
      <c r="A2848" s="9">
        <v>1032820098</v>
      </c>
      <c r="B2848" s="2" t="s">
        <v>2699</v>
      </c>
      <c r="C2848" t="s">
        <v>2700</v>
      </c>
      <c r="D2848" t="s">
        <v>2116</v>
      </c>
      <c r="E2848">
        <v>2025</v>
      </c>
      <c r="F2848" t="s">
        <v>2866</v>
      </c>
      <c r="G2848" s="7" t="s">
        <v>2770</v>
      </c>
      <c r="H2848" s="5"/>
      <c r="I2848" s="5"/>
      <c r="J2848" s="5"/>
      <c r="K2848" s="5"/>
      <c r="L2848" s="5"/>
      <c r="M2848" s="5"/>
      <c r="N2848" s="5"/>
      <c r="O2848" s="5"/>
      <c r="P2848" s="5">
        <v>1</v>
      </c>
      <c r="Q2848" s="5"/>
      <c r="R2848" s="5"/>
      <c r="S2848" s="5"/>
      <c r="T2848" s="7">
        <f t="shared" ref="T2848:T2866" si="191">+SUM(H2848:S2848)</f>
        <v>1</v>
      </c>
      <c r="U2848" s="7">
        <f t="shared" si="188"/>
        <v>0</v>
      </c>
      <c r="V2848" s="7">
        <f t="shared" si="189"/>
        <v>0</v>
      </c>
      <c r="W2848" s="13">
        <v>0</v>
      </c>
      <c r="X2848" s="13">
        <f t="shared" si="190"/>
        <v>0</v>
      </c>
    </row>
    <row r="2849" spans="1:24" ht="15">
      <c r="A2849" s="9">
        <v>1032910007</v>
      </c>
      <c r="B2849" s="2" t="s">
        <v>680</v>
      </c>
      <c r="C2849" t="s">
        <v>681</v>
      </c>
      <c r="D2849" t="s">
        <v>2116</v>
      </c>
      <c r="E2849">
        <v>2025</v>
      </c>
      <c r="F2849" t="s">
        <v>2889</v>
      </c>
      <c r="G2849" s="7" t="s">
        <v>2769</v>
      </c>
      <c r="H2849" s="5">
        <v>1</v>
      </c>
      <c r="I2849" s="5"/>
      <c r="J2849" s="5"/>
      <c r="K2849" s="5"/>
      <c r="L2849" s="5"/>
      <c r="M2849" s="5"/>
      <c r="N2849" s="5"/>
      <c r="O2849" s="5"/>
      <c r="P2849" s="5"/>
      <c r="Q2849" s="5"/>
      <c r="R2849" s="5"/>
      <c r="S2849" s="5"/>
      <c r="T2849" s="7">
        <f t="shared" si="191"/>
        <v>1</v>
      </c>
      <c r="U2849" s="7">
        <f t="shared" si="188"/>
        <v>0</v>
      </c>
      <c r="V2849" s="7">
        <f t="shared" si="189"/>
        <v>0</v>
      </c>
      <c r="W2849" s="13">
        <v>1191946</v>
      </c>
      <c r="X2849" s="13">
        <f t="shared" si="190"/>
        <v>0</v>
      </c>
    </row>
    <row r="2850" spans="1:24" ht="15">
      <c r="A2850" s="9">
        <v>1032910980</v>
      </c>
      <c r="B2850" s="2" t="s">
        <v>2034</v>
      </c>
      <c r="C2850" t="s">
        <v>2035</v>
      </c>
      <c r="D2850" t="s">
        <v>2116</v>
      </c>
      <c r="E2850">
        <v>2025</v>
      </c>
      <c r="F2850" t="s">
        <v>2866</v>
      </c>
      <c r="G2850" s="7" t="s">
        <v>2769</v>
      </c>
      <c r="H2850" s="5"/>
      <c r="I2850" s="5"/>
      <c r="J2850" s="5"/>
      <c r="K2850" s="5">
        <v>1</v>
      </c>
      <c r="L2850" s="5"/>
      <c r="M2850" s="5"/>
      <c r="N2850" s="5"/>
      <c r="O2850" s="5"/>
      <c r="P2850" s="5"/>
      <c r="Q2850" s="5"/>
      <c r="R2850" s="5"/>
      <c r="S2850" s="5"/>
      <c r="T2850" s="7">
        <f t="shared" si="191"/>
        <v>1</v>
      </c>
      <c r="U2850" s="7">
        <f t="shared" si="188"/>
        <v>0</v>
      </c>
      <c r="V2850" s="7">
        <f t="shared" si="189"/>
        <v>0</v>
      </c>
      <c r="W2850" s="13">
        <v>1971886</v>
      </c>
      <c r="X2850" s="13">
        <f t="shared" si="190"/>
        <v>0</v>
      </c>
    </row>
    <row r="2851" spans="1:24" ht="15">
      <c r="A2851" s="9">
        <v>1032911009</v>
      </c>
      <c r="B2851" s="2" t="s">
        <v>2088</v>
      </c>
      <c r="C2851" t="s">
        <v>2089</v>
      </c>
      <c r="D2851" t="s">
        <v>2116</v>
      </c>
      <c r="E2851">
        <v>2025</v>
      </c>
      <c r="F2851" t="s">
        <v>2866</v>
      </c>
      <c r="G2851" s="7" t="s">
        <v>2770</v>
      </c>
      <c r="H2851" s="5"/>
      <c r="I2851" s="5"/>
      <c r="J2851" s="5"/>
      <c r="K2851" s="5">
        <v>1</v>
      </c>
      <c r="L2851" s="5"/>
      <c r="M2851" s="5"/>
      <c r="N2851" s="5"/>
      <c r="O2851" s="5"/>
      <c r="P2851" s="5"/>
      <c r="Q2851" s="5"/>
      <c r="R2851" s="5"/>
      <c r="S2851" s="5"/>
      <c r="T2851" s="7">
        <f t="shared" si="191"/>
        <v>1</v>
      </c>
      <c r="U2851" s="7">
        <f t="shared" si="188"/>
        <v>0</v>
      </c>
      <c r="V2851" s="7">
        <f t="shared" si="189"/>
        <v>0</v>
      </c>
      <c r="W2851" s="13">
        <v>191225</v>
      </c>
      <c r="X2851" s="13">
        <f t="shared" si="190"/>
        <v>0</v>
      </c>
    </row>
    <row r="2852" spans="1:24" ht="15">
      <c r="A2852" s="9">
        <v>1032911118</v>
      </c>
      <c r="B2852" s="2" t="s">
        <v>1986</v>
      </c>
      <c r="C2852" t="s">
        <v>1987</v>
      </c>
      <c r="D2852" t="s">
        <v>2116</v>
      </c>
      <c r="E2852">
        <v>2025</v>
      </c>
      <c r="F2852" t="s">
        <v>2866</v>
      </c>
      <c r="G2852" s="7" t="s">
        <v>2770</v>
      </c>
      <c r="H2852" s="5"/>
      <c r="I2852" s="5"/>
      <c r="J2852" s="5"/>
      <c r="K2852" s="5"/>
      <c r="L2852" s="5"/>
      <c r="M2852" s="5"/>
      <c r="N2852" s="5"/>
      <c r="O2852" s="5"/>
      <c r="P2852" s="5">
        <v>1</v>
      </c>
      <c r="Q2852" s="5"/>
      <c r="R2852" s="5"/>
      <c r="S2852" s="5"/>
      <c r="T2852" s="7">
        <f t="shared" si="191"/>
        <v>1</v>
      </c>
      <c r="U2852" s="7">
        <f t="shared" si="188"/>
        <v>0</v>
      </c>
      <c r="V2852" s="7">
        <f t="shared" si="189"/>
        <v>0</v>
      </c>
      <c r="W2852" s="13">
        <v>30241</v>
      </c>
      <c r="X2852" s="13">
        <f t="shared" si="190"/>
        <v>0</v>
      </c>
    </row>
    <row r="2853" spans="1:24" ht="15">
      <c r="A2853" s="9">
        <v>1033410020</v>
      </c>
      <c r="B2853" s="2" t="s">
        <v>2701</v>
      </c>
      <c r="C2853" t="s">
        <v>2702</v>
      </c>
      <c r="D2853" t="s">
        <v>2116</v>
      </c>
      <c r="E2853">
        <v>2025</v>
      </c>
      <c r="F2853" t="s">
        <v>2866</v>
      </c>
      <c r="G2853" s="7" t="s">
        <v>2770</v>
      </c>
      <c r="H2853" s="5"/>
      <c r="I2853" s="5"/>
      <c r="J2853" s="5"/>
      <c r="K2853" s="5"/>
      <c r="L2853" s="5"/>
      <c r="M2853" s="5"/>
      <c r="N2853" s="5"/>
      <c r="O2853" s="5"/>
      <c r="P2853" s="5"/>
      <c r="Q2853" s="5">
        <v>1</v>
      </c>
      <c r="R2853" s="5"/>
      <c r="S2853" s="5"/>
      <c r="T2853" s="7">
        <f t="shared" si="191"/>
        <v>1</v>
      </c>
      <c r="U2853" s="7">
        <f t="shared" si="188"/>
        <v>0</v>
      </c>
      <c r="V2853" s="7">
        <f t="shared" si="189"/>
        <v>0</v>
      </c>
      <c r="W2853" s="13">
        <v>9028</v>
      </c>
      <c r="X2853" s="13">
        <f t="shared" si="190"/>
        <v>0</v>
      </c>
    </row>
    <row r="2854" spans="1:24" ht="15">
      <c r="A2854" s="9">
        <v>1033410056</v>
      </c>
      <c r="B2854" s="2" t="s">
        <v>1992</v>
      </c>
      <c r="C2854" t="s">
        <v>1993</v>
      </c>
      <c r="D2854" t="s">
        <v>2116</v>
      </c>
      <c r="E2854">
        <v>2025</v>
      </c>
      <c r="F2854" t="s">
        <v>2866</v>
      </c>
      <c r="G2854" s="7" t="s">
        <v>2770</v>
      </c>
      <c r="H2854" s="5">
        <v>1</v>
      </c>
      <c r="I2854" s="5"/>
      <c r="J2854" s="5"/>
      <c r="K2854" s="5"/>
      <c r="L2854" s="5"/>
      <c r="M2854" s="5"/>
      <c r="N2854" s="5"/>
      <c r="O2854" s="5"/>
      <c r="P2854" s="5"/>
      <c r="Q2854" s="5"/>
      <c r="R2854" s="5"/>
      <c r="S2854" s="5"/>
      <c r="T2854" s="7">
        <f t="shared" si="191"/>
        <v>1</v>
      </c>
      <c r="U2854" s="7">
        <f t="shared" si="188"/>
        <v>0</v>
      </c>
      <c r="V2854" s="7">
        <f t="shared" si="189"/>
        <v>0</v>
      </c>
      <c r="W2854" s="13">
        <v>4797</v>
      </c>
      <c r="X2854" s="13">
        <f t="shared" si="190"/>
        <v>0</v>
      </c>
    </row>
    <row r="2855" spans="1:24" ht="15">
      <c r="A2855" s="9">
        <v>1033495012</v>
      </c>
      <c r="B2855" s="2" t="s">
        <v>2703</v>
      </c>
      <c r="C2855" t="s">
        <v>2704</v>
      </c>
      <c r="D2855" t="s">
        <v>2116</v>
      </c>
      <c r="E2855">
        <v>2025</v>
      </c>
      <c r="F2855" t="s">
        <v>2866</v>
      </c>
      <c r="G2855" s="7" t="s">
        <v>2770</v>
      </c>
      <c r="H2855" s="5"/>
      <c r="I2855" s="5"/>
      <c r="J2855" s="5">
        <v>1</v>
      </c>
      <c r="K2855" s="5"/>
      <c r="L2855" s="5"/>
      <c r="M2855" s="5"/>
      <c r="N2855" s="5"/>
      <c r="O2855" s="5"/>
      <c r="P2855" s="5"/>
      <c r="Q2855" s="5"/>
      <c r="R2855" s="5"/>
      <c r="S2855" s="5"/>
      <c r="T2855" s="7">
        <f t="shared" si="191"/>
        <v>1</v>
      </c>
      <c r="U2855" s="7">
        <f t="shared" si="188"/>
        <v>0</v>
      </c>
      <c r="V2855" s="7">
        <f t="shared" si="189"/>
        <v>0</v>
      </c>
      <c r="W2855" s="13">
        <v>48907</v>
      </c>
      <c r="X2855" s="13">
        <f t="shared" si="190"/>
        <v>0</v>
      </c>
    </row>
    <row r="2856" spans="1:24" ht="15">
      <c r="A2856" s="9">
        <v>1034020140</v>
      </c>
      <c r="B2856" s="2" t="s">
        <v>2705</v>
      </c>
      <c r="C2856" t="s">
        <v>2706</v>
      </c>
      <c r="D2856" t="s">
        <v>2116</v>
      </c>
      <c r="E2856">
        <v>2025</v>
      </c>
      <c r="F2856" t="s">
        <v>2866</v>
      </c>
      <c r="G2856" s="7" t="s">
        <v>2770</v>
      </c>
      <c r="H2856" s="5"/>
      <c r="I2856" s="5"/>
      <c r="J2856" s="5">
        <v>1</v>
      </c>
      <c r="K2856" s="5"/>
      <c r="L2856" s="5"/>
      <c r="M2856" s="5"/>
      <c r="N2856" s="5"/>
      <c r="O2856" s="5"/>
      <c r="P2856" s="5"/>
      <c r="Q2856" s="5"/>
      <c r="R2856" s="5"/>
      <c r="S2856" s="5"/>
      <c r="T2856" s="7">
        <f t="shared" si="191"/>
        <v>1</v>
      </c>
      <c r="U2856" s="7">
        <f t="shared" si="188"/>
        <v>0</v>
      </c>
      <c r="V2856" s="7">
        <f t="shared" si="189"/>
        <v>0</v>
      </c>
      <c r="W2856" s="13">
        <v>67866</v>
      </c>
      <c r="X2856" s="13">
        <f t="shared" si="190"/>
        <v>0</v>
      </c>
    </row>
    <row r="2857" spans="1:24" ht="15">
      <c r="A2857" s="9">
        <v>1034020177</v>
      </c>
      <c r="B2857" s="2" t="s">
        <v>2707</v>
      </c>
      <c r="C2857" t="s">
        <v>2613</v>
      </c>
      <c r="D2857" t="s">
        <v>2116</v>
      </c>
      <c r="E2857">
        <v>2025</v>
      </c>
      <c r="G2857" s="7" t="s">
        <v>2770</v>
      </c>
      <c r="H2857" s="5"/>
      <c r="I2857" s="5"/>
      <c r="J2857" s="5"/>
      <c r="K2857" s="5"/>
      <c r="L2857" s="5"/>
      <c r="M2857" s="5"/>
      <c r="N2857" s="5"/>
      <c r="O2857" s="5"/>
      <c r="P2857" s="5"/>
      <c r="Q2857" s="5"/>
      <c r="R2857" s="5">
        <v>1</v>
      </c>
      <c r="S2857" s="5"/>
      <c r="T2857" s="7">
        <f t="shared" si="191"/>
        <v>1</v>
      </c>
      <c r="U2857" s="7">
        <f t="shared" si="188"/>
        <v>0</v>
      </c>
      <c r="V2857" s="7">
        <f t="shared" si="189"/>
        <v>0</v>
      </c>
      <c r="W2857" s="13">
        <v>58275</v>
      </c>
      <c r="X2857" s="13">
        <f t="shared" si="190"/>
        <v>0</v>
      </c>
    </row>
    <row r="2858" spans="1:24" ht="15">
      <c r="A2858" s="9">
        <v>1034020183</v>
      </c>
      <c r="B2858" s="2" t="s">
        <v>2708</v>
      </c>
      <c r="C2858" t="s">
        <v>2709</v>
      </c>
      <c r="D2858" t="s">
        <v>2116</v>
      </c>
      <c r="E2858">
        <v>2025</v>
      </c>
      <c r="F2858" t="s">
        <v>2866</v>
      </c>
      <c r="G2858" s="7" t="s">
        <v>2770</v>
      </c>
      <c r="H2858" s="5"/>
      <c r="I2858" s="5"/>
      <c r="J2858" s="5"/>
      <c r="K2858" s="5"/>
      <c r="L2858" s="5"/>
      <c r="M2858" s="5"/>
      <c r="N2858" s="5">
        <v>1</v>
      </c>
      <c r="O2858" s="5"/>
      <c r="P2858" s="5"/>
      <c r="Q2858" s="5"/>
      <c r="R2858" s="5"/>
      <c r="S2858" s="5"/>
      <c r="T2858" s="7">
        <f t="shared" si="191"/>
        <v>1</v>
      </c>
      <c r="U2858" s="7">
        <f t="shared" si="188"/>
        <v>0</v>
      </c>
      <c r="V2858" s="7">
        <f t="shared" si="189"/>
        <v>0</v>
      </c>
      <c r="W2858" s="13">
        <v>67239</v>
      </c>
      <c r="X2858" s="13">
        <f t="shared" si="190"/>
        <v>0</v>
      </c>
    </row>
    <row r="2859" spans="1:24" ht="15">
      <c r="A2859" s="9">
        <v>1034020235</v>
      </c>
      <c r="B2859" s="2" t="s">
        <v>2050</v>
      </c>
      <c r="C2859" t="s">
        <v>2051</v>
      </c>
      <c r="D2859" t="s">
        <v>2116</v>
      </c>
      <c r="E2859">
        <v>2025</v>
      </c>
      <c r="F2859" t="s">
        <v>2866</v>
      </c>
      <c r="G2859" s="7" t="s">
        <v>2770</v>
      </c>
      <c r="H2859" s="5"/>
      <c r="I2859" s="5"/>
      <c r="J2859" s="5"/>
      <c r="K2859" s="5"/>
      <c r="L2859" s="5"/>
      <c r="M2859" s="5"/>
      <c r="N2859" s="5"/>
      <c r="O2859" s="5"/>
      <c r="P2859" s="5"/>
      <c r="Q2859" s="5"/>
      <c r="R2859" s="5"/>
      <c r="S2859" s="5">
        <v>1</v>
      </c>
      <c r="T2859" s="7">
        <f t="shared" si="191"/>
        <v>1</v>
      </c>
      <c r="U2859" s="7">
        <f t="shared" si="188"/>
        <v>0</v>
      </c>
      <c r="V2859" s="7">
        <f t="shared" si="189"/>
        <v>0</v>
      </c>
      <c r="W2859" s="13">
        <v>0</v>
      </c>
      <c r="X2859" s="13">
        <f t="shared" si="190"/>
        <v>0</v>
      </c>
    </row>
    <row r="2860" spans="1:24" ht="15">
      <c r="A2860" s="9">
        <v>1034020348</v>
      </c>
      <c r="B2860" s="2" t="s">
        <v>2000</v>
      </c>
      <c r="C2860" t="s">
        <v>2001</v>
      </c>
      <c r="D2860" t="s">
        <v>2116</v>
      </c>
      <c r="E2860">
        <v>2025</v>
      </c>
      <c r="F2860" t="s">
        <v>2866</v>
      </c>
      <c r="G2860" s="7" t="s">
        <v>2770</v>
      </c>
      <c r="H2860" s="5"/>
      <c r="I2860" s="5"/>
      <c r="J2860" s="5"/>
      <c r="K2860" s="5"/>
      <c r="L2860" s="5"/>
      <c r="M2860" s="5"/>
      <c r="N2860" s="5"/>
      <c r="O2860" s="5"/>
      <c r="P2860" s="5"/>
      <c r="Q2860" s="5">
        <v>1</v>
      </c>
      <c r="R2860" s="5"/>
      <c r="S2860" s="5"/>
      <c r="T2860" s="7">
        <f t="shared" si="191"/>
        <v>1</v>
      </c>
      <c r="U2860" s="7">
        <f t="shared" si="188"/>
        <v>0</v>
      </c>
      <c r="V2860" s="7">
        <f t="shared" si="189"/>
        <v>0</v>
      </c>
      <c r="W2860" s="13">
        <v>61604</v>
      </c>
      <c r="X2860" s="13">
        <f t="shared" si="190"/>
        <v>0</v>
      </c>
    </row>
    <row r="2861" spans="1:24" ht="15">
      <c r="A2861" s="9">
        <v>1031220098</v>
      </c>
      <c r="B2861" s="2" t="s">
        <v>2710</v>
      </c>
      <c r="C2861" t="s">
        <v>2711</v>
      </c>
      <c r="D2861" t="s">
        <v>2116</v>
      </c>
      <c r="E2861">
        <v>2025</v>
      </c>
      <c r="G2861" s="7" t="s">
        <v>2770</v>
      </c>
      <c r="H2861" s="5"/>
      <c r="I2861" s="5">
        <v>0</v>
      </c>
      <c r="J2861" s="5"/>
      <c r="K2861" s="5"/>
      <c r="L2861" s="5"/>
      <c r="M2861" s="5"/>
      <c r="N2861" s="5"/>
      <c r="O2861" s="5"/>
      <c r="P2861" s="5"/>
      <c r="Q2861" s="5"/>
      <c r="R2861" s="5"/>
      <c r="S2861" s="5"/>
      <c r="T2861" s="7">
        <f t="shared" si="191"/>
        <v>0</v>
      </c>
      <c r="U2861" s="7">
        <f t="shared" si="188"/>
        <v>0</v>
      </c>
      <c r="V2861" s="7">
        <f t="shared" si="189"/>
        <v>0</v>
      </c>
      <c r="W2861" s="13">
        <v>10399</v>
      </c>
      <c r="X2861" s="13">
        <f t="shared" si="190"/>
        <v>0</v>
      </c>
    </row>
    <row r="2862" spans="1:24" ht="15">
      <c r="A2862" s="9">
        <v>1031220275</v>
      </c>
      <c r="B2862" s="2" t="s">
        <v>956</v>
      </c>
      <c r="C2862" t="s">
        <v>957</v>
      </c>
      <c r="D2862" t="s">
        <v>2116</v>
      </c>
      <c r="E2862">
        <v>2025</v>
      </c>
      <c r="G2862" s="7" t="s">
        <v>2769</v>
      </c>
      <c r="H2862" s="5"/>
      <c r="I2862" s="5"/>
      <c r="J2862" s="5"/>
      <c r="K2862" s="5"/>
      <c r="L2862" s="5">
        <v>0</v>
      </c>
      <c r="M2862" s="5"/>
      <c r="N2862" s="5"/>
      <c r="O2862" s="5"/>
      <c r="P2862" s="5"/>
      <c r="Q2862" s="5"/>
      <c r="R2862" s="5"/>
      <c r="S2862" s="5"/>
      <c r="T2862" s="7">
        <f t="shared" si="191"/>
        <v>0</v>
      </c>
      <c r="U2862" s="7">
        <f t="shared" si="188"/>
        <v>0</v>
      </c>
      <c r="V2862" s="7">
        <f t="shared" si="189"/>
        <v>0</v>
      </c>
      <c r="W2862" s="13">
        <v>286752</v>
      </c>
      <c r="X2862" s="13">
        <f t="shared" si="190"/>
        <v>0</v>
      </c>
    </row>
    <row r="2863" spans="1:24" ht="15">
      <c r="A2863" s="9">
        <v>1031240001</v>
      </c>
      <c r="B2863" s="2" t="s">
        <v>1677</v>
      </c>
      <c r="C2863" t="s">
        <v>1678</v>
      </c>
      <c r="D2863" t="s">
        <v>2116</v>
      </c>
      <c r="E2863">
        <v>2025</v>
      </c>
      <c r="G2863" s="7" t="s">
        <v>2770</v>
      </c>
      <c r="H2863" s="5"/>
      <c r="I2863" s="5"/>
      <c r="J2863" s="5"/>
      <c r="K2863" s="5"/>
      <c r="L2863" s="5"/>
      <c r="M2863" s="5"/>
      <c r="N2863" s="5"/>
      <c r="O2863" s="5"/>
      <c r="P2863" s="5">
        <v>0</v>
      </c>
      <c r="Q2863" s="5">
        <v>0</v>
      </c>
      <c r="R2863" s="5"/>
      <c r="S2863" s="5"/>
      <c r="T2863" s="7">
        <f t="shared" si="191"/>
        <v>0</v>
      </c>
      <c r="U2863" s="7">
        <f t="shared" si="188"/>
        <v>0</v>
      </c>
      <c r="V2863" s="7">
        <f t="shared" si="189"/>
        <v>0</v>
      </c>
      <c r="W2863" s="13">
        <v>794</v>
      </c>
      <c r="X2863" s="13">
        <f t="shared" si="190"/>
        <v>0</v>
      </c>
    </row>
    <row r="2864" spans="1:24" ht="15">
      <c r="A2864" s="9">
        <v>1032820084</v>
      </c>
      <c r="B2864" s="2" t="s">
        <v>1874</v>
      </c>
      <c r="C2864" t="s">
        <v>1875</v>
      </c>
      <c r="D2864" t="s">
        <v>2116</v>
      </c>
      <c r="E2864">
        <v>2025</v>
      </c>
      <c r="G2864" s="7" t="s">
        <v>2770</v>
      </c>
      <c r="H2864" s="5"/>
      <c r="I2864" s="5"/>
      <c r="J2864" s="5"/>
      <c r="K2864" s="5"/>
      <c r="L2864" s="5"/>
      <c r="M2864" s="5"/>
      <c r="N2864" s="5"/>
      <c r="O2864" s="5"/>
      <c r="P2864" s="5"/>
      <c r="Q2864" s="5">
        <v>0</v>
      </c>
      <c r="R2864" s="5"/>
      <c r="S2864" s="5"/>
      <c r="T2864" s="7">
        <f t="shared" si="191"/>
        <v>0</v>
      </c>
      <c r="U2864" s="7">
        <f t="shared" si="188"/>
        <v>0</v>
      </c>
      <c r="V2864" s="7">
        <f t="shared" si="189"/>
        <v>0</v>
      </c>
      <c r="W2864" s="13">
        <v>367234</v>
      </c>
      <c r="X2864" s="13">
        <f t="shared" si="190"/>
        <v>0</v>
      </c>
    </row>
    <row r="2865" spans="1:24" ht="15">
      <c r="A2865" s="9">
        <v>1033230004</v>
      </c>
      <c r="B2865" s="2" t="s">
        <v>2714</v>
      </c>
      <c r="C2865" t="s">
        <v>2715</v>
      </c>
      <c r="D2865" t="s">
        <v>2519</v>
      </c>
      <c r="E2865">
        <v>2025</v>
      </c>
      <c r="F2865" t="s">
        <v>2866</v>
      </c>
      <c r="G2865" s="7" t="s">
        <v>2770</v>
      </c>
      <c r="H2865" s="5"/>
      <c r="I2865" s="5"/>
      <c r="J2865" s="5"/>
      <c r="K2865" s="5"/>
      <c r="L2865" s="5"/>
      <c r="M2865" s="5"/>
      <c r="N2865" s="5"/>
      <c r="O2865" s="5"/>
      <c r="P2865" s="5"/>
      <c r="Q2865" s="5"/>
      <c r="R2865" s="5"/>
      <c r="S2865" s="5">
        <v>713</v>
      </c>
      <c r="T2865" s="7">
        <f t="shared" si="191"/>
        <v>713</v>
      </c>
      <c r="U2865" s="7">
        <f t="shared" si="188"/>
        <v>59</v>
      </c>
      <c r="V2865" s="7">
        <f t="shared" si="189"/>
        <v>413</v>
      </c>
      <c r="W2865" s="13"/>
      <c r="X2865" s="13">
        <f t="shared" si="190"/>
        <v>0</v>
      </c>
    </row>
    <row r="2866" spans="1:24" ht="15">
      <c r="A2866" s="9">
        <v>1033230005</v>
      </c>
      <c r="B2866" s="2" t="s">
        <v>2716</v>
      </c>
      <c r="C2866" t="s">
        <v>2717</v>
      </c>
      <c r="D2866" t="s">
        <v>2519</v>
      </c>
      <c r="E2866">
        <v>2025</v>
      </c>
      <c r="F2866" t="s">
        <v>2866</v>
      </c>
      <c r="G2866" s="7" t="s">
        <v>2770</v>
      </c>
      <c r="H2866" s="5"/>
      <c r="I2866" s="5"/>
      <c r="J2866" s="5"/>
      <c r="K2866" s="5"/>
      <c r="L2866" s="5"/>
      <c r="M2866" s="5"/>
      <c r="N2866" s="5"/>
      <c r="O2866" s="5"/>
      <c r="P2866" s="5"/>
      <c r="Q2866" s="5"/>
      <c r="R2866" s="5"/>
      <c r="S2866" s="5">
        <v>580</v>
      </c>
      <c r="T2866" s="7">
        <f t="shared" si="191"/>
        <v>580</v>
      </c>
      <c r="U2866" s="7">
        <f t="shared" si="188"/>
        <v>48</v>
      </c>
      <c r="V2866" s="7">
        <f t="shared" si="189"/>
        <v>336</v>
      </c>
      <c r="W2866" s="13"/>
      <c r="X2866" s="13">
        <f t="shared" si="190"/>
        <v>0</v>
      </c>
    </row>
    <row r="2867" spans="1:24" ht="15">
      <c r="A2867" s="9">
        <v>1033610012</v>
      </c>
      <c r="B2867" s="2" t="s">
        <v>2119</v>
      </c>
      <c r="C2867" t="s">
        <v>2120</v>
      </c>
      <c r="D2867" t="s">
        <v>2519</v>
      </c>
      <c r="E2867">
        <v>2025</v>
      </c>
      <c r="G2867" s="7" t="s">
        <v>2769</v>
      </c>
      <c r="H2867" s="5">
        <v>100</v>
      </c>
      <c r="I2867" s="5"/>
      <c r="J2867" s="5"/>
      <c r="K2867" s="5"/>
      <c r="L2867" s="5"/>
      <c r="M2867" s="5"/>
      <c r="N2867" s="5"/>
      <c r="O2867" s="5"/>
      <c r="P2867" s="5"/>
      <c r="Q2867" s="5"/>
      <c r="R2867" s="5"/>
      <c r="S2867" s="5"/>
      <c r="T2867" s="7">
        <f>+ROUND(SUM(H2867:S2867)/100,0)</f>
        <v>1</v>
      </c>
      <c r="U2867" s="7">
        <f t="shared" si="188"/>
        <v>0</v>
      </c>
      <c r="V2867" s="7">
        <f t="shared" si="189"/>
        <v>0</v>
      </c>
      <c r="W2867" s="13">
        <v>140416</v>
      </c>
      <c r="X2867" s="13">
        <f t="shared" si="190"/>
        <v>0</v>
      </c>
    </row>
    <row r="2868" spans="1:24" ht="15">
      <c r="A2868" s="9">
        <v>1033230001</v>
      </c>
      <c r="B2868" s="2" t="s">
        <v>2735</v>
      </c>
      <c r="C2868" t="s">
        <v>2736</v>
      </c>
      <c r="D2868" t="s">
        <v>2519</v>
      </c>
      <c r="E2868">
        <v>2025</v>
      </c>
      <c r="F2868" t="s">
        <v>2866</v>
      </c>
      <c r="G2868" s="7" t="s">
        <v>2770</v>
      </c>
      <c r="H2868" s="5"/>
      <c r="I2868" s="5"/>
      <c r="J2868" s="5"/>
      <c r="K2868" s="5"/>
      <c r="L2868" s="5"/>
      <c r="M2868" s="5"/>
      <c r="N2868" s="5"/>
      <c r="O2868" s="5"/>
      <c r="P2868" s="5"/>
      <c r="Q2868" s="5"/>
      <c r="R2868" s="5"/>
      <c r="S2868" s="5">
        <v>79</v>
      </c>
      <c r="T2868" s="7">
        <f t="shared" ref="T2868:T2897" si="192">+SUM(H2868:S2868)</f>
        <v>79</v>
      </c>
      <c r="U2868" s="7">
        <f t="shared" si="188"/>
        <v>7</v>
      </c>
      <c r="V2868" s="7">
        <f t="shared" si="189"/>
        <v>49</v>
      </c>
      <c r="W2868" s="13"/>
      <c r="X2868" s="13">
        <f t="shared" si="190"/>
        <v>0</v>
      </c>
    </row>
    <row r="2869" spans="1:24" ht="15">
      <c r="A2869" s="9">
        <v>1034020079</v>
      </c>
      <c r="B2869" s="2" t="s">
        <v>2356</v>
      </c>
      <c r="C2869" t="s">
        <v>2357</v>
      </c>
      <c r="D2869" t="s">
        <v>2519</v>
      </c>
      <c r="E2869">
        <v>2025</v>
      </c>
      <c r="F2869" t="s">
        <v>2866</v>
      </c>
      <c r="G2869" s="7" t="s">
        <v>2770</v>
      </c>
      <c r="H2869" s="5">
        <v>4</v>
      </c>
      <c r="I2869" s="5">
        <v>3</v>
      </c>
      <c r="J2869" s="5">
        <v>11</v>
      </c>
      <c r="K2869" s="5">
        <v>3</v>
      </c>
      <c r="L2869" s="5">
        <v>6</v>
      </c>
      <c r="M2869" s="5">
        <v>2</v>
      </c>
      <c r="N2869" s="5">
        <v>6</v>
      </c>
      <c r="O2869" s="5">
        <v>7</v>
      </c>
      <c r="P2869" s="5">
        <v>7</v>
      </c>
      <c r="Q2869" s="5">
        <v>13</v>
      </c>
      <c r="R2869" s="5">
        <v>4</v>
      </c>
      <c r="S2869" s="5">
        <v>8</v>
      </c>
      <c r="T2869" s="7">
        <f t="shared" si="192"/>
        <v>74</v>
      </c>
      <c r="U2869" s="7">
        <f t="shared" si="188"/>
        <v>6</v>
      </c>
      <c r="V2869" s="7">
        <f t="shared" si="189"/>
        <v>42</v>
      </c>
      <c r="W2869" s="13"/>
      <c r="X2869" s="13">
        <f t="shared" si="190"/>
        <v>0</v>
      </c>
    </row>
    <row r="2870" spans="1:24" ht="15">
      <c r="A2870" s="9">
        <v>1033230013</v>
      </c>
      <c r="B2870" s="2" t="s">
        <v>2738</v>
      </c>
      <c r="C2870" t="s">
        <v>2739</v>
      </c>
      <c r="D2870" t="s">
        <v>2519</v>
      </c>
      <c r="E2870">
        <v>2025</v>
      </c>
      <c r="F2870" t="s">
        <v>2866</v>
      </c>
      <c r="G2870" s="7" t="s">
        <v>2770</v>
      </c>
      <c r="H2870" s="5"/>
      <c r="I2870" s="5"/>
      <c r="J2870" s="5"/>
      <c r="K2870" s="5"/>
      <c r="L2870" s="5"/>
      <c r="M2870" s="5"/>
      <c r="N2870" s="5"/>
      <c r="O2870" s="5"/>
      <c r="P2870" s="5"/>
      <c r="Q2870" s="5"/>
      <c r="R2870" s="5"/>
      <c r="S2870" s="5">
        <v>51</v>
      </c>
      <c r="T2870" s="7">
        <f t="shared" si="192"/>
        <v>51</v>
      </c>
      <c r="U2870" s="7">
        <f t="shared" si="188"/>
        <v>4</v>
      </c>
      <c r="V2870" s="7">
        <f t="shared" si="189"/>
        <v>28</v>
      </c>
      <c r="W2870" s="13"/>
      <c r="X2870" s="13">
        <f t="shared" si="190"/>
        <v>0</v>
      </c>
    </row>
    <row r="2871" spans="1:24" ht="15">
      <c r="A2871" s="9">
        <v>1033230002</v>
      </c>
      <c r="B2871" s="2" t="s">
        <v>2740</v>
      </c>
      <c r="C2871" t="s">
        <v>2741</v>
      </c>
      <c r="D2871" t="s">
        <v>2519</v>
      </c>
      <c r="E2871">
        <v>2025</v>
      </c>
      <c r="F2871" t="s">
        <v>2866</v>
      </c>
      <c r="G2871" s="7" t="s">
        <v>2770</v>
      </c>
      <c r="H2871" s="5"/>
      <c r="I2871" s="5"/>
      <c r="J2871" s="5"/>
      <c r="K2871" s="5"/>
      <c r="L2871" s="5"/>
      <c r="M2871" s="5"/>
      <c r="N2871" s="5"/>
      <c r="O2871" s="5"/>
      <c r="P2871" s="5"/>
      <c r="Q2871" s="5"/>
      <c r="R2871" s="5"/>
      <c r="S2871" s="5">
        <v>36</v>
      </c>
      <c r="T2871" s="7">
        <f t="shared" si="192"/>
        <v>36</v>
      </c>
      <c r="U2871" s="7">
        <f t="shared" si="188"/>
        <v>3</v>
      </c>
      <c r="V2871" s="7">
        <f t="shared" si="189"/>
        <v>21</v>
      </c>
      <c r="W2871" s="13"/>
      <c r="X2871" s="13">
        <f t="shared" si="190"/>
        <v>0</v>
      </c>
    </row>
    <row r="2872" spans="1:24" ht="15">
      <c r="A2872" s="9">
        <v>1033230012</v>
      </c>
      <c r="B2872" s="2" t="s">
        <v>2760</v>
      </c>
      <c r="C2872" t="s">
        <v>2761</v>
      </c>
      <c r="D2872" t="s">
        <v>2519</v>
      </c>
      <c r="E2872">
        <v>2025</v>
      </c>
      <c r="F2872" t="s">
        <v>2866</v>
      </c>
      <c r="G2872" s="7" t="s">
        <v>2770</v>
      </c>
      <c r="H2872" s="5"/>
      <c r="I2872" s="5"/>
      <c r="J2872" s="5"/>
      <c r="K2872" s="5"/>
      <c r="L2872" s="5"/>
      <c r="M2872" s="5"/>
      <c r="N2872" s="5"/>
      <c r="O2872" s="5"/>
      <c r="P2872" s="5"/>
      <c r="Q2872" s="5"/>
      <c r="R2872" s="5"/>
      <c r="S2872" s="5">
        <v>8</v>
      </c>
      <c r="T2872" s="7">
        <f t="shared" si="192"/>
        <v>8</v>
      </c>
      <c r="U2872" s="7">
        <f t="shared" si="188"/>
        <v>1</v>
      </c>
      <c r="V2872" s="7">
        <f t="shared" si="189"/>
        <v>7</v>
      </c>
      <c r="W2872" s="13"/>
      <c r="X2872" s="13">
        <f t="shared" si="190"/>
        <v>0</v>
      </c>
    </row>
    <row r="2873" spans="1:24" ht="15">
      <c r="A2873" s="9">
        <v>1032010091</v>
      </c>
      <c r="B2873" s="2" t="s">
        <v>240</v>
      </c>
      <c r="C2873" t="s">
        <v>241</v>
      </c>
      <c r="D2873" t="s">
        <v>2519</v>
      </c>
      <c r="E2873">
        <v>2025</v>
      </c>
      <c r="G2873" s="7" t="s">
        <v>2770</v>
      </c>
      <c r="H2873" s="5">
        <v>5</v>
      </c>
      <c r="I2873" s="5"/>
      <c r="J2873" s="5"/>
      <c r="K2873" s="5"/>
      <c r="L2873" s="5"/>
      <c r="M2873" s="5"/>
      <c r="N2873" s="5"/>
      <c r="O2873" s="5"/>
      <c r="P2873" s="5"/>
      <c r="Q2873" s="5"/>
      <c r="R2873" s="5"/>
      <c r="S2873" s="5"/>
      <c r="T2873" s="7">
        <f t="shared" si="192"/>
        <v>5</v>
      </c>
      <c r="U2873" s="7">
        <f t="shared" si="188"/>
        <v>0</v>
      </c>
      <c r="V2873" s="7">
        <f t="shared" si="189"/>
        <v>0</v>
      </c>
      <c r="W2873" s="13">
        <v>1205</v>
      </c>
      <c r="X2873" s="13">
        <f t="shared" si="190"/>
        <v>0</v>
      </c>
    </row>
    <row r="2874" spans="1:24" ht="15">
      <c r="A2874" s="9">
        <v>1032130157</v>
      </c>
      <c r="B2874" s="2" t="s">
        <v>2486</v>
      </c>
      <c r="C2874" t="s">
        <v>2487</v>
      </c>
      <c r="D2874" t="s">
        <v>2519</v>
      </c>
      <c r="E2874">
        <v>2025</v>
      </c>
      <c r="F2874" t="s">
        <v>2866</v>
      </c>
      <c r="G2874" s="7" t="s">
        <v>2770</v>
      </c>
      <c r="H2874" s="5"/>
      <c r="I2874" s="5">
        <v>1</v>
      </c>
      <c r="J2874" s="5"/>
      <c r="K2874" s="5"/>
      <c r="L2874" s="5">
        <v>1</v>
      </c>
      <c r="M2874" s="5"/>
      <c r="N2874" s="5">
        <v>1</v>
      </c>
      <c r="O2874" s="5">
        <v>2</v>
      </c>
      <c r="P2874" s="5"/>
      <c r="Q2874" s="5"/>
      <c r="R2874" s="5"/>
      <c r="S2874" s="5"/>
      <c r="T2874" s="7">
        <f t="shared" si="192"/>
        <v>5</v>
      </c>
      <c r="U2874" s="7">
        <f t="shared" si="188"/>
        <v>0</v>
      </c>
      <c r="V2874" s="7">
        <f t="shared" si="189"/>
        <v>0</v>
      </c>
      <c r="W2874" s="13">
        <v>652881</v>
      </c>
      <c r="X2874" s="13">
        <f t="shared" si="190"/>
        <v>0</v>
      </c>
    </row>
    <row r="2875" spans="1:24" ht="15">
      <c r="A2875" s="9">
        <v>1032210374</v>
      </c>
      <c r="B2875" s="2" t="s">
        <v>2763</v>
      </c>
      <c r="C2875" t="s">
        <v>2764</v>
      </c>
      <c r="D2875" t="s">
        <v>2519</v>
      </c>
      <c r="E2875">
        <v>2025</v>
      </c>
      <c r="F2875" t="s">
        <v>2866</v>
      </c>
      <c r="G2875" s="7" t="s">
        <v>2769</v>
      </c>
      <c r="H2875" s="5"/>
      <c r="I2875" s="5"/>
      <c r="J2875" s="5"/>
      <c r="K2875" s="5"/>
      <c r="L2875" s="5"/>
      <c r="M2875" s="5"/>
      <c r="N2875" s="5">
        <v>2</v>
      </c>
      <c r="O2875" s="5">
        <v>1</v>
      </c>
      <c r="P2875" s="5"/>
      <c r="Q2875" s="5">
        <v>1</v>
      </c>
      <c r="R2875" s="5"/>
      <c r="S2875" s="5">
        <v>1</v>
      </c>
      <c r="T2875" s="7">
        <f t="shared" si="192"/>
        <v>5</v>
      </c>
      <c r="U2875" s="7">
        <f t="shared" si="188"/>
        <v>0</v>
      </c>
      <c r="V2875" s="7">
        <f t="shared" si="189"/>
        <v>0</v>
      </c>
      <c r="W2875" s="13">
        <v>26464608</v>
      </c>
      <c r="X2875" s="13">
        <f t="shared" si="190"/>
        <v>0</v>
      </c>
    </row>
    <row r="2876" spans="1:24" ht="15">
      <c r="A2876" s="9">
        <v>1032220001</v>
      </c>
      <c r="B2876" s="2" t="s">
        <v>2383</v>
      </c>
      <c r="C2876" t="s">
        <v>2293</v>
      </c>
      <c r="D2876" t="s">
        <v>2519</v>
      </c>
      <c r="E2876">
        <v>2025</v>
      </c>
      <c r="F2876" t="s">
        <v>2867</v>
      </c>
      <c r="G2876" s="7" t="s">
        <v>2769</v>
      </c>
      <c r="H2876" s="5"/>
      <c r="I2876" s="5">
        <v>1</v>
      </c>
      <c r="J2876" s="5">
        <v>0</v>
      </c>
      <c r="K2876" s="5">
        <v>0</v>
      </c>
      <c r="L2876" s="5"/>
      <c r="M2876" s="5">
        <v>4</v>
      </c>
      <c r="N2876" s="5"/>
      <c r="O2876" s="5"/>
      <c r="P2876" s="5"/>
      <c r="Q2876" s="5"/>
      <c r="R2876" s="5"/>
      <c r="S2876" s="5"/>
      <c r="T2876" s="7">
        <f t="shared" si="192"/>
        <v>5</v>
      </c>
      <c r="U2876" s="7">
        <f t="shared" si="188"/>
        <v>0</v>
      </c>
      <c r="V2876" s="7">
        <f t="shared" si="189"/>
        <v>0</v>
      </c>
      <c r="W2876" s="13">
        <v>2590865</v>
      </c>
      <c r="X2876" s="13">
        <f t="shared" si="190"/>
        <v>0</v>
      </c>
    </row>
    <row r="2877" spans="1:24" ht="15">
      <c r="A2877" s="9">
        <v>1032910927</v>
      </c>
      <c r="B2877" s="2" t="s">
        <v>2480</v>
      </c>
      <c r="C2877" t="s">
        <v>2481</v>
      </c>
      <c r="D2877" t="s">
        <v>2519</v>
      </c>
      <c r="E2877">
        <v>2025</v>
      </c>
      <c r="F2877" t="s">
        <v>2867</v>
      </c>
      <c r="G2877" s="7" t="s">
        <v>2769</v>
      </c>
      <c r="H2877" s="5"/>
      <c r="I2877" s="5">
        <v>1</v>
      </c>
      <c r="J2877" s="5"/>
      <c r="K2877" s="5">
        <v>1</v>
      </c>
      <c r="L2877" s="5"/>
      <c r="M2877" s="5">
        <v>1</v>
      </c>
      <c r="N2877" s="5"/>
      <c r="O2877" s="5">
        <v>1</v>
      </c>
      <c r="P2877" s="5"/>
      <c r="Q2877" s="5"/>
      <c r="R2877" s="5">
        <v>1</v>
      </c>
      <c r="S2877" s="5"/>
      <c r="T2877" s="7">
        <f t="shared" si="192"/>
        <v>5</v>
      </c>
      <c r="U2877" s="7">
        <f t="shared" si="188"/>
        <v>0</v>
      </c>
      <c r="V2877" s="7">
        <f t="shared" si="189"/>
        <v>0</v>
      </c>
      <c r="W2877" s="13">
        <v>14455100</v>
      </c>
      <c r="X2877" s="13">
        <f t="shared" si="190"/>
        <v>0</v>
      </c>
    </row>
    <row r="2878" spans="1:24" ht="15">
      <c r="A2878" s="9">
        <v>1033320300</v>
      </c>
      <c r="B2878" s="2" t="s">
        <v>1429</v>
      </c>
      <c r="C2878" t="s">
        <v>1430</v>
      </c>
      <c r="D2878" t="s">
        <v>2519</v>
      </c>
      <c r="E2878">
        <v>2025</v>
      </c>
      <c r="G2878" s="7" t="s">
        <v>2770</v>
      </c>
      <c r="H2878" s="5"/>
      <c r="I2878" s="5"/>
      <c r="J2878" s="5"/>
      <c r="K2878" s="5"/>
      <c r="L2878" s="5"/>
      <c r="M2878" s="5"/>
      <c r="N2878" s="5">
        <v>5</v>
      </c>
      <c r="O2878" s="5"/>
      <c r="P2878" s="5"/>
      <c r="Q2878" s="5"/>
      <c r="R2878" s="5"/>
      <c r="S2878" s="5"/>
      <c r="T2878" s="7">
        <f t="shared" si="192"/>
        <v>5</v>
      </c>
      <c r="U2878" s="7">
        <f t="shared" si="188"/>
        <v>0</v>
      </c>
      <c r="V2878" s="7">
        <f t="shared" si="189"/>
        <v>0</v>
      </c>
      <c r="W2878" s="13">
        <v>2805</v>
      </c>
      <c r="X2878" s="13">
        <f t="shared" si="190"/>
        <v>0</v>
      </c>
    </row>
    <row r="2879" spans="1:24" ht="15">
      <c r="A2879" s="9">
        <v>1033340023</v>
      </c>
      <c r="B2879" s="2" t="s">
        <v>2514</v>
      </c>
      <c r="C2879" t="s">
        <v>2515</v>
      </c>
      <c r="D2879" t="s">
        <v>2519</v>
      </c>
      <c r="E2879">
        <v>2025</v>
      </c>
      <c r="F2879" t="s">
        <v>2866</v>
      </c>
      <c r="G2879" s="7" t="s">
        <v>2770</v>
      </c>
      <c r="H2879" s="5"/>
      <c r="I2879" s="5"/>
      <c r="J2879" s="5"/>
      <c r="K2879" s="5"/>
      <c r="L2879" s="5"/>
      <c r="M2879" s="5"/>
      <c r="N2879" s="5"/>
      <c r="O2879" s="5">
        <v>5</v>
      </c>
      <c r="P2879" s="5"/>
      <c r="Q2879" s="5"/>
      <c r="R2879" s="5"/>
      <c r="S2879" s="5"/>
      <c r="T2879" s="7">
        <f t="shared" si="192"/>
        <v>5</v>
      </c>
      <c r="U2879" s="7">
        <f t="shared" si="188"/>
        <v>0</v>
      </c>
      <c r="V2879" s="7">
        <f t="shared" si="189"/>
        <v>0</v>
      </c>
      <c r="W2879" s="13">
        <v>54367</v>
      </c>
      <c r="X2879" s="13">
        <f t="shared" si="190"/>
        <v>0</v>
      </c>
    </row>
    <row r="2880" spans="1:24" ht="15">
      <c r="A2880" s="9">
        <v>1031840095</v>
      </c>
      <c r="B2880" s="2" t="s">
        <v>2496</v>
      </c>
      <c r="C2880" t="s">
        <v>1178</v>
      </c>
      <c r="D2880" t="s">
        <v>2519</v>
      </c>
      <c r="E2880">
        <v>2025</v>
      </c>
      <c r="G2880" s="7" t="s">
        <v>2770</v>
      </c>
      <c r="H2880" s="5">
        <v>1</v>
      </c>
      <c r="I2880" s="5"/>
      <c r="J2880" s="5"/>
      <c r="K2880" s="5"/>
      <c r="L2880" s="5"/>
      <c r="M2880" s="5"/>
      <c r="N2880" s="5">
        <v>3</v>
      </c>
      <c r="O2880" s="5"/>
      <c r="P2880" s="5"/>
      <c r="Q2880" s="5"/>
      <c r="R2880" s="5"/>
      <c r="S2880" s="5"/>
      <c r="T2880" s="7">
        <f t="shared" si="192"/>
        <v>4</v>
      </c>
      <c r="U2880" s="7">
        <f t="shared" si="188"/>
        <v>0</v>
      </c>
      <c r="V2880" s="7">
        <f t="shared" si="189"/>
        <v>0</v>
      </c>
      <c r="W2880" s="13">
        <v>14853</v>
      </c>
      <c r="X2880" s="13">
        <f t="shared" si="190"/>
        <v>0</v>
      </c>
    </row>
    <row r="2881" spans="1:24" ht="15">
      <c r="A2881" s="9">
        <v>1032210035</v>
      </c>
      <c r="B2881" s="2" t="s">
        <v>2217</v>
      </c>
      <c r="C2881" t="s">
        <v>2218</v>
      </c>
      <c r="D2881" t="s">
        <v>2519</v>
      </c>
      <c r="E2881">
        <v>2025</v>
      </c>
      <c r="F2881" t="s">
        <v>2867</v>
      </c>
      <c r="G2881" s="7" t="s">
        <v>2769</v>
      </c>
      <c r="H2881" s="5">
        <v>4</v>
      </c>
      <c r="I2881" s="5"/>
      <c r="J2881" s="5"/>
      <c r="K2881" s="5"/>
      <c r="L2881" s="5"/>
      <c r="M2881" s="5"/>
      <c r="N2881" s="5"/>
      <c r="O2881" s="5"/>
      <c r="P2881" s="5"/>
      <c r="Q2881" s="5"/>
      <c r="R2881" s="5"/>
      <c r="S2881" s="5"/>
      <c r="T2881" s="7">
        <f t="shared" si="192"/>
        <v>4</v>
      </c>
      <c r="U2881" s="7">
        <f t="shared" si="188"/>
        <v>0</v>
      </c>
      <c r="V2881" s="7">
        <f t="shared" si="189"/>
        <v>0</v>
      </c>
      <c r="W2881" s="13">
        <v>80124</v>
      </c>
      <c r="X2881" s="13">
        <f t="shared" si="190"/>
        <v>0</v>
      </c>
    </row>
    <row r="2882" spans="1:24" ht="15">
      <c r="A2882" s="9">
        <v>1032210050</v>
      </c>
      <c r="B2882" s="2" t="s">
        <v>2765</v>
      </c>
      <c r="C2882" t="s">
        <v>2407</v>
      </c>
      <c r="D2882" t="s">
        <v>2519</v>
      </c>
      <c r="E2882">
        <v>2025</v>
      </c>
      <c r="G2882" s="7" t="s">
        <v>2769</v>
      </c>
      <c r="H2882" s="5"/>
      <c r="I2882" s="5"/>
      <c r="J2882" s="5"/>
      <c r="K2882" s="5"/>
      <c r="L2882" s="5"/>
      <c r="M2882" s="5"/>
      <c r="N2882" s="5">
        <v>4</v>
      </c>
      <c r="O2882" s="5"/>
      <c r="P2882" s="5"/>
      <c r="Q2882" s="5"/>
      <c r="R2882" s="5"/>
      <c r="S2882" s="5"/>
      <c r="T2882" s="7">
        <f t="shared" si="192"/>
        <v>4</v>
      </c>
      <c r="U2882" s="7">
        <f t="shared" ref="U2882:U2897" si="193">+ROUND(T2882/12,0)</f>
        <v>0</v>
      </c>
      <c r="V2882" s="7">
        <f t="shared" ref="V2882:V2897" si="194">+IF(F2882="",U2882*7,U2882*2)</f>
        <v>0</v>
      </c>
      <c r="W2882" s="13">
        <v>1066300</v>
      </c>
      <c r="X2882" s="13">
        <f t="shared" ref="X2882:X2897" si="195">+V2882*W2882</f>
        <v>0</v>
      </c>
    </row>
    <row r="2883" spans="1:24" ht="15">
      <c r="A2883" s="9">
        <v>1032130039</v>
      </c>
      <c r="B2883" s="2" t="s">
        <v>1728</v>
      </c>
      <c r="C2883" t="s">
        <v>1729</v>
      </c>
      <c r="D2883" t="s">
        <v>2519</v>
      </c>
      <c r="E2883">
        <v>2025</v>
      </c>
      <c r="G2883" s="7" t="s">
        <v>2769</v>
      </c>
      <c r="H2883" s="5"/>
      <c r="I2883" s="5"/>
      <c r="J2883" s="5"/>
      <c r="K2883" s="5"/>
      <c r="L2883" s="5"/>
      <c r="M2883" s="5"/>
      <c r="N2883" s="5">
        <v>2</v>
      </c>
      <c r="O2883" s="5"/>
      <c r="P2883" s="5"/>
      <c r="Q2883" s="5"/>
      <c r="R2883" s="5"/>
      <c r="S2883" s="5"/>
      <c r="T2883" s="7">
        <f t="shared" si="192"/>
        <v>2</v>
      </c>
      <c r="U2883" s="7">
        <f t="shared" si="193"/>
        <v>0</v>
      </c>
      <c r="V2883" s="7">
        <f t="shared" si="194"/>
        <v>0</v>
      </c>
      <c r="W2883" s="13">
        <v>10513</v>
      </c>
      <c r="X2883" s="13">
        <f t="shared" si="195"/>
        <v>0</v>
      </c>
    </row>
    <row r="2884" spans="1:24" ht="15">
      <c r="A2884" s="9">
        <v>1032210040</v>
      </c>
      <c r="B2884" s="2" t="s">
        <v>2334</v>
      </c>
      <c r="C2884" t="s">
        <v>2335</v>
      </c>
      <c r="D2884" t="s">
        <v>2519</v>
      </c>
      <c r="E2884">
        <v>2025</v>
      </c>
      <c r="G2884" s="7" t="s">
        <v>2770</v>
      </c>
      <c r="H2884" s="5"/>
      <c r="I2884" s="5"/>
      <c r="J2884" s="5">
        <v>2</v>
      </c>
      <c r="K2884" s="5"/>
      <c r="L2884" s="5"/>
      <c r="M2884" s="5"/>
      <c r="N2884" s="5"/>
      <c r="O2884" s="5"/>
      <c r="P2884" s="5"/>
      <c r="Q2884" s="5"/>
      <c r="R2884" s="5"/>
      <c r="S2884" s="5"/>
      <c r="T2884" s="7">
        <f t="shared" si="192"/>
        <v>2</v>
      </c>
      <c r="U2884" s="7">
        <f t="shared" si="193"/>
        <v>0</v>
      </c>
      <c r="V2884" s="7">
        <f t="shared" si="194"/>
        <v>0</v>
      </c>
      <c r="W2884" s="13">
        <v>18723</v>
      </c>
      <c r="X2884" s="13">
        <f t="shared" si="195"/>
        <v>0</v>
      </c>
    </row>
    <row r="2885" spans="1:24" ht="15">
      <c r="A2885" s="9">
        <v>1032411020</v>
      </c>
      <c r="B2885" s="2" t="s">
        <v>1836</v>
      </c>
      <c r="C2885" t="s">
        <v>28</v>
      </c>
      <c r="D2885" t="s">
        <v>2519</v>
      </c>
      <c r="E2885">
        <v>2025</v>
      </c>
      <c r="G2885" s="7" t="s">
        <v>2769</v>
      </c>
      <c r="H2885" s="5"/>
      <c r="I2885" s="5"/>
      <c r="J2885" s="5"/>
      <c r="K2885" s="5"/>
      <c r="L2885" s="5">
        <v>1</v>
      </c>
      <c r="M2885" s="5"/>
      <c r="N2885" s="5"/>
      <c r="O2885" s="5">
        <v>1</v>
      </c>
      <c r="P2885" s="5"/>
      <c r="Q2885" s="5"/>
      <c r="R2885" s="5"/>
      <c r="S2885" s="5"/>
      <c r="T2885" s="7">
        <f t="shared" si="192"/>
        <v>2</v>
      </c>
      <c r="U2885" s="7">
        <f t="shared" si="193"/>
        <v>0</v>
      </c>
      <c r="V2885" s="7">
        <f t="shared" si="194"/>
        <v>0</v>
      </c>
      <c r="W2885" s="13">
        <v>13064</v>
      </c>
      <c r="X2885" s="13">
        <f t="shared" si="195"/>
        <v>0</v>
      </c>
    </row>
    <row r="2886" spans="1:24" ht="15">
      <c r="A2886" s="9">
        <v>1032412186</v>
      </c>
      <c r="B2886" s="2" t="s">
        <v>1409</v>
      </c>
      <c r="C2886" t="s">
        <v>1410</v>
      </c>
      <c r="D2886" t="s">
        <v>2519</v>
      </c>
      <c r="E2886">
        <v>2025</v>
      </c>
      <c r="G2886" s="7" t="s">
        <v>2770</v>
      </c>
      <c r="H2886" s="5"/>
      <c r="I2886" s="5"/>
      <c r="J2886" s="5"/>
      <c r="K2886" s="5"/>
      <c r="L2886" s="5"/>
      <c r="M2886" s="5"/>
      <c r="N2886" s="5"/>
      <c r="O2886" s="5"/>
      <c r="P2886" s="5"/>
      <c r="Q2886" s="5"/>
      <c r="R2886" s="5"/>
      <c r="S2886" s="5">
        <v>2</v>
      </c>
      <c r="T2886" s="7">
        <f t="shared" si="192"/>
        <v>2</v>
      </c>
      <c r="U2886" s="7">
        <f t="shared" si="193"/>
        <v>0</v>
      </c>
      <c r="V2886" s="7">
        <f t="shared" si="194"/>
        <v>0</v>
      </c>
      <c r="W2886" s="13">
        <v>4240980</v>
      </c>
      <c r="X2886" s="13">
        <f t="shared" si="195"/>
        <v>0</v>
      </c>
    </row>
    <row r="2887" spans="1:24" ht="15">
      <c r="A2887" s="9">
        <v>1033040002</v>
      </c>
      <c r="B2887" s="2" t="s">
        <v>2476</v>
      </c>
      <c r="C2887" t="s">
        <v>2477</v>
      </c>
      <c r="D2887" t="s">
        <v>2519</v>
      </c>
      <c r="E2887">
        <v>2025</v>
      </c>
      <c r="G2887" s="7" t="s">
        <v>2769</v>
      </c>
      <c r="H2887" s="5">
        <v>2</v>
      </c>
      <c r="I2887" s="5"/>
      <c r="J2887" s="5"/>
      <c r="K2887" s="5"/>
      <c r="L2887" s="5"/>
      <c r="M2887" s="5"/>
      <c r="N2887" s="5"/>
      <c r="O2887" s="5"/>
      <c r="P2887" s="5"/>
      <c r="Q2887" s="5"/>
      <c r="R2887" s="5">
        <v>0</v>
      </c>
      <c r="S2887" s="5"/>
      <c r="T2887" s="7">
        <f t="shared" si="192"/>
        <v>2</v>
      </c>
      <c r="U2887" s="7">
        <f t="shared" si="193"/>
        <v>0</v>
      </c>
      <c r="V2887" s="7">
        <f t="shared" si="194"/>
        <v>0</v>
      </c>
      <c r="W2887" s="13">
        <v>344772</v>
      </c>
      <c r="X2887" s="13">
        <f t="shared" si="195"/>
        <v>0</v>
      </c>
    </row>
    <row r="2888" spans="1:24" ht="15">
      <c r="A2888" s="9" t="s">
        <v>2841</v>
      </c>
      <c r="B2888" s="2" t="s">
        <v>1012</v>
      </c>
      <c r="C2888" t="s">
        <v>1013</v>
      </c>
      <c r="D2888" t="s">
        <v>2519</v>
      </c>
      <c r="E2888">
        <v>2025</v>
      </c>
      <c r="G2888" s="7" t="s">
        <v>2770</v>
      </c>
      <c r="H2888" s="5">
        <v>1</v>
      </c>
      <c r="I2888" s="5"/>
      <c r="J2888" s="5"/>
      <c r="K2888" s="5"/>
      <c r="L2888" s="5"/>
      <c r="M2888" s="5"/>
      <c r="N2888" s="5"/>
      <c r="O2888" s="5"/>
      <c r="P2888" s="5"/>
      <c r="Q2888" s="5"/>
      <c r="R2888" s="5"/>
      <c r="S2888" s="5"/>
      <c r="T2888" s="7">
        <f t="shared" si="192"/>
        <v>1</v>
      </c>
      <c r="U2888" s="7">
        <f t="shared" si="193"/>
        <v>0</v>
      </c>
      <c r="V2888" s="7">
        <f t="shared" si="194"/>
        <v>0</v>
      </c>
      <c r="W2888" s="13">
        <v>7357</v>
      </c>
      <c r="X2888" s="13">
        <f t="shared" si="195"/>
        <v>0</v>
      </c>
    </row>
    <row r="2889" spans="1:24" ht="15">
      <c r="A2889" s="9">
        <v>1031014110</v>
      </c>
      <c r="B2889" s="2" t="s">
        <v>807</v>
      </c>
      <c r="C2889" t="s">
        <v>808</v>
      </c>
      <c r="D2889" t="s">
        <v>2519</v>
      </c>
      <c r="E2889">
        <v>2025</v>
      </c>
      <c r="G2889" s="7" t="s">
        <v>2770</v>
      </c>
      <c r="H2889" s="5"/>
      <c r="I2889" s="5"/>
      <c r="J2889" s="5"/>
      <c r="K2889" s="5"/>
      <c r="L2889" s="5"/>
      <c r="M2889" s="5"/>
      <c r="N2889" s="5">
        <v>1</v>
      </c>
      <c r="O2889" s="5"/>
      <c r="P2889" s="5"/>
      <c r="Q2889" s="5"/>
      <c r="R2889" s="5"/>
      <c r="S2889" s="5"/>
      <c r="T2889" s="7">
        <f t="shared" si="192"/>
        <v>1</v>
      </c>
      <c r="U2889" s="7">
        <f t="shared" si="193"/>
        <v>0</v>
      </c>
      <c r="V2889" s="7">
        <f t="shared" si="194"/>
        <v>0</v>
      </c>
      <c r="W2889" s="13">
        <v>851</v>
      </c>
      <c r="X2889" s="13">
        <f t="shared" si="195"/>
        <v>0</v>
      </c>
    </row>
    <row r="2890" spans="1:24" ht="15">
      <c r="A2890" s="9">
        <v>1032411020</v>
      </c>
      <c r="B2890" s="2" t="s">
        <v>27</v>
      </c>
      <c r="C2890" t="s">
        <v>28</v>
      </c>
      <c r="D2890" t="s">
        <v>2519</v>
      </c>
      <c r="E2890">
        <v>2025</v>
      </c>
      <c r="G2890" s="7" t="s">
        <v>2769</v>
      </c>
      <c r="H2890" s="5"/>
      <c r="I2890" s="5"/>
      <c r="J2890" s="5">
        <v>1</v>
      </c>
      <c r="K2890" s="5"/>
      <c r="L2890" s="5"/>
      <c r="M2890" s="5"/>
      <c r="N2890" s="5"/>
      <c r="O2890" s="5"/>
      <c r="P2890" s="5"/>
      <c r="Q2890" s="5"/>
      <c r="R2890" s="5"/>
      <c r="S2890" s="5"/>
      <c r="T2890" s="7">
        <f t="shared" si="192"/>
        <v>1</v>
      </c>
      <c r="U2890" s="7">
        <f t="shared" si="193"/>
        <v>0</v>
      </c>
      <c r="V2890" s="7">
        <f t="shared" si="194"/>
        <v>0</v>
      </c>
      <c r="W2890" s="13">
        <v>13064</v>
      </c>
      <c r="X2890" s="13">
        <f t="shared" si="195"/>
        <v>0</v>
      </c>
    </row>
    <row r="2891" spans="1:24" ht="15">
      <c r="A2891" s="9">
        <v>1032910907</v>
      </c>
      <c r="B2891" s="2" t="s">
        <v>2766</v>
      </c>
      <c r="C2891" t="s">
        <v>2210</v>
      </c>
      <c r="D2891" t="s">
        <v>2519</v>
      </c>
      <c r="E2891">
        <v>2025</v>
      </c>
      <c r="F2891" t="s">
        <v>2867</v>
      </c>
      <c r="G2891" s="7" t="s">
        <v>2769</v>
      </c>
      <c r="H2891" s="5"/>
      <c r="I2891" s="5"/>
      <c r="J2891" s="5"/>
      <c r="K2891" s="5">
        <v>1</v>
      </c>
      <c r="L2891" s="5"/>
      <c r="M2891" s="5"/>
      <c r="N2891" s="5"/>
      <c r="O2891" s="5"/>
      <c r="P2891" s="5"/>
      <c r="Q2891" s="5"/>
      <c r="R2891" s="5"/>
      <c r="S2891" s="5"/>
      <c r="T2891" s="7">
        <f t="shared" si="192"/>
        <v>1</v>
      </c>
      <c r="U2891" s="7">
        <f t="shared" si="193"/>
        <v>0</v>
      </c>
      <c r="V2891" s="7">
        <f t="shared" si="194"/>
        <v>0</v>
      </c>
      <c r="W2891" s="13">
        <v>947510</v>
      </c>
      <c r="X2891" s="13">
        <f t="shared" si="195"/>
        <v>0</v>
      </c>
    </row>
    <row r="2892" spans="1:24" ht="15">
      <c r="A2892" s="9">
        <v>1032910908</v>
      </c>
      <c r="B2892" s="2" t="s">
        <v>2767</v>
      </c>
      <c r="C2892" t="s">
        <v>2181</v>
      </c>
      <c r="D2892" t="s">
        <v>2519</v>
      </c>
      <c r="E2892">
        <v>2025</v>
      </c>
      <c r="F2892" t="s">
        <v>2867</v>
      </c>
      <c r="G2892" s="7" t="s">
        <v>2769</v>
      </c>
      <c r="H2892" s="5"/>
      <c r="I2892" s="5"/>
      <c r="J2892" s="5"/>
      <c r="K2892" s="5">
        <v>1</v>
      </c>
      <c r="L2892" s="5"/>
      <c r="M2892" s="5"/>
      <c r="N2892" s="5"/>
      <c r="O2892" s="5"/>
      <c r="P2892" s="5"/>
      <c r="Q2892" s="5"/>
      <c r="R2892" s="5"/>
      <c r="S2892" s="5"/>
      <c r="T2892" s="7">
        <f t="shared" si="192"/>
        <v>1</v>
      </c>
      <c r="U2892" s="7">
        <f t="shared" si="193"/>
        <v>0</v>
      </c>
      <c r="V2892" s="7">
        <f t="shared" si="194"/>
        <v>0</v>
      </c>
      <c r="W2892" s="13">
        <v>4737550</v>
      </c>
      <c r="X2892" s="13">
        <f t="shared" si="195"/>
        <v>0</v>
      </c>
    </row>
    <row r="2893" spans="1:24" ht="15">
      <c r="A2893" s="9">
        <v>1032910985</v>
      </c>
      <c r="B2893" s="2" t="s">
        <v>2396</v>
      </c>
      <c r="C2893" t="s">
        <v>2397</v>
      </c>
      <c r="D2893" t="s">
        <v>2519</v>
      </c>
      <c r="E2893">
        <v>2025</v>
      </c>
      <c r="F2893" t="s">
        <v>2867</v>
      </c>
      <c r="G2893" s="7" t="s">
        <v>2769</v>
      </c>
      <c r="H2893" s="5"/>
      <c r="I2893" s="5"/>
      <c r="J2893" s="5"/>
      <c r="K2893" s="5"/>
      <c r="L2893" s="5">
        <v>1</v>
      </c>
      <c r="M2893" s="5"/>
      <c r="N2893" s="5"/>
      <c r="O2893" s="5"/>
      <c r="P2893" s="5"/>
      <c r="Q2893" s="5"/>
      <c r="R2893" s="5"/>
      <c r="S2893" s="5"/>
      <c r="T2893" s="7">
        <f t="shared" si="192"/>
        <v>1</v>
      </c>
      <c r="U2893" s="7">
        <f t="shared" si="193"/>
        <v>0</v>
      </c>
      <c r="V2893" s="7">
        <f t="shared" si="194"/>
        <v>0</v>
      </c>
      <c r="W2893" s="13">
        <v>11414625</v>
      </c>
      <c r="X2893" s="13">
        <f t="shared" si="195"/>
        <v>0</v>
      </c>
    </row>
    <row r="2894" spans="1:24" ht="15">
      <c r="A2894" s="9">
        <v>1033040050</v>
      </c>
      <c r="B2894" s="2" t="s">
        <v>2152</v>
      </c>
      <c r="C2894" t="s">
        <v>521</v>
      </c>
      <c r="D2894" t="s">
        <v>2519</v>
      </c>
      <c r="E2894">
        <v>2025</v>
      </c>
      <c r="G2894" s="7" t="s">
        <v>2770</v>
      </c>
      <c r="H2894" s="5"/>
      <c r="I2894" s="5"/>
      <c r="J2894" s="5"/>
      <c r="K2894" s="5"/>
      <c r="L2894" s="5"/>
      <c r="M2894" s="5"/>
      <c r="N2894" s="5">
        <v>1</v>
      </c>
      <c r="O2894" s="5"/>
      <c r="P2894" s="5"/>
      <c r="Q2894" s="5"/>
      <c r="R2894" s="5"/>
      <c r="S2894" s="5"/>
      <c r="T2894" s="7">
        <f t="shared" si="192"/>
        <v>1</v>
      </c>
      <c r="U2894" s="7">
        <f t="shared" si="193"/>
        <v>0</v>
      </c>
      <c r="V2894" s="7">
        <f t="shared" si="194"/>
        <v>0</v>
      </c>
      <c r="W2894" s="13">
        <v>9376</v>
      </c>
      <c r="X2894" s="13">
        <f t="shared" si="195"/>
        <v>0</v>
      </c>
    </row>
    <row r="2895" spans="1:24" ht="15">
      <c r="A2895" s="9">
        <v>1033330031</v>
      </c>
      <c r="B2895" s="2" t="s">
        <v>2768</v>
      </c>
      <c r="C2895" t="s">
        <v>1734</v>
      </c>
      <c r="D2895" t="s">
        <v>2519</v>
      </c>
      <c r="E2895">
        <v>2025</v>
      </c>
      <c r="F2895" t="s">
        <v>2866</v>
      </c>
      <c r="G2895" s="7" t="s">
        <v>2770</v>
      </c>
      <c r="H2895" s="5"/>
      <c r="I2895" s="5"/>
      <c r="J2895" s="5">
        <v>1</v>
      </c>
      <c r="K2895" s="5"/>
      <c r="L2895" s="5"/>
      <c r="M2895" s="5"/>
      <c r="N2895" s="5"/>
      <c r="O2895" s="5"/>
      <c r="P2895" s="5"/>
      <c r="Q2895" s="5"/>
      <c r="R2895" s="5"/>
      <c r="S2895" s="5"/>
      <c r="T2895" s="7">
        <f t="shared" si="192"/>
        <v>1</v>
      </c>
      <c r="U2895" s="7">
        <f t="shared" si="193"/>
        <v>0</v>
      </c>
      <c r="V2895" s="7">
        <f t="shared" si="194"/>
        <v>0</v>
      </c>
      <c r="W2895" s="13">
        <v>0</v>
      </c>
      <c r="X2895" s="13">
        <f t="shared" si="195"/>
        <v>0</v>
      </c>
    </row>
    <row r="2896" spans="1:24" ht="15">
      <c r="A2896" s="9">
        <v>1032210011</v>
      </c>
      <c r="B2896" s="2" t="s">
        <v>2518</v>
      </c>
      <c r="C2896" t="s">
        <v>2343</v>
      </c>
      <c r="D2896" t="s">
        <v>2519</v>
      </c>
      <c r="E2896">
        <v>2025</v>
      </c>
      <c r="G2896" s="7" t="s">
        <v>2769</v>
      </c>
      <c r="H2896" s="5">
        <v>0</v>
      </c>
      <c r="I2896" s="5"/>
      <c r="J2896" s="5"/>
      <c r="K2896" s="5"/>
      <c r="L2896" s="5"/>
      <c r="M2896" s="5"/>
      <c r="N2896" s="5"/>
      <c r="O2896" s="5"/>
      <c r="P2896" s="5"/>
      <c r="Q2896" s="5"/>
      <c r="R2896" s="5"/>
      <c r="S2896" s="5"/>
      <c r="T2896" s="7">
        <f t="shared" si="192"/>
        <v>0</v>
      </c>
      <c r="U2896" s="7">
        <f t="shared" si="193"/>
        <v>0</v>
      </c>
      <c r="V2896" s="7">
        <f t="shared" si="194"/>
        <v>0</v>
      </c>
      <c r="W2896" s="13">
        <v>58746</v>
      </c>
      <c r="X2896" s="13">
        <f t="shared" si="195"/>
        <v>0</v>
      </c>
    </row>
    <row r="2897" spans="1:24" ht="15">
      <c r="A2897" s="10">
        <v>1032210090</v>
      </c>
      <c r="B2897" s="3" t="s">
        <v>2509</v>
      </c>
      <c r="C2897" s="4" t="s">
        <v>2395</v>
      </c>
      <c r="D2897" t="s">
        <v>2519</v>
      </c>
      <c r="E2897">
        <v>2025</v>
      </c>
      <c r="G2897" s="7" t="s">
        <v>2769</v>
      </c>
      <c r="H2897" s="6"/>
      <c r="I2897" s="6"/>
      <c r="J2897" s="6"/>
      <c r="K2897" s="6"/>
      <c r="L2897" s="6">
        <v>0</v>
      </c>
      <c r="M2897" s="6"/>
      <c r="N2897" s="6"/>
      <c r="O2897" s="6"/>
      <c r="P2897" s="6"/>
      <c r="Q2897" s="6"/>
      <c r="R2897" s="6"/>
      <c r="S2897" s="6"/>
      <c r="T2897" s="7">
        <f t="shared" si="192"/>
        <v>0</v>
      </c>
      <c r="U2897" s="7">
        <f t="shared" si="193"/>
        <v>0</v>
      </c>
      <c r="V2897" s="7">
        <f t="shared" si="194"/>
        <v>0</v>
      </c>
      <c r="W2897" s="13">
        <v>1130463</v>
      </c>
      <c r="X2897" s="13">
        <f t="shared" si="195"/>
        <v>0</v>
      </c>
    </row>
  </sheetData>
  <autoFilter ref="A1:X2897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X2897"/>
  <sheetViews>
    <sheetView workbookViewId="0">
      <selection activeCell="A2" sqref="A2"/>
    </sheetView>
  </sheetViews>
  <sheetFormatPr baseColWidth="10" defaultRowHeight="14.25"/>
  <cols>
    <col min="1" max="1" width="12.25" style="11" customWidth="1"/>
    <col min="2" max="2" width="18.375" customWidth="1"/>
    <col min="3" max="3" width="45.25" customWidth="1"/>
    <col min="4" max="4" width="12.125" customWidth="1"/>
    <col min="5" max="5" width="8.375" bestFit="1" customWidth="1"/>
    <col min="6" max="6" width="18.25" customWidth="1"/>
    <col min="7" max="7" width="20.375" customWidth="1"/>
    <col min="8" max="8" width="8.375" style="7" bestFit="1" customWidth="1"/>
    <col min="9" max="9" width="8.125" style="7" bestFit="1" customWidth="1"/>
    <col min="10" max="10" width="8.75" style="7" bestFit="1" customWidth="1"/>
    <col min="11" max="11" width="8.25" style="7" bestFit="1" customWidth="1"/>
    <col min="12" max="12" width="9" style="7" bestFit="1" customWidth="1"/>
    <col min="13" max="13" width="8" style="7" bestFit="1" customWidth="1"/>
    <col min="14" max="14" width="7.375" style="7" bestFit="1" customWidth="1"/>
    <col min="15" max="15" width="8.25" style="7" bestFit="1" customWidth="1"/>
    <col min="16" max="16" width="9.125" style="7" bestFit="1" customWidth="1"/>
    <col min="17" max="17" width="8.125" style="7" bestFit="1" customWidth="1"/>
    <col min="18" max="18" width="8.25" style="7" bestFit="1" customWidth="1"/>
    <col min="19" max="19" width="8.125" style="7" bestFit="1" customWidth="1"/>
    <col min="20" max="20" width="11.625" style="7"/>
    <col min="21" max="21" width="13.375" customWidth="1"/>
    <col min="22" max="22" width="18" bestFit="1" customWidth="1"/>
    <col min="23" max="23" width="12.75" bestFit="1" customWidth="1"/>
    <col min="24" max="24" width="16.25" bestFit="1" customWidth="1"/>
  </cols>
  <sheetData>
    <row r="1" spans="1:24" ht="15">
      <c r="A1" s="8" t="s">
        <v>2862</v>
      </c>
      <c r="B1" s="1" t="s">
        <v>0</v>
      </c>
      <c r="C1" s="1" t="s">
        <v>1</v>
      </c>
      <c r="D1" s="1" t="s">
        <v>2114</v>
      </c>
      <c r="E1" s="1" t="s">
        <v>2115</v>
      </c>
      <c r="F1" s="1" t="s">
        <v>2865</v>
      </c>
      <c r="G1" s="1" t="s">
        <v>2863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7</v>
      </c>
      <c r="N1" s="1" t="s">
        <v>8</v>
      </c>
      <c r="O1" s="1" t="s">
        <v>9</v>
      </c>
      <c r="P1" s="1" t="s">
        <v>10</v>
      </c>
      <c r="Q1" s="1" t="s">
        <v>11</v>
      </c>
      <c r="R1" s="1" t="s">
        <v>12</v>
      </c>
      <c r="S1" s="1" t="s">
        <v>13</v>
      </c>
      <c r="T1" s="1" t="s">
        <v>14</v>
      </c>
      <c r="U1" s="12" t="s">
        <v>2864</v>
      </c>
      <c r="V1" s="12" t="s">
        <v>2868</v>
      </c>
      <c r="W1" s="12" t="s">
        <v>2869</v>
      </c>
      <c r="X1" s="12" t="s">
        <v>2870</v>
      </c>
    </row>
    <row r="2" spans="1:24" ht="15">
      <c r="A2" s="9">
        <v>1032910945</v>
      </c>
      <c r="B2" s="2" t="s">
        <v>2196</v>
      </c>
      <c r="C2" t="s">
        <v>2197</v>
      </c>
      <c r="D2" t="s">
        <v>2519</v>
      </c>
      <c r="E2">
        <v>2025</v>
      </c>
      <c r="F2" t="s">
        <v>2867</v>
      </c>
      <c r="G2" s="7" t="s">
        <v>2769</v>
      </c>
      <c r="H2" s="5">
        <v>42</v>
      </c>
      <c r="I2" s="5">
        <v>46</v>
      </c>
      <c r="J2" s="5">
        <v>44</v>
      </c>
      <c r="K2" s="5">
        <v>56</v>
      </c>
      <c r="L2" s="5">
        <v>56</v>
      </c>
      <c r="M2" s="5">
        <v>52</v>
      </c>
      <c r="N2" s="5">
        <v>64</v>
      </c>
      <c r="O2" s="5">
        <v>54</v>
      </c>
      <c r="P2" s="5">
        <v>60</v>
      </c>
      <c r="Q2" s="5">
        <v>72</v>
      </c>
      <c r="R2" s="5">
        <v>64</v>
      </c>
      <c r="S2" s="5">
        <v>68</v>
      </c>
      <c r="T2" s="7">
        <f t="shared" ref="T2:T27" si="0">+SUM(H2:S2)</f>
        <v>678</v>
      </c>
      <c r="U2" s="7">
        <f t="shared" ref="U2:U65" si="1">+ROUND(T2/12,0)</f>
        <v>57</v>
      </c>
      <c r="V2" s="7">
        <f t="shared" ref="V2:V65" si="2">+IF(F2="",U2*7,U2*2)</f>
        <v>114</v>
      </c>
      <c r="W2" s="13">
        <v>13763776</v>
      </c>
      <c r="X2" s="13">
        <f t="shared" ref="X2:X65" si="3">+V2*W2</f>
        <v>1569070464</v>
      </c>
    </row>
    <row r="3" spans="1:24" ht="15" hidden="1">
      <c r="A3" s="9">
        <v>1032910945</v>
      </c>
      <c r="B3" s="2" t="s">
        <v>2196</v>
      </c>
      <c r="C3" t="s">
        <v>2197</v>
      </c>
      <c r="D3" t="s">
        <v>2519</v>
      </c>
      <c r="E3">
        <v>2024</v>
      </c>
      <c r="F3" t="s">
        <v>2867</v>
      </c>
      <c r="G3" s="7" t="s">
        <v>2769</v>
      </c>
      <c r="H3" s="7">
        <v>56</v>
      </c>
      <c r="I3" s="7">
        <v>64</v>
      </c>
      <c r="J3" s="7">
        <v>32</v>
      </c>
      <c r="K3" s="7">
        <v>68</v>
      </c>
      <c r="L3" s="7">
        <v>52</v>
      </c>
      <c r="M3" s="7">
        <v>16</v>
      </c>
      <c r="N3" s="7">
        <v>58</v>
      </c>
      <c r="O3" s="7">
        <v>48</v>
      </c>
      <c r="P3" s="7">
        <v>52</v>
      </c>
      <c r="Q3" s="7">
        <v>54</v>
      </c>
      <c r="R3" s="7">
        <v>56</v>
      </c>
      <c r="S3" s="7">
        <v>50</v>
      </c>
      <c r="T3" s="7">
        <f t="shared" si="0"/>
        <v>606</v>
      </c>
      <c r="U3" s="7">
        <f t="shared" si="1"/>
        <v>51</v>
      </c>
      <c r="V3" s="7">
        <f t="shared" si="2"/>
        <v>102</v>
      </c>
      <c r="W3" s="13">
        <v>13763776</v>
      </c>
      <c r="X3" s="13">
        <f t="shared" si="3"/>
        <v>1403905152</v>
      </c>
    </row>
    <row r="4" spans="1:24" ht="15">
      <c r="A4" s="9">
        <v>1031012111</v>
      </c>
      <c r="B4" s="2" t="s">
        <v>156</v>
      </c>
      <c r="C4" t="s">
        <v>157</v>
      </c>
      <c r="D4" t="s">
        <v>2116</v>
      </c>
      <c r="E4">
        <v>2025</v>
      </c>
      <c r="F4" t="s">
        <v>2866</v>
      </c>
      <c r="G4" s="7" t="s">
        <v>2769</v>
      </c>
      <c r="H4" s="5">
        <v>317</v>
      </c>
      <c r="I4" s="5">
        <v>348</v>
      </c>
      <c r="J4" s="5">
        <v>317</v>
      </c>
      <c r="K4" s="5">
        <v>348</v>
      </c>
      <c r="L4" s="5">
        <v>331</v>
      </c>
      <c r="M4" s="5">
        <v>425</v>
      </c>
      <c r="N4" s="5">
        <v>303</v>
      </c>
      <c r="O4" s="5">
        <v>395</v>
      </c>
      <c r="P4" s="5">
        <v>453</v>
      </c>
      <c r="Q4" s="5">
        <v>765</v>
      </c>
      <c r="R4" s="5">
        <v>538</v>
      </c>
      <c r="S4" s="5">
        <v>510</v>
      </c>
      <c r="T4" s="7">
        <f t="shared" si="0"/>
        <v>5050</v>
      </c>
      <c r="U4" s="7">
        <f t="shared" si="1"/>
        <v>421</v>
      </c>
      <c r="V4" s="7">
        <f t="shared" si="2"/>
        <v>2947</v>
      </c>
      <c r="W4" s="13">
        <v>436400</v>
      </c>
      <c r="X4" s="13">
        <f t="shared" si="3"/>
        <v>1286070800</v>
      </c>
    </row>
    <row r="5" spans="1:24" ht="15" hidden="1">
      <c r="A5" s="9">
        <v>1031012111</v>
      </c>
      <c r="B5" s="2" t="s">
        <v>156</v>
      </c>
      <c r="C5" t="s">
        <v>157</v>
      </c>
      <c r="D5" t="s">
        <v>2116</v>
      </c>
      <c r="E5">
        <v>2024</v>
      </c>
      <c r="F5" t="s">
        <v>2866</v>
      </c>
      <c r="G5" s="7" t="s">
        <v>2769</v>
      </c>
      <c r="H5" s="7">
        <v>221</v>
      </c>
      <c r="I5" s="7">
        <v>138</v>
      </c>
      <c r="J5" s="7">
        <v>415</v>
      </c>
      <c r="K5" s="7">
        <v>379</v>
      </c>
      <c r="L5" s="7">
        <v>541</v>
      </c>
      <c r="M5" s="7">
        <v>337</v>
      </c>
      <c r="N5" s="7">
        <v>408</v>
      </c>
      <c r="O5" s="7">
        <v>464</v>
      </c>
      <c r="P5" s="7">
        <v>427</v>
      </c>
      <c r="Q5" s="7">
        <v>401</v>
      </c>
      <c r="R5" s="7">
        <v>378</v>
      </c>
      <c r="S5" s="7">
        <v>467</v>
      </c>
      <c r="T5" s="7">
        <f t="shared" si="0"/>
        <v>4576</v>
      </c>
      <c r="U5" s="7">
        <f t="shared" si="1"/>
        <v>381</v>
      </c>
      <c r="V5" s="7">
        <f t="shared" si="2"/>
        <v>2667</v>
      </c>
      <c r="W5" s="13">
        <v>436400</v>
      </c>
      <c r="X5" s="13">
        <f t="shared" si="3"/>
        <v>1163878800</v>
      </c>
    </row>
    <row r="6" spans="1:24" ht="15">
      <c r="A6" s="9">
        <v>1034030005</v>
      </c>
      <c r="B6" s="2" t="s">
        <v>2221</v>
      </c>
      <c r="C6" t="s">
        <v>2222</v>
      </c>
      <c r="D6" t="s">
        <v>2519</v>
      </c>
      <c r="E6">
        <v>2025</v>
      </c>
      <c r="F6" t="s">
        <v>2866</v>
      </c>
      <c r="G6" s="7" t="s">
        <v>2769</v>
      </c>
      <c r="H6" s="5">
        <v>40</v>
      </c>
      <c r="I6" s="5">
        <v>40</v>
      </c>
      <c r="J6" s="5">
        <v>53</v>
      </c>
      <c r="K6" s="5">
        <v>57</v>
      </c>
      <c r="L6" s="5">
        <v>54</v>
      </c>
      <c r="M6" s="5">
        <v>27</v>
      </c>
      <c r="N6" s="5">
        <v>56</v>
      </c>
      <c r="O6" s="5">
        <v>41</v>
      </c>
      <c r="P6" s="5">
        <v>38</v>
      </c>
      <c r="Q6" s="5">
        <v>69</v>
      </c>
      <c r="R6" s="5">
        <v>29</v>
      </c>
      <c r="S6" s="5">
        <v>67</v>
      </c>
      <c r="T6" s="7">
        <f t="shared" si="0"/>
        <v>571</v>
      </c>
      <c r="U6" s="7">
        <f t="shared" si="1"/>
        <v>48</v>
      </c>
      <c r="V6" s="7">
        <f t="shared" si="2"/>
        <v>336</v>
      </c>
      <c r="W6" s="13">
        <v>3270627</v>
      </c>
      <c r="X6" s="13">
        <f t="shared" si="3"/>
        <v>1098930672</v>
      </c>
    </row>
    <row r="7" spans="1:24" ht="15">
      <c r="A7" s="9">
        <v>1031040009</v>
      </c>
      <c r="B7" s="2" t="s">
        <v>2150</v>
      </c>
      <c r="C7" t="s">
        <v>2151</v>
      </c>
      <c r="D7" t="s">
        <v>2519</v>
      </c>
      <c r="E7">
        <v>2025</v>
      </c>
      <c r="F7" t="s">
        <v>2866</v>
      </c>
      <c r="G7" s="7" t="s">
        <v>2769</v>
      </c>
      <c r="H7" s="5">
        <v>303</v>
      </c>
      <c r="I7" s="5">
        <v>175</v>
      </c>
      <c r="J7" s="5">
        <v>189</v>
      </c>
      <c r="K7" s="5">
        <v>215</v>
      </c>
      <c r="L7" s="5">
        <v>254</v>
      </c>
      <c r="M7" s="5">
        <v>223</v>
      </c>
      <c r="N7" s="5">
        <v>341</v>
      </c>
      <c r="O7" s="5">
        <v>207</v>
      </c>
      <c r="P7" s="5">
        <v>139</v>
      </c>
      <c r="Q7" s="5">
        <v>241</v>
      </c>
      <c r="R7" s="5">
        <v>142</v>
      </c>
      <c r="S7" s="5">
        <v>167</v>
      </c>
      <c r="T7" s="7">
        <f t="shared" si="0"/>
        <v>2596</v>
      </c>
      <c r="U7" s="7">
        <f t="shared" si="1"/>
        <v>216</v>
      </c>
      <c r="V7" s="7">
        <f t="shared" si="2"/>
        <v>1512</v>
      </c>
      <c r="W7" s="13">
        <v>589574</v>
      </c>
      <c r="X7" s="13">
        <f t="shared" si="3"/>
        <v>891435888</v>
      </c>
    </row>
    <row r="8" spans="1:24" ht="15">
      <c r="A8" s="9" t="s">
        <v>2823</v>
      </c>
      <c r="B8" s="2" t="s">
        <v>21</v>
      </c>
      <c r="C8" t="s">
        <v>22</v>
      </c>
      <c r="D8" t="s">
        <v>2116</v>
      </c>
      <c r="E8">
        <v>2025</v>
      </c>
      <c r="F8" t="s">
        <v>2866</v>
      </c>
      <c r="G8" s="7" t="s">
        <v>2770</v>
      </c>
      <c r="H8" s="5">
        <v>7574</v>
      </c>
      <c r="I8" s="5">
        <v>8288</v>
      </c>
      <c r="J8" s="5">
        <v>9521</v>
      </c>
      <c r="K8" s="5">
        <v>9117</v>
      </c>
      <c r="L8" s="5">
        <v>9274</v>
      </c>
      <c r="M8" s="5">
        <v>9130</v>
      </c>
      <c r="N8" s="5">
        <v>10112</v>
      </c>
      <c r="O8" s="5">
        <v>10073</v>
      </c>
      <c r="P8" s="5">
        <v>10462</v>
      </c>
      <c r="Q8" s="5">
        <v>9346</v>
      </c>
      <c r="R8" s="5">
        <v>10051</v>
      </c>
      <c r="S8" s="5">
        <v>9010</v>
      </c>
      <c r="T8" s="7">
        <f t="shared" si="0"/>
        <v>111958</v>
      </c>
      <c r="U8" s="7">
        <f t="shared" si="1"/>
        <v>9330</v>
      </c>
      <c r="V8" s="7">
        <f t="shared" si="2"/>
        <v>65310</v>
      </c>
      <c r="W8" s="13">
        <v>12833</v>
      </c>
      <c r="X8" s="13">
        <f t="shared" si="3"/>
        <v>838123230</v>
      </c>
    </row>
    <row r="9" spans="1:24" ht="15">
      <c r="A9" s="9">
        <v>1032910007</v>
      </c>
      <c r="B9" s="2" t="s">
        <v>915</v>
      </c>
      <c r="C9" t="s">
        <v>681</v>
      </c>
      <c r="D9" t="s">
        <v>2116</v>
      </c>
      <c r="E9">
        <v>2025</v>
      </c>
      <c r="F9" t="s">
        <v>2866</v>
      </c>
      <c r="G9" s="7" t="s">
        <v>2769</v>
      </c>
      <c r="H9" s="5">
        <v>22</v>
      </c>
      <c r="I9" s="5">
        <v>84</v>
      </c>
      <c r="J9" s="5">
        <v>110</v>
      </c>
      <c r="K9" s="5">
        <v>78</v>
      </c>
      <c r="L9" s="5">
        <v>106</v>
      </c>
      <c r="M9" s="5">
        <v>130</v>
      </c>
      <c r="N9" s="5">
        <v>128</v>
      </c>
      <c r="O9" s="5">
        <v>118</v>
      </c>
      <c r="P9" s="5">
        <v>115</v>
      </c>
      <c r="Q9" s="5">
        <v>156</v>
      </c>
      <c r="R9" s="5">
        <v>57</v>
      </c>
      <c r="S9" s="5">
        <v>81</v>
      </c>
      <c r="T9" s="7">
        <f t="shared" si="0"/>
        <v>1185</v>
      </c>
      <c r="U9" s="7">
        <f t="shared" si="1"/>
        <v>99</v>
      </c>
      <c r="V9" s="7">
        <f t="shared" si="2"/>
        <v>693</v>
      </c>
      <c r="W9" s="13">
        <v>1191946</v>
      </c>
      <c r="X9" s="13">
        <f t="shared" si="3"/>
        <v>826018578</v>
      </c>
    </row>
    <row r="10" spans="1:24" ht="15" hidden="1">
      <c r="A10" s="9">
        <v>1034030005</v>
      </c>
      <c r="B10" s="2" t="s">
        <v>2221</v>
      </c>
      <c r="C10" t="s">
        <v>2222</v>
      </c>
      <c r="D10" t="s">
        <v>2519</v>
      </c>
      <c r="E10">
        <v>2024</v>
      </c>
      <c r="F10" t="s">
        <v>2866</v>
      </c>
      <c r="G10" s="7" t="s">
        <v>2769</v>
      </c>
      <c r="L10" s="7">
        <v>28</v>
      </c>
      <c r="M10" s="7">
        <v>29</v>
      </c>
      <c r="N10" s="7">
        <v>41</v>
      </c>
      <c r="O10" s="7">
        <v>65</v>
      </c>
      <c r="P10" s="7">
        <v>58</v>
      </c>
      <c r="Q10" s="7">
        <v>57</v>
      </c>
      <c r="R10" s="7">
        <v>57</v>
      </c>
      <c r="S10" s="7">
        <v>58</v>
      </c>
      <c r="T10" s="7">
        <f t="shared" si="0"/>
        <v>393</v>
      </c>
      <c r="U10" s="7">
        <f t="shared" si="1"/>
        <v>33</v>
      </c>
      <c r="V10" s="7">
        <f t="shared" si="2"/>
        <v>231</v>
      </c>
      <c r="W10" s="13">
        <v>3270627</v>
      </c>
      <c r="X10" s="13">
        <f t="shared" si="3"/>
        <v>755514837</v>
      </c>
    </row>
    <row r="11" spans="1:24" ht="15" hidden="1">
      <c r="A11" s="9" t="s">
        <v>2823</v>
      </c>
      <c r="B11" s="2" t="s">
        <v>21</v>
      </c>
      <c r="C11" t="s">
        <v>22</v>
      </c>
      <c r="D11" t="s">
        <v>2116</v>
      </c>
      <c r="E11">
        <v>2024</v>
      </c>
      <c r="F11" t="s">
        <v>2866</v>
      </c>
      <c r="G11" s="7" t="s">
        <v>2770</v>
      </c>
      <c r="H11" s="7">
        <v>5969</v>
      </c>
      <c r="I11" s="7">
        <v>6457</v>
      </c>
      <c r="J11" s="7">
        <v>6303</v>
      </c>
      <c r="K11" s="7">
        <v>7536</v>
      </c>
      <c r="L11" s="7">
        <v>8855</v>
      </c>
      <c r="M11" s="7">
        <v>8795</v>
      </c>
      <c r="N11" s="7">
        <v>9310</v>
      </c>
      <c r="O11" s="7">
        <v>9773</v>
      </c>
      <c r="P11" s="7">
        <v>9284</v>
      </c>
      <c r="Q11" s="7">
        <v>9975</v>
      </c>
      <c r="R11" s="7">
        <v>9696</v>
      </c>
      <c r="S11" s="7">
        <v>7525</v>
      </c>
      <c r="T11" s="7">
        <f t="shared" si="0"/>
        <v>99478</v>
      </c>
      <c r="U11" s="7">
        <f t="shared" si="1"/>
        <v>8290</v>
      </c>
      <c r="V11" s="7">
        <f t="shared" si="2"/>
        <v>58030</v>
      </c>
      <c r="W11" s="13">
        <v>12833</v>
      </c>
      <c r="X11" s="13">
        <f t="shared" si="3"/>
        <v>744698990</v>
      </c>
    </row>
    <row r="12" spans="1:24" ht="15" hidden="1">
      <c r="A12" s="9">
        <v>1031040009</v>
      </c>
      <c r="B12" s="2" t="s">
        <v>2150</v>
      </c>
      <c r="C12" t="s">
        <v>2151</v>
      </c>
      <c r="D12" t="s">
        <v>2519</v>
      </c>
      <c r="E12">
        <v>2024</v>
      </c>
      <c r="F12" t="s">
        <v>2866</v>
      </c>
      <c r="G12" s="7" t="s">
        <v>2769</v>
      </c>
      <c r="H12" s="7">
        <v>158</v>
      </c>
      <c r="I12" s="7">
        <v>219</v>
      </c>
      <c r="J12" s="7">
        <v>126</v>
      </c>
      <c r="K12" s="7">
        <v>167</v>
      </c>
      <c r="L12" s="7">
        <v>118</v>
      </c>
      <c r="M12" s="7">
        <v>329</v>
      </c>
      <c r="N12" s="7">
        <v>123</v>
      </c>
      <c r="O12" s="7">
        <v>247</v>
      </c>
      <c r="P12" s="7">
        <v>137</v>
      </c>
      <c r="R12" s="7">
        <v>110</v>
      </c>
      <c r="S12" s="7">
        <v>359</v>
      </c>
      <c r="T12" s="7">
        <f t="shared" si="0"/>
        <v>2093</v>
      </c>
      <c r="U12" s="7">
        <f t="shared" si="1"/>
        <v>174</v>
      </c>
      <c r="V12" s="7">
        <f t="shared" si="2"/>
        <v>1218</v>
      </c>
      <c r="W12" s="13">
        <v>589574</v>
      </c>
      <c r="X12" s="13">
        <f t="shared" si="3"/>
        <v>718101132</v>
      </c>
    </row>
    <row r="13" spans="1:24" ht="15">
      <c r="A13" s="9">
        <v>1032210308</v>
      </c>
      <c r="B13" s="2" t="s">
        <v>2233</v>
      </c>
      <c r="C13" t="s">
        <v>2234</v>
      </c>
      <c r="D13" t="s">
        <v>2519</v>
      </c>
      <c r="E13">
        <v>2025</v>
      </c>
      <c r="F13" t="s">
        <v>2866</v>
      </c>
      <c r="G13" s="7" t="s">
        <v>2769</v>
      </c>
      <c r="H13" s="5">
        <v>39</v>
      </c>
      <c r="I13" s="5">
        <v>44</v>
      </c>
      <c r="J13" s="5">
        <v>52</v>
      </c>
      <c r="K13" s="5">
        <v>51</v>
      </c>
      <c r="L13" s="5">
        <v>56</v>
      </c>
      <c r="M13" s="5">
        <v>51</v>
      </c>
      <c r="N13" s="5">
        <v>51</v>
      </c>
      <c r="O13" s="5">
        <v>56</v>
      </c>
      <c r="P13" s="5">
        <v>67</v>
      </c>
      <c r="Q13" s="5">
        <v>68</v>
      </c>
      <c r="R13" s="5">
        <v>14</v>
      </c>
      <c r="S13" s="5"/>
      <c r="T13" s="7">
        <f t="shared" si="0"/>
        <v>549</v>
      </c>
      <c r="U13" s="7">
        <f t="shared" si="1"/>
        <v>46</v>
      </c>
      <c r="V13" s="7">
        <f t="shared" si="2"/>
        <v>322</v>
      </c>
      <c r="W13" s="13">
        <v>2227985</v>
      </c>
      <c r="X13" s="13">
        <f t="shared" si="3"/>
        <v>717411170</v>
      </c>
    </row>
    <row r="14" spans="1:24" ht="15" hidden="1">
      <c r="A14" s="9">
        <v>1032910058</v>
      </c>
      <c r="B14" s="2" t="s">
        <v>868</v>
      </c>
      <c r="C14" t="s">
        <v>869</v>
      </c>
      <c r="D14" t="s">
        <v>2116</v>
      </c>
      <c r="E14">
        <v>2024</v>
      </c>
      <c r="F14" t="s">
        <v>2866</v>
      </c>
      <c r="G14" s="7" t="s">
        <v>2769</v>
      </c>
      <c r="H14" s="7">
        <v>17</v>
      </c>
      <c r="I14" s="7">
        <v>35</v>
      </c>
      <c r="J14" s="7">
        <v>36</v>
      </c>
      <c r="K14" s="7">
        <v>7</v>
      </c>
      <c r="L14" s="7">
        <v>31</v>
      </c>
      <c r="M14" s="7">
        <v>14</v>
      </c>
      <c r="N14" s="7">
        <v>16</v>
      </c>
      <c r="O14" s="7">
        <v>14</v>
      </c>
      <c r="P14" s="7">
        <v>5</v>
      </c>
      <c r="Q14" s="7">
        <v>23</v>
      </c>
      <c r="R14" s="7">
        <v>10</v>
      </c>
      <c r="S14" s="7">
        <v>20</v>
      </c>
      <c r="T14" s="7">
        <f t="shared" si="0"/>
        <v>228</v>
      </c>
      <c r="U14" s="7">
        <f t="shared" si="1"/>
        <v>19</v>
      </c>
      <c r="V14" s="7">
        <f t="shared" si="2"/>
        <v>133</v>
      </c>
      <c r="W14" s="13">
        <v>5358076</v>
      </c>
      <c r="X14" s="13">
        <f t="shared" si="3"/>
        <v>712624108</v>
      </c>
    </row>
    <row r="15" spans="1:24" ht="15">
      <c r="A15" s="9">
        <v>1032911075</v>
      </c>
      <c r="B15" s="2" t="s">
        <v>2161</v>
      </c>
      <c r="C15" t="s">
        <v>2162</v>
      </c>
      <c r="D15" t="s">
        <v>2519</v>
      </c>
      <c r="E15">
        <v>2025</v>
      </c>
      <c r="F15" t="s">
        <v>2866</v>
      </c>
      <c r="G15" s="7" t="s">
        <v>2769</v>
      </c>
      <c r="H15" s="5">
        <v>103</v>
      </c>
      <c r="I15" s="5">
        <v>133</v>
      </c>
      <c r="J15" s="5">
        <v>146</v>
      </c>
      <c r="K15" s="5">
        <v>163</v>
      </c>
      <c r="L15" s="5">
        <v>189</v>
      </c>
      <c r="M15" s="5">
        <v>116</v>
      </c>
      <c r="N15" s="5">
        <v>113</v>
      </c>
      <c r="O15" s="5">
        <v>150</v>
      </c>
      <c r="P15" s="5">
        <v>174</v>
      </c>
      <c r="Q15" s="5">
        <v>169</v>
      </c>
      <c r="R15" s="5">
        <v>145</v>
      </c>
      <c r="S15" s="5">
        <v>115</v>
      </c>
      <c r="T15" s="7">
        <f t="shared" si="0"/>
        <v>1716</v>
      </c>
      <c r="U15" s="7">
        <f t="shared" si="1"/>
        <v>143</v>
      </c>
      <c r="V15" s="7">
        <f t="shared" si="2"/>
        <v>1001</v>
      </c>
      <c r="W15" s="13">
        <v>689830</v>
      </c>
      <c r="X15" s="13">
        <f t="shared" si="3"/>
        <v>690519830</v>
      </c>
    </row>
    <row r="16" spans="1:24" ht="15">
      <c r="A16" s="9">
        <v>1032412015</v>
      </c>
      <c r="B16" s="2" t="s">
        <v>2266</v>
      </c>
      <c r="C16" t="s">
        <v>2267</v>
      </c>
      <c r="D16" t="s">
        <v>2519</v>
      </c>
      <c r="E16">
        <v>2025</v>
      </c>
      <c r="F16" t="s">
        <v>2867</v>
      </c>
      <c r="G16" s="7" t="s">
        <v>2769</v>
      </c>
      <c r="H16" s="5">
        <v>18</v>
      </c>
      <c r="I16" s="5">
        <v>24</v>
      </c>
      <c r="J16" s="5">
        <v>28</v>
      </c>
      <c r="K16" s="5">
        <v>28</v>
      </c>
      <c r="L16" s="5">
        <v>25</v>
      </c>
      <c r="M16" s="5">
        <v>19</v>
      </c>
      <c r="N16" s="5">
        <v>22</v>
      </c>
      <c r="O16" s="5">
        <v>25</v>
      </c>
      <c r="P16" s="5">
        <v>18</v>
      </c>
      <c r="Q16" s="5">
        <v>21</v>
      </c>
      <c r="R16" s="5">
        <v>18</v>
      </c>
      <c r="S16" s="5">
        <v>18</v>
      </c>
      <c r="T16" s="7">
        <f t="shared" si="0"/>
        <v>264</v>
      </c>
      <c r="U16" s="7">
        <f t="shared" si="1"/>
        <v>22</v>
      </c>
      <c r="V16" s="7">
        <f t="shared" si="2"/>
        <v>44</v>
      </c>
      <c r="W16" s="13">
        <v>15610308</v>
      </c>
      <c r="X16" s="13">
        <f t="shared" si="3"/>
        <v>686853552</v>
      </c>
    </row>
    <row r="17" spans="1:24" ht="15">
      <c r="A17" s="9">
        <v>1032210379</v>
      </c>
      <c r="B17" s="2" t="s">
        <v>2186</v>
      </c>
      <c r="C17" t="s">
        <v>2187</v>
      </c>
      <c r="D17" t="s">
        <v>2519</v>
      </c>
      <c r="E17">
        <v>2025</v>
      </c>
      <c r="F17" t="s">
        <v>2867</v>
      </c>
      <c r="G17" s="7" t="s">
        <v>2769</v>
      </c>
      <c r="H17" s="5">
        <v>50</v>
      </c>
      <c r="I17" s="5">
        <v>71</v>
      </c>
      <c r="J17" s="5">
        <v>56</v>
      </c>
      <c r="K17" s="5">
        <v>53</v>
      </c>
      <c r="L17" s="5">
        <v>64</v>
      </c>
      <c r="M17" s="5">
        <v>48</v>
      </c>
      <c r="N17" s="5">
        <v>73</v>
      </c>
      <c r="O17" s="5">
        <v>57</v>
      </c>
      <c r="P17" s="5">
        <v>55</v>
      </c>
      <c r="Q17" s="5">
        <v>49</v>
      </c>
      <c r="R17" s="5">
        <v>54</v>
      </c>
      <c r="S17" s="5">
        <v>52</v>
      </c>
      <c r="T17" s="7">
        <f t="shared" si="0"/>
        <v>682</v>
      </c>
      <c r="U17" s="7">
        <f t="shared" si="1"/>
        <v>57</v>
      </c>
      <c r="V17" s="7">
        <f t="shared" si="2"/>
        <v>114</v>
      </c>
      <c r="W17" s="13">
        <v>5973983</v>
      </c>
      <c r="X17" s="13">
        <f t="shared" si="3"/>
        <v>681034062</v>
      </c>
    </row>
    <row r="18" spans="1:24" ht="15">
      <c r="A18" s="9">
        <v>1032910058</v>
      </c>
      <c r="B18" s="2" t="s">
        <v>868</v>
      </c>
      <c r="C18" t="s">
        <v>869</v>
      </c>
      <c r="D18" t="s">
        <v>2116</v>
      </c>
      <c r="E18">
        <v>2025</v>
      </c>
      <c r="F18" t="s">
        <v>2866</v>
      </c>
      <c r="G18" s="7" t="s">
        <v>2769</v>
      </c>
      <c r="H18" s="5">
        <v>9</v>
      </c>
      <c r="I18" s="5">
        <v>10</v>
      </c>
      <c r="J18" s="5">
        <v>25</v>
      </c>
      <c r="K18" s="5">
        <v>10</v>
      </c>
      <c r="L18" s="5"/>
      <c r="M18" s="5">
        <v>16</v>
      </c>
      <c r="N18" s="5">
        <v>53</v>
      </c>
      <c r="O18" s="5">
        <v>15</v>
      </c>
      <c r="P18" s="5">
        <v>27</v>
      </c>
      <c r="Q18" s="5">
        <v>10</v>
      </c>
      <c r="R18" s="5">
        <v>26</v>
      </c>
      <c r="S18" s="5">
        <v>18</v>
      </c>
      <c r="T18" s="7">
        <f t="shared" si="0"/>
        <v>219</v>
      </c>
      <c r="U18" s="7">
        <f t="shared" si="1"/>
        <v>18</v>
      </c>
      <c r="V18" s="7">
        <f t="shared" si="2"/>
        <v>126</v>
      </c>
      <c r="W18" s="13">
        <v>5358076</v>
      </c>
      <c r="X18" s="13">
        <f t="shared" si="3"/>
        <v>675117576</v>
      </c>
    </row>
    <row r="19" spans="1:24" ht="15">
      <c r="A19" s="9">
        <v>1032210360</v>
      </c>
      <c r="B19" s="2" t="s">
        <v>2348</v>
      </c>
      <c r="C19" t="s">
        <v>2349</v>
      </c>
      <c r="D19" t="s">
        <v>2519</v>
      </c>
      <c r="E19">
        <v>2025</v>
      </c>
      <c r="F19" t="s">
        <v>2866</v>
      </c>
      <c r="G19" s="7" t="s">
        <v>2769</v>
      </c>
      <c r="H19" s="5">
        <v>6</v>
      </c>
      <c r="I19" s="5">
        <v>8</v>
      </c>
      <c r="J19" s="5">
        <v>9</v>
      </c>
      <c r="K19" s="5">
        <v>19</v>
      </c>
      <c r="L19" s="5">
        <v>17</v>
      </c>
      <c r="M19" s="5">
        <v>9</v>
      </c>
      <c r="N19" s="5">
        <v>13</v>
      </c>
      <c r="O19" s="5">
        <v>17</v>
      </c>
      <c r="P19" s="5">
        <v>10</v>
      </c>
      <c r="Q19" s="5">
        <v>21</v>
      </c>
      <c r="R19" s="5">
        <v>8</v>
      </c>
      <c r="S19" s="5">
        <v>18</v>
      </c>
      <c r="T19" s="7">
        <f t="shared" si="0"/>
        <v>155</v>
      </c>
      <c r="U19" s="7">
        <f t="shared" si="1"/>
        <v>13</v>
      </c>
      <c r="V19" s="7">
        <f t="shared" si="2"/>
        <v>91</v>
      </c>
      <c r="W19" s="13">
        <v>7238723</v>
      </c>
      <c r="X19" s="13">
        <f t="shared" si="3"/>
        <v>658723793</v>
      </c>
    </row>
    <row r="20" spans="1:24" ht="15" hidden="1">
      <c r="A20" s="9">
        <v>1032210379</v>
      </c>
      <c r="B20" s="2" t="s">
        <v>2186</v>
      </c>
      <c r="C20" t="s">
        <v>2187</v>
      </c>
      <c r="D20" t="s">
        <v>2519</v>
      </c>
      <c r="E20">
        <v>2024</v>
      </c>
      <c r="F20" t="s">
        <v>2867</v>
      </c>
      <c r="G20" s="7" t="s">
        <v>2769</v>
      </c>
      <c r="H20" s="7">
        <v>54</v>
      </c>
      <c r="I20" s="7">
        <v>62</v>
      </c>
      <c r="J20" s="7">
        <v>51</v>
      </c>
      <c r="K20" s="7">
        <v>61</v>
      </c>
      <c r="L20" s="7">
        <v>46</v>
      </c>
      <c r="M20" s="7">
        <v>10</v>
      </c>
      <c r="N20" s="7">
        <v>84</v>
      </c>
      <c r="O20" s="7">
        <v>65</v>
      </c>
      <c r="P20" s="7">
        <v>48</v>
      </c>
      <c r="Q20" s="7">
        <v>68</v>
      </c>
      <c r="R20" s="7">
        <v>59</v>
      </c>
      <c r="S20" s="7">
        <v>57</v>
      </c>
      <c r="T20" s="7">
        <f t="shared" si="0"/>
        <v>665</v>
      </c>
      <c r="U20" s="7">
        <f t="shared" si="1"/>
        <v>55</v>
      </c>
      <c r="V20" s="7">
        <f t="shared" si="2"/>
        <v>110</v>
      </c>
      <c r="W20" s="13">
        <v>5973983</v>
      </c>
      <c r="X20" s="13">
        <f t="shared" si="3"/>
        <v>657138130</v>
      </c>
    </row>
    <row r="21" spans="1:24" ht="15" hidden="1">
      <c r="A21" s="9">
        <v>1032412045</v>
      </c>
      <c r="B21" s="2" t="s">
        <v>2255</v>
      </c>
      <c r="C21" t="s">
        <v>2256</v>
      </c>
      <c r="D21" t="s">
        <v>2519</v>
      </c>
      <c r="E21">
        <v>2024</v>
      </c>
      <c r="F21" t="s">
        <v>2866</v>
      </c>
      <c r="G21" s="7" t="s">
        <v>2770</v>
      </c>
      <c r="H21" s="7">
        <v>20</v>
      </c>
      <c r="I21" s="7">
        <v>25</v>
      </c>
      <c r="J21" s="7">
        <v>24</v>
      </c>
      <c r="K21" s="7">
        <v>30</v>
      </c>
      <c r="L21" s="7">
        <v>29</v>
      </c>
      <c r="M21" s="7">
        <v>16</v>
      </c>
      <c r="N21" s="7">
        <v>23</v>
      </c>
      <c r="O21" s="7">
        <v>15</v>
      </c>
      <c r="P21" s="7">
        <v>19</v>
      </c>
      <c r="Q21" s="7">
        <v>21</v>
      </c>
      <c r="R21" s="7">
        <v>17</v>
      </c>
      <c r="S21" s="7">
        <v>17</v>
      </c>
      <c r="T21" s="7">
        <f t="shared" si="0"/>
        <v>256</v>
      </c>
      <c r="U21" s="7">
        <f t="shared" si="1"/>
        <v>21</v>
      </c>
      <c r="V21" s="7">
        <f t="shared" si="2"/>
        <v>147</v>
      </c>
      <c r="W21" s="13">
        <v>4240980</v>
      </c>
      <c r="X21" s="13">
        <f t="shared" si="3"/>
        <v>623424060</v>
      </c>
    </row>
    <row r="22" spans="1:24" ht="15" hidden="1">
      <c r="A22" s="9">
        <v>1032412015</v>
      </c>
      <c r="B22" s="2" t="s">
        <v>2266</v>
      </c>
      <c r="C22" t="s">
        <v>2267</v>
      </c>
      <c r="D22" t="s">
        <v>2519</v>
      </c>
      <c r="E22">
        <v>2024</v>
      </c>
      <c r="F22" t="s">
        <v>2867</v>
      </c>
      <c r="G22" s="7" t="s">
        <v>2769</v>
      </c>
      <c r="H22" s="7">
        <v>15</v>
      </c>
      <c r="I22" s="7">
        <v>24</v>
      </c>
      <c r="J22" s="7">
        <v>15</v>
      </c>
      <c r="K22" s="7">
        <v>18</v>
      </c>
      <c r="L22" s="7">
        <v>21</v>
      </c>
      <c r="M22" s="7">
        <v>6</v>
      </c>
      <c r="N22" s="7">
        <v>30</v>
      </c>
      <c r="O22" s="7">
        <v>18</v>
      </c>
      <c r="P22" s="7">
        <v>18</v>
      </c>
      <c r="Q22" s="7">
        <v>21</v>
      </c>
      <c r="R22" s="7">
        <v>21</v>
      </c>
      <c r="S22" s="7">
        <v>18</v>
      </c>
      <c r="T22" s="7">
        <f t="shared" si="0"/>
        <v>225</v>
      </c>
      <c r="U22" s="7">
        <f t="shared" si="1"/>
        <v>19</v>
      </c>
      <c r="V22" s="7">
        <f t="shared" si="2"/>
        <v>38</v>
      </c>
      <c r="W22" s="13">
        <v>15610308</v>
      </c>
      <c r="X22" s="13">
        <f t="shared" si="3"/>
        <v>593191704</v>
      </c>
    </row>
    <row r="23" spans="1:24" ht="15" hidden="1">
      <c r="A23" s="9">
        <v>1032911075</v>
      </c>
      <c r="B23" s="2" t="s">
        <v>2161</v>
      </c>
      <c r="C23" t="s">
        <v>2162</v>
      </c>
      <c r="D23" t="s">
        <v>2519</v>
      </c>
      <c r="E23">
        <v>2024</v>
      </c>
      <c r="F23" t="s">
        <v>2866</v>
      </c>
      <c r="G23" s="7" t="s">
        <v>2769</v>
      </c>
      <c r="H23" s="7">
        <v>81</v>
      </c>
      <c r="I23" s="7">
        <v>141</v>
      </c>
      <c r="J23" s="7">
        <v>107</v>
      </c>
      <c r="K23" s="7">
        <v>141</v>
      </c>
      <c r="L23" s="7">
        <v>93</v>
      </c>
      <c r="M23" s="7">
        <v>128</v>
      </c>
      <c r="N23" s="7">
        <v>126</v>
      </c>
      <c r="O23" s="7">
        <v>129</v>
      </c>
      <c r="P23" s="7">
        <v>96</v>
      </c>
      <c r="Q23" s="7">
        <v>142</v>
      </c>
      <c r="R23" s="7">
        <v>112</v>
      </c>
      <c r="S23" s="7">
        <v>138</v>
      </c>
      <c r="T23" s="7">
        <f t="shared" si="0"/>
        <v>1434</v>
      </c>
      <c r="U23" s="7">
        <f t="shared" si="1"/>
        <v>120</v>
      </c>
      <c r="V23" s="7">
        <f t="shared" si="2"/>
        <v>840</v>
      </c>
      <c r="W23" s="13">
        <v>689830</v>
      </c>
      <c r="X23" s="13">
        <f t="shared" si="3"/>
        <v>579457200</v>
      </c>
    </row>
    <row r="24" spans="1:24" ht="15">
      <c r="A24" s="9">
        <v>1032210375</v>
      </c>
      <c r="B24" s="2" t="s">
        <v>2223</v>
      </c>
      <c r="C24" t="s">
        <v>2224</v>
      </c>
      <c r="D24" t="s">
        <v>2519</v>
      </c>
      <c r="E24">
        <v>2025</v>
      </c>
      <c r="F24" t="s">
        <v>2867</v>
      </c>
      <c r="G24" s="7" t="s">
        <v>2769</v>
      </c>
      <c r="H24" s="5">
        <v>40</v>
      </c>
      <c r="I24" s="5">
        <v>30</v>
      </c>
      <c r="J24" s="5">
        <v>40</v>
      </c>
      <c r="K24" s="5">
        <v>65</v>
      </c>
      <c r="L24" s="5">
        <v>75</v>
      </c>
      <c r="M24" s="5">
        <v>59</v>
      </c>
      <c r="N24" s="5">
        <v>67</v>
      </c>
      <c r="O24" s="5">
        <v>51</v>
      </c>
      <c r="P24" s="5">
        <v>46</v>
      </c>
      <c r="Q24" s="5">
        <v>36</v>
      </c>
      <c r="R24" s="5">
        <v>26</v>
      </c>
      <c r="S24" s="5">
        <v>53</v>
      </c>
      <c r="T24" s="7">
        <f t="shared" si="0"/>
        <v>588</v>
      </c>
      <c r="U24" s="7">
        <f t="shared" si="1"/>
        <v>49</v>
      </c>
      <c r="V24" s="7">
        <f t="shared" si="2"/>
        <v>98</v>
      </c>
      <c r="W24" s="13">
        <v>5881024</v>
      </c>
      <c r="X24" s="13">
        <f t="shared" si="3"/>
        <v>576340352</v>
      </c>
    </row>
    <row r="25" spans="1:24" ht="15">
      <c r="A25" s="9">
        <v>1032412045</v>
      </c>
      <c r="B25" s="2" t="s">
        <v>2255</v>
      </c>
      <c r="C25" t="s">
        <v>2256</v>
      </c>
      <c r="D25" t="s">
        <v>2519</v>
      </c>
      <c r="E25">
        <v>2025</v>
      </c>
      <c r="F25" t="s">
        <v>2866</v>
      </c>
      <c r="G25" s="7" t="s">
        <v>2770</v>
      </c>
      <c r="H25" s="5">
        <v>22</v>
      </c>
      <c r="I25" s="5">
        <v>22</v>
      </c>
      <c r="J25" s="5">
        <v>23</v>
      </c>
      <c r="K25" s="5">
        <v>24</v>
      </c>
      <c r="L25" s="5">
        <v>16</v>
      </c>
      <c r="M25" s="5">
        <v>18</v>
      </c>
      <c r="N25" s="5">
        <v>21</v>
      </c>
      <c r="O25" s="5">
        <v>13</v>
      </c>
      <c r="P25" s="5">
        <v>13</v>
      </c>
      <c r="Q25" s="5">
        <v>18</v>
      </c>
      <c r="R25" s="5">
        <v>21</v>
      </c>
      <c r="S25" s="5">
        <v>13</v>
      </c>
      <c r="T25" s="7">
        <f t="shared" si="0"/>
        <v>224</v>
      </c>
      <c r="U25" s="7">
        <f t="shared" si="1"/>
        <v>19</v>
      </c>
      <c r="V25" s="7">
        <f t="shared" si="2"/>
        <v>133</v>
      </c>
      <c r="W25" s="13">
        <v>4240980</v>
      </c>
      <c r="X25" s="13">
        <f t="shared" si="3"/>
        <v>564050340</v>
      </c>
    </row>
    <row r="26" spans="1:24" ht="15">
      <c r="A26" s="9">
        <v>1032610052</v>
      </c>
      <c r="B26" s="2" t="s">
        <v>2121</v>
      </c>
      <c r="C26" t="s">
        <v>2122</v>
      </c>
      <c r="D26" t="s">
        <v>2519</v>
      </c>
      <c r="E26">
        <v>2025</v>
      </c>
      <c r="F26" t="s">
        <v>2866</v>
      </c>
      <c r="G26" s="7" t="s">
        <v>2770</v>
      </c>
      <c r="H26" s="5">
        <v>25255</v>
      </c>
      <c r="I26" s="5">
        <v>25871</v>
      </c>
      <c r="J26" s="5">
        <v>32168</v>
      </c>
      <c r="K26" s="5">
        <v>33734</v>
      </c>
      <c r="L26" s="5">
        <v>34187</v>
      </c>
      <c r="M26" s="5">
        <v>32576</v>
      </c>
      <c r="N26" s="5">
        <v>35762</v>
      </c>
      <c r="O26" s="5">
        <v>36933</v>
      </c>
      <c r="P26" s="5">
        <v>32604</v>
      </c>
      <c r="Q26" s="5">
        <v>34248</v>
      </c>
      <c r="R26" s="5">
        <v>33291</v>
      </c>
      <c r="S26" s="5">
        <v>35420</v>
      </c>
      <c r="T26" s="7">
        <f t="shared" si="0"/>
        <v>392049</v>
      </c>
      <c r="U26" s="7">
        <f t="shared" si="1"/>
        <v>32671</v>
      </c>
      <c r="V26" s="7">
        <f t="shared" si="2"/>
        <v>228697</v>
      </c>
      <c r="W26" s="13">
        <v>2332</v>
      </c>
      <c r="X26" s="13">
        <f t="shared" si="3"/>
        <v>533321404</v>
      </c>
    </row>
    <row r="27" spans="1:24" ht="15">
      <c r="A27" s="9">
        <v>1032210006</v>
      </c>
      <c r="B27" s="2" t="s">
        <v>2311</v>
      </c>
      <c r="C27" t="s">
        <v>2312</v>
      </c>
      <c r="D27" t="s">
        <v>2519</v>
      </c>
      <c r="E27">
        <v>2025</v>
      </c>
      <c r="F27" t="s">
        <v>2866</v>
      </c>
      <c r="G27" s="7" t="s">
        <v>2770</v>
      </c>
      <c r="H27" s="5">
        <v>20</v>
      </c>
      <c r="I27" s="5">
        <v>12</v>
      </c>
      <c r="J27" s="5">
        <v>16</v>
      </c>
      <c r="K27" s="5">
        <v>12</v>
      </c>
      <c r="L27" s="5">
        <v>12</v>
      </c>
      <c r="M27" s="5">
        <v>4</v>
      </c>
      <c r="N27" s="5">
        <v>20</v>
      </c>
      <c r="O27" s="5">
        <v>16</v>
      </c>
      <c r="P27" s="5">
        <v>16</v>
      </c>
      <c r="Q27" s="5">
        <v>16</v>
      </c>
      <c r="R27" s="5">
        <v>16</v>
      </c>
      <c r="S27" s="5">
        <v>16</v>
      </c>
      <c r="T27" s="7">
        <f t="shared" si="0"/>
        <v>176</v>
      </c>
      <c r="U27" s="7">
        <f t="shared" si="1"/>
        <v>15</v>
      </c>
      <c r="V27" s="7">
        <f t="shared" si="2"/>
        <v>105</v>
      </c>
      <c r="W27" s="13">
        <v>4644006</v>
      </c>
      <c r="X27" s="13">
        <f t="shared" si="3"/>
        <v>487620630</v>
      </c>
    </row>
    <row r="28" spans="1:24" ht="15">
      <c r="A28" s="9">
        <v>1033610026</v>
      </c>
      <c r="B28" s="2" t="s">
        <v>2117</v>
      </c>
      <c r="C28" t="s">
        <v>2118</v>
      </c>
      <c r="D28" t="s">
        <v>2519</v>
      </c>
      <c r="E28">
        <v>2025</v>
      </c>
      <c r="F28" t="s">
        <v>2866</v>
      </c>
      <c r="G28" s="7" t="s">
        <v>2769</v>
      </c>
      <c r="H28" s="5">
        <v>66707</v>
      </c>
      <c r="I28" s="5">
        <v>21691</v>
      </c>
      <c r="J28" s="5">
        <v>7950</v>
      </c>
      <c r="K28" s="5">
        <v>46950</v>
      </c>
      <c r="L28" s="5">
        <v>4700</v>
      </c>
      <c r="M28" s="5">
        <v>44350</v>
      </c>
      <c r="N28" s="5">
        <v>44149</v>
      </c>
      <c r="O28" s="5">
        <v>74554</v>
      </c>
      <c r="P28" s="5">
        <v>81446</v>
      </c>
      <c r="Q28" s="5">
        <v>63807</v>
      </c>
      <c r="R28" s="5">
        <v>66568</v>
      </c>
      <c r="S28" s="5">
        <v>64124</v>
      </c>
      <c r="T28" s="7">
        <f>+ROUND(SUM(H28:S28)/100,0)</f>
        <v>5870</v>
      </c>
      <c r="U28" s="7">
        <f t="shared" si="1"/>
        <v>489</v>
      </c>
      <c r="V28" s="7">
        <f t="shared" si="2"/>
        <v>3423</v>
      </c>
      <c r="W28" s="13">
        <v>140416</v>
      </c>
      <c r="X28" s="13">
        <f t="shared" si="3"/>
        <v>480643968</v>
      </c>
    </row>
    <row r="29" spans="1:24" ht="15">
      <c r="A29" s="9">
        <v>1032210340</v>
      </c>
      <c r="B29" s="2" t="s">
        <v>2172</v>
      </c>
      <c r="C29" t="s">
        <v>2173</v>
      </c>
      <c r="D29" t="s">
        <v>2519</v>
      </c>
      <c r="E29">
        <v>2025</v>
      </c>
      <c r="F29" t="s">
        <v>2866</v>
      </c>
      <c r="G29" s="7" t="s">
        <v>2769</v>
      </c>
      <c r="H29" s="5">
        <v>52</v>
      </c>
      <c r="I29" s="5">
        <v>60</v>
      </c>
      <c r="J29" s="5">
        <v>88</v>
      </c>
      <c r="K29" s="5">
        <v>63</v>
      </c>
      <c r="L29" s="5">
        <v>92</v>
      </c>
      <c r="M29" s="5">
        <v>109</v>
      </c>
      <c r="N29" s="5">
        <v>140</v>
      </c>
      <c r="O29" s="5">
        <v>97</v>
      </c>
      <c r="P29" s="5">
        <v>65</v>
      </c>
      <c r="Q29" s="5">
        <v>93</v>
      </c>
      <c r="R29" s="5">
        <v>72</v>
      </c>
      <c r="S29" s="5">
        <v>130</v>
      </c>
      <c r="T29" s="7">
        <f t="shared" ref="T29:T43" si="4">+SUM(H29:S29)</f>
        <v>1061</v>
      </c>
      <c r="U29" s="7">
        <f t="shared" si="1"/>
        <v>88</v>
      </c>
      <c r="V29" s="7">
        <f t="shared" si="2"/>
        <v>616</v>
      </c>
      <c r="W29" s="13">
        <v>774483</v>
      </c>
      <c r="X29" s="13">
        <f t="shared" si="3"/>
        <v>477081528</v>
      </c>
    </row>
    <row r="30" spans="1:24" ht="15" hidden="1">
      <c r="A30" s="9">
        <v>1032210056</v>
      </c>
      <c r="B30" s="2" t="s">
        <v>2245</v>
      </c>
      <c r="C30" t="s">
        <v>2246</v>
      </c>
      <c r="D30" t="s">
        <v>2519</v>
      </c>
      <c r="E30">
        <v>2024</v>
      </c>
      <c r="F30" t="s">
        <v>2867</v>
      </c>
      <c r="G30" s="7" t="s">
        <v>2769</v>
      </c>
      <c r="H30" s="7">
        <v>27</v>
      </c>
      <c r="I30" s="7">
        <v>39</v>
      </c>
      <c r="J30" s="7">
        <v>21</v>
      </c>
      <c r="K30" s="7">
        <v>37</v>
      </c>
      <c r="L30" s="7">
        <v>25</v>
      </c>
      <c r="M30" s="7">
        <v>23</v>
      </c>
      <c r="N30" s="7">
        <v>23</v>
      </c>
      <c r="O30" s="7">
        <v>24</v>
      </c>
      <c r="P30" s="7">
        <v>22</v>
      </c>
      <c r="Q30" s="7">
        <v>22</v>
      </c>
      <c r="R30" s="7">
        <v>16</v>
      </c>
      <c r="S30" s="7">
        <v>16</v>
      </c>
      <c r="T30" s="7">
        <f t="shared" si="4"/>
        <v>295</v>
      </c>
      <c r="U30" s="7">
        <f t="shared" si="1"/>
        <v>25</v>
      </c>
      <c r="V30" s="7">
        <f t="shared" si="2"/>
        <v>50</v>
      </c>
      <c r="W30" s="13">
        <v>9179709</v>
      </c>
      <c r="X30" s="13">
        <f t="shared" si="3"/>
        <v>458985450</v>
      </c>
    </row>
    <row r="31" spans="1:24" ht="15">
      <c r="A31" s="9">
        <v>1032910909</v>
      </c>
      <c r="B31" s="2" t="s">
        <v>2167</v>
      </c>
      <c r="C31" t="s">
        <v>2168</v>
      </c>
      <c r="D31" t="s">
        <v>2519</v>
      </c>
      <c r="E31">
        <v>2025</v>
      </c>
      <c r="F31" t="s">
        <v>2867</v>
      </c>
      <c r="G31" s="7" t="s">
        <v>2769</v>
      </c>
      <c r="H31" s="5">
        <v>182</v>
      </c>
      <c r="I31" s="5">
        <v>171</v>
      </c>
      <c r="J31" s="5">
        <v>167</v>
      </c>
      <c r="K31" s="5">
        <v>141</v>
      </c>
      <c r="L31" s="5">
        <v>183</v>
      </c>
      <c r="M31" s="5">
        <v>168</v>
      </c>
      <c r="N31" s="5">
        <v>213</v>
      </c>
      <c r="O31" s="5">
        <v>264</v>
      </c>
      <c r="P31" s="5">
        <v>186</v>
      </c>
      <c r="Q31" s="5">
        <v>241</v>
      </c>
      <c r="R31" s="5">
        <v>237</v>
      </c>
      <c r="S31" s="5">
        <v>257</v>
      </c>
      <c r="T31" s="7">
        <f t="shared" si="4"/>
        <v>2410</v>
      </c>
      <c r="U31" s="7">
        <f t="shared" si="1"/>
        <v>201</v>
      </c>
      <c r="V31" s="7">
        <f t="shared" si="2"/>
        <v>402</v>
      </c>
      <c r="W31" s="13">
        <v>1141151</v>
      </c>
      <c r="X31" s="13">
        <f t="shared" si="3"/>
        <v>458742702</v>
      </c>
    </row>
    <row r="32" spans="1:24" ht="15" hidden="1">
      <c r="A32" s="9">
        <v>1032412047</v>
      </c>
      <c r="B32" s="2" t="s">
        <v>2278</v>
      </c>
      <c r="C32" t="s">
        <v>2279</v>
      </c>
      <c r="D32" t="s">
        <v>2519</v>
      </c>
      <c r="E32">
        <v>2024</v>
      </c>
      <c r="F32" t="s">
        <v>2866</v>
      </c>
      <c r="G32" s="7" t="s">
        <v>2770</v>
      </c>
      <c r="H32" s="7">
        <v>18</v>
      </c>
      <c r="I32" s="7">
        <v>15</v>
      </c>
      <c r="J32" s="7">
        <v>17</v>
      </c>
      <c r="K32" s="7">
        <v>21</v>
      </c>
      <c r="L32" s="7">
        <v>13</v>
      </c>
      <c r="M32" s="7">
        <v>10</v>
      </c>
      <c r="N32" s="7">
        <v>17</v>
      </c>
      <c r="O32" s="7">
        <v>14</v>
      </c>
      <c r="P32" s="7">
        <v>13</v>
      </c>
      <c r="Q32" s="7">
        <v>16</v>
      </c>
      <c r="R32" s="7">
        <v>17</v>
      </c>
      <c r="S32" s="7">
        <v>11</v>
      </c>
      <c r="T32" s="7">
        <f t="shared" si="4"/>
        <v>182</v>
      </c>
      <c r="U32" s="7">
        <f t="shared" si="1"/>
        <v>15</v>
      </c>
      <c r="V32" s="7">
        <f t="shared" si="2"/>
        <v>105</v>
      </c>
      <c r="W32" s="13">
        <v>4240980</v>
      </c>
      <c r="X32" s="13">
        <f t="shared" si="3"/>
        <v>445302900</v>
      </c>
    </row>
    <row r="33" spans="1:24" ht="15">
      <c r="A33" s="9">
        <v>1032412047</v>
      </c>
      <c r="B33" s="2" t="s">
        <v>2278</v>
      </c>
      <c r="C33" t="s">
        <v>2279</v>
      </c>
      <c r="D33" t="s">
        <v>2519</v>
      </c>
      <c r="E33">
        <v>2025</v>
      </c>
      <c r="F33" t="s">
        <v>2866</v>
      </c>
      <c r="G33" s="7" t="s">
        <v>2770</v>
      </c>
      <c r="H33" s="5">
        <v>11</v>
      </c>
      <c r="I33" s="5">
        <v>11</v>
      </c>
      <c r="J33" s="5">
        <v>19</v>
      </c>
      <c r="K33" s="5">
        <v>18</v>
      </c>
      <c r="L33" s="5">
        <v>21</v>
      </c>
      <c r="M33" s="5">
        <v>16</v>
      </c>
      <c r="N33" s="5">
        <v>21</v>
      </c>
      <c r="O33" s="5">
        <v>13</v>
      </c>
      <c r="P33" s="5">
        <v>20</v>
      </c>
      <c r="Q33" s="5">
        <v>13</v>
      </c>
      <c r="R33" s="5">
        <v>5</v>
      </c>
      <c r="S33" s="5">
        <v>9</v>
      </c>
      <c r="T33" s="7">
        <f t="shared" si="4"/>
        <v>177</v>
      </c>
      <c r="U33" s="7">
        <f t="shared" si="1"/>
        <v>15</v>
      </c>
      <c r="V33" s="7">
        <f t="shared" si="2"/>
        <v>105</v>
      </c>
      <c r="W33" s="13">
        <v>4240980</v>
      </c>
      <c r="X33" s="13">
        <f t="shared" si="3"/>
        <v>445302900</v>
      </c>
    </row>
    <row r="34" spans="1:24" ht="15" hidden="1">
      <c r="A34" s="9">
        <v>1032210340</v>
      </c>
      <c r="B34" s="2" t="s">
        <v>2172</v>
      </c>
      <c r="C34" t="s">
        <v>2173</v>
      </c>
      <c r="D34" t="s">
        <v>2519</v>
      </c>
      <c r="E34">
        <v>2024</v>
      </c>
      <c r="F34" t="s">
        <v>2866</v>
      </c>
      <c r="G34" s="7" t="s">
        <v>2769</v>
      </c>
      <c r="H34" s="7">
        <v>44</v>
      </c>
      <c r="I34" s="7">
        <v>80</v>
      </c>
      <c r="J34" s="7">
        <v>56</v>
      </c>
      <c r="K34" s="7">
        <v>72</v>
      </c>
      <c r="L34" s="7">
        <v>99</v>
      </c>
      <c r="M34" s="7">
        <v>85</v>
      </c>
      <c r="N34" s="7">
        <v>88</v>
      </c>
      <c r="O34" s="7">
        <v>90</v>
      </c>
      <c r="P34" s="7">
        <v>108</v>
      </c>
      <c r="Q34" s="7">
        <v>88</v>
      </c>
      <c r="R34" s="7">
        <v>48</v>
      </c>
      <c r="S34" s="7">
        <v>93</v>
      </c>
      <c r="T34" s="7">
        <f t="shared" si="4"/>
        <v>951</v>
      </c>
      <c r="U34" s="7">
        <f t="shared" si="1"/>
        <v>79</v>
      </c>
      <c r="V34" s="7">
        <f t="shared" si="2"/>
        <v>553</v>
      </c>
      <c r="W34" s="13">
        <v>774483</v>
      </c>
      <c r="X34" s="13">
        <f t="shared" si="3"/>
        <v>428289099</v>
      </c>
    </row>
    <row r="35" spans="1:24" ht="15">
      <c r="A35" s="9">
        <v>1032210072</v>
      </c>
      <c r="B35" s="2" t="s">
        <v>2374</v>
      </c>
      <c r="C35" t="s">
        <v>2375</v>
      </c>
      <c r="D35" t="s">
        <v>2519</v>
      </c>
      <c r="E35">
        <v>2025</v>
      </c>
      <c r="F35" t="s">
        <v>2867</v>
      </c>
      <c r="G35" s="7" t="s">
        <v>2769</v>
      </c>
      <c r="H35" s="5">
        <v>2</v>
      </c>
      <c r="I35" s="5"/>
      <c r="J35" s="5">
        <v>5</v>
      </c>
      <c r="K35" s="5">
        <v>17</v>
      </c>
      <c r="L35" s="5">
        <v>27</v>
      </c>
      <c r="M35" s="5">
        <v>20</v>
      </c>
      <c r="N35" s="5">
        <v>28</v>
      </c>
      <c r="O35" s="5">
        <v>12</v>
      </c>
      <c r="P35" s="5">
        <v>12</v>
      </c>
      <c r="Q35" s="5">
        <v>14</v>
      </c>
      <c r="R35" s="5">
        <v>8</v>
      </c>
      <c r="S35" s="5">
        <v>16</v>
      </c>
      <c r="T35" s="7">
        <f t="shared" si="4"/>
        <v>161</v>
      </c>
      <c r="U35" s="7">
        <f t="shared" si="1"/>
        <v>13</v>
      </c>
      <c r="V35" s="7">
        <f t="shared" si="2"/>
        <v>26</v>
      </c>
      <c r="W35" s="13">
        <v>15679490</v>
      </c>
      <c r="X35" s="13">
        <f t="shared" si="3"/>
        <v>407666740</v>
      </c>
    </row>
    <row r="36" spans="1:24" ht="15" hidden="1">
      <c r="A36" s="9">
        <v>1032210308</v>
      </c>
      <c r="B36" s="2" t="s">
        <v>2233</v>
      </c>
      <c r="C36" t="s">
        <v>2234</v>
      </c>
      <c r="D36" t="s">
        <v>2519</v>
      </c>
      <c r="E36">
        <v>2024</v>
      </c>
      <c r="F36" t="s">
        <v>2866</v>
      </c>
      <c r="G36" s="7" t="s">
        <v>2769</v>
      </c>
      <c r="K36" s="7">
        <v>19</v>
      </c>
      <c r="L36" s="7">
        <v>32</v>
      </c>
      <c r="M36" s="7">
        <v>28</v>
      </c>
      <c r="N36" s="7">
        <v>37</v>
      </c>
      <c r="O36" s="7">
        <v>36</v>
      </c>
      <c r="P36" s="7">
        <v>36</v>
      </c>
      <c r="Q36" s="7">
        <v>42</v>
      </c>
      <c r="R36" s="7">
        <v>39</v>
      </c>
      <c r="S36" s="7">
        <v>37</v>
      </c>
      <c r="T36" s="7">
        <f t="shared" si="4"/>
        <v>306</v>
      </c>
      <c r="U36" s="7">
        <f t="shared" si="1"/>
        <v>26</v>
      </c>
      <c r="V36" s="7">
        <f t="shared" si="2"/>
        <v>182</v>
      </c>
      <c r="W36" s="13">
        <v>2227985</v>
      </c>
      <c r="X36" s="13">
        <f t="shared" si="3"/>
        <v>405493270</v>
      </c>
    </row>
    <row r="37" spans="1:24" ht="15">
      <c r="A37" s="9">
        <v>1032210056</v>
      </c>
      <c r="B37" s="2" t="s">
        <v>2245</v>
      </c>
      <c r="C37" t="s">
        <v>2246</v>
      </c>
      <c r="D37" t="s">
        <v>2519</v>
      </c>
      <c r="E37">
        <v>2025</v>
      </c>
      <c r="F37" t="s">
        <v>2867</v>
      </c>
      <c r="G37" s="7" t="s">
        <v>2769</v>
      </c>
      <c r="H37" s="5">
        <v>18</v>
      </c>
      <c r="I37" s="5">
        <v>23</v>
      </c>
      <c r="J37" s="5">
        <v>15</v>
      </c>
      <c r="K37" s="5">
        <v>18</v>
      </c>
      <c r="L37" s="5">
        <v>24</v>
      </c>
      <c r="M37" s="5">
        <v>20</v>
      </c>
      <c r="N37" s="5">
        <v>28</v>
      </c>
      <c r="O37" s="5">
        <v>20</v>
      </c>
      <c r="P37" s="5">
        <v>19</v>
      </c>
      <c r="Q37" s="5">
        <v>23</v>
      </c>
      <c r="R37" s="5">
        <v>29</v>
      </c>
      <c r="S37" s="5">
        <v>26</v>
      </c>
      <c r="T37" s="7">
        <f t="shared" si="4"/>
        <v>263</v>
      </c>
      <c r="U37" s="7">
        <f t="shared" si="1"/>
        <v>22</v>
      </c>
      <c r="V37" s="7">
        <f t="shared" si="2"/>
        <v>44</v>
      </c>
      <c r="W37" s="13">
        <v>9179709</v>
      </c>
      <c r="X37" s="13">
        <f t="shared" si="3"/>
        <v>403907196</v>
      </c>
    </row>
    <row r="38" spans="1:24" ht="15" hidden="1">
      <c r="A38" s="9">
        <v>1031016009</v>
      </c>
      <c r="B38" s="2" t="s">
        <v>51</v>
      </c>
      <c r="C38" t="s">
        <v>52</v>
      </c>
      <c r="D38" t="s">
        <v>2116</v>
      </c>
      <c r="E38">
        <v>2024</v>
      </c>
      <c r="F38" t="s">
        <v>2866</v>
      </c>
      <c r="G38" s="7" t="s">
        <v>2769</v>
      </c>
      <c r="H38" s="7">
        <v>1243</v>
      </c>
      <c r="I38" s="7">
        <v>973</v>
      </c>
      <c r="J38" s="7">
        <v>1379</v>
      </c>
      <c r="K38" s="7">
        <v>1132</v>
      </c>
      <c r="L38" s="7">
        <v>1444</v>
      </c>
      <c r="M38" s="7">
        <v>1458</v>
      </c>
      <c r="N38" s="7">
        <v>1269</v>
      </c>
      <c r="O38" s="7">
        <v>1676</v>
      </c>
      <c r="P38" s="7">
        <v>1373</v>
      </c>
      <c r="Q38" s="7">
        <v>1385</v>
      </c>
      <c r="R38" s="7">
        <v>1555</v>
      </c>
      <c r="S38" s="7">
        <v>1626</v>
      </c>
      <c r="T38" s="7">
        <f t="shared" si="4"/>
        <v>16513</v>
      </c>
      <c r="U38" s="7">
        <f t="shared" si="1"/>
        <v>1376</v>
      </c>
      <c r="V38" s="7">
        <f t="shared" si="2"/>
        <v>9632</v>
      </c>
      <c r="W38" s="13">
        <v>39316</v>
      </c>
      <c r="X38" s="13">
        <f t="shared" si="3"/>
        <v>378691712</v>
      </c>
    </row>
    <row r="39" spans="1:24" ht="15" hidden="1">
      <c r="A39" s="9">
        <v>1032210375</v>
      </c>
      <c r="B39" s="2" t="s">
        <v>2223</v>
      </c>
      <c r="C39" t="s">
        <v>2224</v>
      </c>
      <c r="D39" t="s">
        <v>2519</v>
      </c>
      <c r="E39">
        <v>2024</v>
      </c>
      <c r="F39" t="s">
        <v>2867</v>
      </c>
      <c r="G39" s="7" t="s">
        <v>2769</v>
      </c>
      <c r="H39" s="7">
        <v>21</v>
      </c>
      <c r="I39" s="7">
        <v>38</v>
      </c>
      <c r="J39" s="7">
        <v>30</v>
      </c>
      <c r="K39" s="7">
        <v>44</v>
      </c>
      <c r="L39" s="7">
        <v>29</v>
      </c>
      <c r="M39" s="7">
        <v>19</v>
      </c>
      <c r="N39" s="7">
        <v>26</v>
      </c>
      <c r="O39" s="7">
        <v>30</v>
      </c>
      <c r="P39" s="7">
        <v>32</v>
      </c>
      <c r="Q39" s="7">
        <v>34</v>
      </c>
      <c r="R39" s="7">
        <v>31</v>
      </c>
      <c r="S39" s="7">
        <v>49</v>
      </c>
      <c r="T39" s="7">
        <f t="shared" si="4"/>
        <v>383</v>
      </c>
      <c r="U39" s="7">
        <f t="shared" si="1"/>
        <v>32</v>
      </c>
      <c r="V39" s="7">
        <f t="shared" si="2"/>
        <v>64</v>
      </c>
      <c r="W39" s="13">
        <v>5881024</v>
      </c>
      <c r="X39" s="13">
        <f t="shared" si="3"/>
        <v>376385536</v>
      </c>
    </row>
    <row r="40" spans="1:24" ht="15">
      <c r="A40" s="9">
        <v>1031016301</v>
      </c>
      <c r="B40" s="2" t="s">
        <v>158</v>
      </c>
      <c r="C40" t="s">
        <v>159</v>
      </c>
      <c r="D40" t="s">
        <v>2116</v>
      </c>
      <c r="E40">
        <v>2025</v>
      </c>
      <c r="F40" t="s">
        <v>2866</v>
      </c>
      <c r="G40" s="7" t="s">
        <v>2769</v>
      </c>
      <c r="H40" s="5">
        <v>308</v>
      </c>
      <c r="I40" s="5">
        <v>267</v>
      </c>
      <c r="J40" s="5">
        <v>455</v>
      </c>
      <c r="K40" s="5">
        <v>556</v>
      </c>
      <c r="L40" s="5">
        <v>594</v>
      </c>
      <c r="M40" s="5">
        <v>565</v>
      </c>
      <c r="N40" s="5">
        <v>515</v>
      </c>
      <c r="O40" s="5">
        <v>755</v>
      </c>
      <c r="P40" s="5">
        <v>546</v>
      </c>
      <c r="Q40" s="5">
        <v>624</v>
      </c>
      <c r="R40" s="5">
        <v>605</v>
      </c>
      <c r="S40" s="5">
        <v>383</v>
      </c>
      <c r="T40" s="7">
        <f t="shared" si="4"/>
        <v>6173</v>
      </c>
      <c r="U40" s="7">
        <f t="shared" si="1"/>
        <v>514</v>
      </c>
      <c r="V40" s="7">
        <f t="shared" si="2"/>
        <v>3598</v>
      </c>
      <c r="W40" s="13">
        <v>104550</v>
      </c>
      <c r="X40" s="13">
        <f t="shared" si="3"/>
        <v>376170900</v>
      </c>
    </row>
    <row r="41" spans="1:24" ht="15" hidden="1">
      <c r="A41" s="9">
        <v>1034010113</v>
      </c>
      <c r="B41" s="2" t="s">
        <v>2163</v>
      </c>
      <c r="C41" t="s">
        <v>2164</v>
      </c>
      <c r="D41" t="s">
        <v>2519</v>
      </c>
      <c r="E41">
        <v>2024</v>
      </c>
      <c r="F41" t="s">
        <v>2866</v>
      </c>
      <c r="G41" s="7" t="s">
        <v>2770</v>
      </c>
      <c r="H41" s="7">
        <v>66</v>
      </c>
      <c r="I41" s="7">
        <v>75</v>
      </c>
      <c r="J41" s="7">
        <v>143</v>
      </c>
      <c r="K41" s="7">
        <v>94</v>
      </c>
      <c r="L41" s="7">
        <v>75</v>
      </c>
      <c r="M41" s="7">
        <v>117</v>
      </c>
      <c r="N41" s="7">
        <v>70</v>
      </c>
      <c r="O41" s="7">
        <v>89</v>
      </c>
      <c r="P41" s="7">
        <v>105</v>
      </c>
      <c r="Q41" s="7">
        <v>114</v>
      </c>
      <c r="R41" s="7">
        <v>112</v>
      </c>
      <c r="S41" s="7">
        <v>119</v>
      </c>
      <c r="T41" s="7">
        <f t="shared" si="4"/>
        <v>1179</v>
      </c>
      <c r="U41" s="7">
        <f t="shared" si="1"/>
        <v>98</v>
      </c>
      <c r="V41" s="7">
        <f t="shared" si="2"/>
        <v>686</v>
      </c>
      <c r="W41" s="13">
        <v>537780</v>
      </c>
      <c r="X41" s="13">
        <f t="shared" si="3"/>
        <v>368917080</v>
      </c>
    </row>
    <row r="42" spans="1:24" ht="15" hidden="1">
      <c r="A42" s="9">
        <v>1032910902</v>
      </c>
      <c r="B42" s="2" t="s">
        <v>2204</v>
      </c>
      <c r="C42" t="s">
        <v>2283</v>
      </c>
      <c r="D42" t="s">
        <v>2519</v>
      </c>
      <c r="E42">
        <v>2024</v>
      </c>
      <c r="F42" t="s">
        <v>2867</v>
      </c>
      <c r="G42" s="7" t="s">
        <v>2769</v>
      </c>
      <c r="H42" s="7">
        <v>42</v>
      </c>
      <c r="I42" s="7">
        <v>42</v>
      </c>
      <c r="J42" s="7">
        <v>42</v>
      </c>
      <c r="K42" s="7">
        <v>42</v>
      </c>
      <c r="L42" s="7">
        <v>42</v>
      </c>
      <c r="M42" s="7">
        <v>42</v>
      </c>
      <c r="N42" s="7">
        <v>63</v>
      </c>
      <c r="O42" s="7">
        <v>42</v>
      </c>
      <c r="P42" s="7">
        <v>42</v>
      </c>
      <c r="Q42" s="7">
        <v>42</v>
      </c>
      <c r="R42" s="7">
        <v>42</v>
      </c>
      <c r="S42" s="7">
        <v>63</v>
      </c>
      <c r="T42" s="7">
        <f t="shared" si="4"/>
        <v>546</v>
      </c>
      <c r="U42" s="7">
        <f t="shared" si="1"/>
        <v>46</v>
      </c>
      <c r="V42" s="7">
        <f t="shared" si="2"/>
        <v>92</v>
      </c>
      <c r="W42" s="13">
        <v>3947560</v>
      </c>
      <c r="X42" s="13">
        <f t="shared" si="3"/>
        <v>363175520</v>
      </c>
    </row>
    <row r="43" spans="1:24" ht="15" hidden="1">
      <c r="A43" s="9" t="s">
        <v>2881</v>
      </c>
      <c r="B43" s="2" t="s">
        <v>2243</v>
      </c>
      <c r="C43" t="s">
        <v>2244</v>
      </c>
      <c r="D43" t="s">
        <v>2519</v>
      </c>
      <c r="E43">
        <v>2024</v>
      </c>
      <c r="F43" t="s">
        <v>2866</v>
      </c>
      <c r="G43" s="7" t="s">
        <v>2769</v>
      </c>
      <c r="K43" s="7">
        <v>17</v>
      </c>
      <c r="L43" s="7">
        <v>34</v>
      </c>
      <c r="M43" s="7">
        <v>30</v>
      </c>
      <c r="N43" s="7">
        <v>33</v>
      </c>
      <c r="O43" s="7">
        <v>27</v>
      </c>
      <c r="P43" s="7">
        <v>38</v>
      </c>
      <c r="Q43" s="7">
        <v>48</v>
      </c>
      <c r="R43" s="7">
        <v>36</v>
      </c>
      <c r="S43" s="7">
        <v>39</v>
      </c>
      <c r="T43" s="7">
        <f t="shared" si="4"/>
        <v>302</v>
      </c>
      <c r="U43" s="7">
        <f t="shared" si="1"/>
        <v>25</v>
      </c>
      <c r="V43" s="7">
        <f t="shared" si="2"/>
        <v>175</v>
      </c>
      <c r="W43" s="13">
        <v>2057149</v>
      </c>
      <c r="X43" s="13">
        <f t="shared" si="3"/>
        <v>360001075</v>
      </c>
    </row>
    <row r="44" spans="1:24" ht="15" hidden="1">
      <c r="A44" s="9">
        <v>1033610026</v>
      </c>
      <c r="B44" s="2" t="s">
        <v>2117</v>
      </c>
      <c r="C44" t="s">
        <v>2118</v>
      </c>
      <c r="D44" t="s">
        <v>2519</v>
      </c>
      <c r="E44">
        <v>2024</v>
      </c>
      <c r="F44" t="s">
        <v>2866</v>
      </c>
      <c r="G44" s="7" t="s">
        <v>2769</v>
      </c>
      <c r="M44" s="7">
        <v>19200</v>
      </c>
      <c r="N44" s="7">
        <v>84655</v>
      </c>
      <c r="O44" s="7">
        <v>68443</v>
      </c>
      <c r="P44" s="7">
        <v>65102</v>
      </c>
      <c r="Q44" s="7">
        <v>77900</v>
      </c>
      <c r="R44" s="7">
        <v>69392</v>
      </c>
      <c r="S44" s="7">
        <v>50810</v>
      </c>
      <c r="T44" s="7">
        <f>+ROUND(SUM(H44:S44)/100,0)</f>
        <v>4355</v>
      </c>
      <c r="U44" s="7">
        <f t="shared" si="1"/>
        <v>363</v>
      </c>
      <c r="V44" s="7">
        <f t="shared" si="2"/>
        <v>2541</v>
      </c>
      <c r="W44" s="13">
        <v>140416</v>
      </c>
      <c r="X44" s="13">
        <f t="shared" si="3"/>
        <v>356797056</v>
      </c>
    </row>
    <row r="45" spans="1:24" ht="15">
      <c r="A45" s="9">
        <v>1032910965</v>
      </c>
      <c r="B45" s="2" t="s">
        <v>2284</v>
      </c>
      <c r="C45" t="s">
        <v>2285</v>
      </c>
      <c r="D45" t="s">
        <v>2519</v>
      </c>
      <c r="E45">
        <v>2025</v>
      </c>
      <c r="F45" t="s">
        <v>2867</v>
      </c>
      <c r="G45" s="7" t="s">
        <v>2769</v>
      </c>
      <c r="H45" s="5">
        <v>21</v>
      </c>
      <c r="I45" s="5">
        <v>19</v>
      </c>
      <c r="J45" s="5">
        <v>9</v>
      </c>
      <c r="K45" s="5">
        <v>28</v>
      </c>
      <c r="L45" s="5">
        <v>16</v>
      </c>
      <c r="M45" s="5">
        <v>13</v>
      </c>
      <c r="N45" s="5">
        <v>19</v>
      </c>
      <c r="O45" s="5">
        <v>35</v>
      </c>
      <c r="P45" s="5">
        <v>53</v>
      </c>
      <c r="Q45" s="5">
        <v>24</v>
      </c>
      <c r="R45" s="5">
        <v>16</v>
      </c>
      <c r="S45" s="5">
        <v>24</v>
      </c>
      <c r="T45" s="7">
        <f t="shared" ref="T45:T70" si="5">+SUM(H45:S45)</f>
        <v>277</v>
      </c>
      <c r="U45" s="7">
        <f t="shared" si="1"/>
        <v>23</v>
      </c>
      <c r="V45" s="7">
        <f t="shared" si="2"/>
        <v>46</v>
      </c>
      <c r="W45" s="13">
        <v>7586582</v>
      </c>
      <c r="X45" s="13">
        <f t="shared" si="3"/>
        <v>348982772</v>
      </c>
    </row>
    <row r="46" spans="1:24" ht="15">
      <c r="A46" s="9">
        <v>1032910902</v>
      </c>
      <c r="B46" s="2" t="s">
        <v>2204</v>
      </c>
      <c r="C46" t="s">
        <v>2283</v>
      </c>
      <c r="D46" t="s">
        <v>2519</v>
      </c>
      <c r="E46">
        <v>2025</v>
      </c>
      <c r="F46" t="s">
        <v>2867</v>
      </c>
      <c r="G46" s="7" t="s">
        <v>2769</v>
      </c>
      <c r="H46" s="5">
        <v>42</v>
      </c>
      <c r="I46" s="5">
        <v>42</v>
      </c>
      <c r="J46" s="5">
        <v>42</v>
      </c>
      <c r="K46" s="5">
        <v>42</v>
      </c>
      <c r="L46" s="5">
        <v>42</v>
      </c>
      <c r="M46" s="5">
        <v>42</v>
      </c>
      <c r="N46" s="5">
        <v>42</v>
      </c>
      <c r="O46" s="5">
        <v>71</v>
      </c>
      <c r="P46" s="5">
        <v>42</v>
      </c>
      <c r="Q46" s="5">
        <v>42</v>
      </c>
      <c r="R46" s="5">
        <v>42</v>
      </c>
      <c r="S46" s="5">
        <v>42</v>
      </c>
      <c r="T46" s="7">
        <f t="shared" si="5"/>
        <v>533</v>
      </c>
      <c r="U46" s="7">
        <f t="shared" si="1"/>
        <v>44</v>
      </c>
      <c r="V46" s="7">
        <f t="shared" si="2"/>
        <v>88</v>
      </c>
      <c r="W46" s="13">
        <v>3947560</v>
      </c>
      <c r="X46" s="13">
        <f t="shared" si="3"/>
        <v>347385280</v>
      </c>
    </row>
    <row r="47" spans="1:24" ht="15">
      <c r="A47" s="9">
        <v>1034010113</v>
      </c>
      <c r="B47" s="2" t="s">
        <v>2163</v>
      </c>
      <c r="C47" t="s">
        <v>2164</v>
      </c>
      <c r="D47" t="s">
        <v>2519</v>
      </c>
      <c r="E47">
        <v>2025</v>
      </c>
      <c r="F47" t="s">
        <v>2866</v>
      </c>
      <c r="G47" s="7" t="s">
        <v>2770</v>
      </c>
      <c r="H47" s="5">
        <v>154</v>
      </c>
      <c r="I47" s="5">
        <v>120</v>
      </c>
      <c r="J47" s="5">
        <v>111</v>
      </c>
      <c r="K47" s="5">
        <v>102</v>
      </c>
      <c r="L47" s="5">
        <v>72</v>
      </c>
      <c r="M47" s="5">
        <v>90</v>
      </c>
      <c r="N47" s="5">
        <v>45</v>
      </c>
      <c r="O47" s="5">
        <v>108</v>
      </c>
      <c r="P47" s="5">
        <v>121</v>
      </c>
      <c r="Q47" s="5">
        <v>50</v>
      </c>
      <c r="R47" s="5">
        <v>77</v>
      </c>
      <c r="S47" s="5">
        <v>36</v>
      </c>
      <c r="T47" s="7">
        <f t="shared" si="5"/>
        <v>1086</v>
      </c>
      <c r="U47" s="7">
        <f t="shared" si="1"/>
        <v>91</v>
      </c>
      <c r="V47" s="7">
        <f t="shared" si="2"/>
        <v>637</v>
      </c>
      <c r="W47" s="13">
        <v>537780</v>
      </c>
      <c r="X47" s="13">
        <f t="shared" si="3"/>
        <v>342565860</v>
      </c>
    </row>
    <row r="48" spans="1:24" ht="15">
      <c r="A48" s="9">
        <v>1034010109</v>
      </c>
      <c r="B48" s="2" t="s">
        <v>2176</v>
      </c>
      <c r="C48" t="s">
        <v>2177</v>
      </c>
      <c r="D48" t="s">
        <v>2519</v>
      </c>
      <c r="E48">
        <v>2025</v>
      </c>
      <c r="F48" t="s">
        <v>2866</v>
      </c>
      <c r="G48" s="7" t="s">
        <v>2770</v>
      </c>
      <c r="H48" s="5">
        <v>97</v>
      </c>
      <c r="I48" s="5">
        <v>94</v>
      </c>
      <c r="J48" s="5">
        <v>76</v>
      </c>
      <c r="K48" s="5">
        <v>103</v>
      </c>
      <c r="L48" s="5">
        <v>69</v>
      </c>
      <c r="M48" s="5">
        <v>134</v>
      </c>
      <c r="N48" s="5">
        <v>50</v>
      </c>
      <c r="O48" s="5">
        <v>95</v>
      </c>
      <c r="P48" s="5">
        <v>53</v>
      </c>
      <c r="Q48" s="5">
        <v>75</v>
      </c>
      <c r="R48" s="5">
        <v>101</v>
      </c>
      <c r="S48" s="5">
        <v>125</v>
      </c>
      <c r="T48" s="7">
        <f t="shared" si="5"/>
        <v>1072</v>
      </c>
      <c r="U48" s="7">
        <f t="shared" si="1"/>
        <v>89</v>
      </c>
      <c r="V48" s="7">
        <f t="shared" si="2"/>
        <v>623</v>
      </c>
      <c r="W48" s="13">
        <v>537780</v>
      </c>
      <c r="X48" s="13">
        <f t="shared" si="3"/>
        <v>335036940</v>
      </c>
    </row>
    <row r="49" spans="1:24" ht="15" hidden="1">
      <c r="A49" s="9">
        <v>1032910926</v>
      </c>
      <c r="B49" s="2" t="s">
        <v>2298</v>
      </c>
      <c r="C49" t="s">
        <v>2299</v>
      </c>
      <c r="D49" t="s">
        <v>2519</v>
      </c>
      <c r="E49">
        <v>2024</v>
      </c>
      <c r="F49" t="s">
        <v>2867</v>
      </c>
      <c r="G49" s="7" t="s">
        <v>2769</v>
      </c>
      <c r="H49" s="7">
        <v>14</v>
      </c>
      <c r="I49" s="7">
        <v>4</v>
      </c>
      <c r="J49" s="7">
        <v>4</v>
      </c>
      <c r="K49" s="7">
        <v>6</v>
      </c>
      <c r="L49" s="7">
        <v>4</v>
      </c>
      <c r="M49" s="7">
        <v>5</v>
      </c>
      <c r="N49" s="7">
        <v>15</v>
      </c>
      <c r="O49" s="7">
        <v>15</v>
      </c>
      <c r="P49" s="7">
        <v>19</v>
      </c>
      <c r="Q49" s="7">
        <v>19</v>
      </c>
      <c r="R49" s="7">
        <v>20</v>
      </c>
      <c r="S49" s="7">
        <v>16</v>
      </c>
      <c r="T49" s="7">
        <f t="shared" si="5"/>
        <v>141</v>
      </c>
      <c r="U49" s="7">
        <f t="shared" si="1"/>
        <v>12</v>
      </c>
      <c r="V49" s="7">
        <f t="shared" si="2"/>
        <v>24</v>
      </c>
      <c r="W49" s="13">
        <v>13901564</v>
      </c>
      <c r="X49" s="13">
        <f t="shared" si="3"/>
        <v>333637536</v>
      </c>
    </row>
    <row r="50" spans="1:24" ht="15">
      <c r="A50" s="9" t="s">
        <v>2881</v>
      </c>
      <c r="B50" s="2" t="s">
        <v>2243</v>
      </c>
      <c r="C50" t="s">
        <v>2244</v>
      </c>
      <c r="D50" t="s">
        <v>2519</v>
      </c>
      <c r="E50">
        <v>2025</v>
      </c>
      <c r="F50" t="s">
        <v>2866</v>
      </c>
      <c r="G50" s="7" t="s">
        <v>2769</v>
      </c>
      <c r="H50" s="5">
        <v>27</v>
      </c>
      <c r="I50" s="5">
        <v>29</v>
      </c>
      <c r="J50" s="5">
        <v>35</v>
      </c>
      <c r="K50" s="5">
        <v>35</v>
      </c>
      <c r="L50" s="5">
        <v>34</v>
      </c>
      <c r="M50" s="5">
        <v>22</v>
      </c>
      <c r="N50" s="5">
        <v>23</v>
      </c>
      <c r="O50" s="5">
        <v>15</v>
      </c>
      <c r="P50" s="5">
        <v>18</v>
      </c>
      <c r="Q50" s="5">
        <v>17</v>
      </c>
      <c r="R50" s="5">
        <v>14</v>
      </c>
      <c r="S50" s="5">
        <v>3</v>
      </c>
      <c r="T50" s="7">
        <f t="shared" si="5"/>
        <v>272</v>
      </c>
      <c r="U50" s="7">
        <f t="shared" si="1"/>
        <v>23</v>
      </c>
      <c r="V50" s="7">
        <f t="shared" si="2"/>
        <v>161</v>
      </c>
      <c r="W50" s="13">
        <v>2057149</v>
      </c>
      <c r="X50" s="13">
        <f t="shared" si="3"/>
        <v>331200989</v>
      </c>
    </row>
    <row r="51" spans="1:24" ht="15">
      <c r="A51" s="9">
        <v>1031020070</v>
      </c>
      <c r="B51" s="2" t="s">
        <v>474</v>
      </c>
      <c r="C51" t="s">
        <v>475</v>
      </c>
      <c r="D51" t="s">
        <v>2116</v>
      </c>
      <c r="E51">
        <v>2025</v>
      </c>
      <c r="F51" t="s">
        <v>2866</v>
      </c>
      <c r="G51" s="7" t="s">
        <v>2770</v>
      </c>
      <c r="H51" s="5">
        <v>145</v>
      </c>
      <c r="I51" s="5">
        <v>178</v>
      </c>
      <c r="J51" s="5">
        <v>23</v>
      </c>
      <c r="K51" s="5">
        <v>52</v>
      </c>
      <c r="L51" s="5">
        <v>342</v>
      </c>
      <c r="M51" s="5">
        <v>127</v>
      </c>
      <c r="N51" s="5">
        <v>28</v>
      </c>
      <c r="O51" s="5">
        <v>121</v>
      </c>
      <c r="P51" s="5">
        <v>100</v>
      </c>
      <c r="Q51" s="5">
        <v>173</v>
      </c>
      <c r="R51" s="5">
        <v>26</v>
      </c>
      <c r="S51" s="5">
        <v>169</v>
      </c>
      <c r="T51" s="7">
        <f t="shared" si="5"/>
        <v>1484</v>
      </c>
      <c r="U51" s="7">
        <f t="shared" si="1"/>
        <v>124</v>
      </c>
      <c r="V51" s="7">
        <f t="shared" si="2"/>
        <v>868</v>
      </c>
      <c r="W51" s="13">
        <v>377822</v>
      </c>
      <c r="X51" s="13">
        <f t="shared" si="3"/>
        <v>327949496</v>
      </c>
    </row>
    <row r="52" spans="1:24" ht="15" hidden="1">
      <c r="A52" s="9">
        <v>1032210006</v>
      </c>
      <c r="B52" s="2" t="s">
        <v>2311</v>
      </c>
      <c r="C52" t="s">
        <v>2312</v>
      </c>
      <c r="D52" t="s">
        <v>2519</v>
      </c>
      <c r="E52">
        <v>2024</v>
      </c>
      <c r="F52" t="s">
        <v>2866</v>
      </c>
      <c r="G52" s="7" t="s">
        <v>2770</v>
      </c>
      <c r="H52" s="7">
        <v>14</v>
      </c>
      <c r="I52" s="7">
        <v>10</v>
      </c>
      <c r="J52" s="7">
        <v>10</v>
      </c>
      <c r="K52" s="7">
        <v>6</v>
      </c>
      <c r="L52" s="7">
        <v>9</v>
      </c>
      <c r="M52" s="7">
        <v>3</v>
      </c>
      <c r="N52" s="7">
        <v>6</v>
      </c>
      <c r="O52" s="7">
        <v>6</v>
      </c>
      <c r="P52" s="7">
        <v>6</v>
      </c>
      <c r="Q52" s="7">
        <v>15</v>
      </c>
      <c r="R52" s="7">
        <v>17</v>
      </c>
      <c r="S52" s="7">
        <v>13</v>
      </c>
      <c r="T52" s="7">
        <f t="shared" si="5"/>
        <v>115</v>
      </c>
      <c r="U52" s="7">
        <f t="shared" si="1"/>
        <v>10</v>
      </c>
      <c r="V52" s="7">
        <f t="shared" si="2"/>
        <v>70</v>
      </c>
      <c r="W52" s="13">
        <v>4644006</v>
      </c>
      <c r="X52" s="13">
        <f t="shared" si="3"/>
        <v>325080420</v>
      </c>
    </row>
    <row r="53" spans="1:24" ht="15" hidden="1">
      <c r="A53" s="9">
        <v>1032610052</v>
      </c>
      <c r="B53" s="2" t="s">
        <v>2121</v>
      </c>
      <c r="C53" t="s">
        <v>2122</v>
      </c>
      <c r="D53" t="s">
        <v>2519</v>
      </c>
      <c r="E53">
        <v>2024</v>
      </c>
      <c r="F53" t="s">
        <v>2866</v>
      </c>
      <c r="G53" s="7" t="s">
        <v>2770</v>
      </c>
      <c r="H53" s="7">
        <v>12226</v>
      </c>
      <c r="I53" s="7">
        <v>16119</v>
      </c>
      <c r="J53" s="7">
        <v>17668</v>
      </c>
      <c r="K53" s="7">
        <v>18616</v>
      </c>
      <c r="L53" s="7">
        <v>16002</v>
      </c>
      <c r="M53" s="7">
        <v>17322</v>
      </c>
      <c r="N53" s="7">
        <v>17183</v>
      </c>
      <c r="O53" s="7">
        <v>16262</v>
      </c>
      <c r="P53" s="7">
        <v>22114</v>
      </c>
      <c r="Q53" s="7">
        <v>25544</v>
      </c>
      <c r="R53" s="7">
        <v>27857</v>
      </c>
      <c r="S53" s="7">
        <v>25419</v>
      </c>
      <c r="T53" s="7">
        <f t="shared" si="5"/>
        <v>232332</v>
      </c>
      <c r="U53" s="7">
        <f t="shared" si="1"/>
        <v>19361</v>
      </c>
      <c r="V53" s="7">
        <f t="shared" si="2"/>
        <v>135527</v>
      </c>
      <c r="W53" s="13">
        <v>2332</v>
      </c>
      <c r="X53" s="13">
        <f t="shared" si="3"/>
        <v>316048964</v>
      </c>
    </row>
    <row r="54" spans="1:24" ht="15">
      <c r="A54" s="9">
        <v>1031016009</v>
      </c>
      <c r="B54" s="2" t="s">
        <v>51</v>
      </c>
      <c r="C54" t="s">
        <v>52</v>
      </c>
      <c r="D54" t="s">
        <v>2116</v>
      </c>
      <c r="E54">
        <v>2025</v>
      </c>
      <c r="F54" t="s">
        <v>2866</v>
      </c>
      <c r="G54" s="7" t="s">
        <v>2769</v>
      </c>
      <c r="H54" s="5">
        <v>899</v>
      </c>
      <c r="I54" s="5">
        <v>799</v>
      </c>
      <c r="J54" s="5">
        <v>1123</v>
      </c>
      <c r="K54" s="5">
        <v>1027</v>
      </c>
      <c r="L54" s="5">
        <v>793</v>
      </c>
      <c r="M54" s="5">
        <v>1204</v>
      </c>
      <c r="N54" s="5">
        <v>1250</v>
      </c>
      <c r="O54" s="5">
        <v>1442</v>
      </c>
      <c r="P54" s="5">
        <v>1475</v>
      </c>
      <c r="Q54" s="5">
        <v>1308</v>
      </c>
      <c r="R54" s="5">
        <v>1027</v>
      </c>
      <c r="S54" s="5">
        <v>1307</v>
      </c>
      <c r="T54" s="7">
        <f t="shared" si="5"/>
        <v>13654</v>
      </c>
      <c r="U54" s="7">
        <f t="shared" si="1"/>
        <v>1138</v>
      </c>
      <c r="V54" s="7">
        <f t="shared" si="2"/>
        <v>7966</v>
      </c>
      <c r="W54" s="13">
        <v>39316</v>
      </c>
      <c r="X54" s="13">
        <f t="shared" si="3"/>
        <v>313191256</v>
      </c>
    </row>
    <row r="55" spans="1:24" ht="15">
      <c r="A55" s="9">
        <v>1031016011</v>
      </c>
      <c r="B55" s="2" t="s">
        <v>23</v>
      </c>
      <c r="C55" t="s">
        <v>24</v>
      </c>
      <c r="D55" t="s">
        <v>2116</v>
      </c>
      <c r="E55">
        <v>2025</v>
      </c>
      <c r="F55" t="s">
        <v>2866</v>
      </c>
      <c r="G55" s="7" t="s">
        <v>2770</v>
      </c>
      <c r="H55" s="5">
        <v>3507</v>
      </c>
      <c r="I55" s="5">
        <v>3380</v>
      </c>
      <c r="J55" s="5">
        <v>3581</v>
      </c>
      <c r="K55" s="5">
        <v>3640</v>
      </c>
      <c r="L55" s="5">
        <v>4184</v>
      </c>
      <c r="M55" s="5">
        <v>3983</v>
      </c>
      <c r="N55" s="5">
        <v>4294</v>
      </c>
      <c r="O55" s="5">
        <v>4213</v>
      </c>
      <c r="P55" s="5">
        <v>3865</v>
      </c>
      <c r="Q55" s="5">
        <v>4182</v>
      </c>
      <c r="R55" s="5">
        <v>4089</v>
      </c>
      <c r="S55" s="5">
        <v>4068</v>
      </c>
      <c r="T55" s="7">
        <f t="shared" si="5"/>
        <v>46986</v>
      </c>
      <c r="U55" s="7">
        <f t="shared" si="1"/>
        <v>3916</v>
      </c>
      <c r="V55" s="7">
        <f t="shared" si="2"/>
        <v>27412</v>
      </c>
      <c r="W55" s="13">
        <v>11405</v>
      </c>
      <c r="X55" s="13">
        <f t="shared" si="3"/>
        <v>312633860</v>
      </c>
    </row>
    <row r="56" spans="1:24" ht="15" hidden="1">
      <c r="A56" s="9">
        <v>1031016011</v>
      </c>
      <c r="B56" s="2" t="s">
        <v>23</v>
      </c>
      <c r="C56" t="s">
        <v>24</v>
      </c>
      <c r="D56" t="s">
        <v>2116</v>
      </c>
      <c r="E56">
        <v>2024</v>
      </c>
      <c r="F56" t="s">
        <v>2866</v>
      </c>
      <c r="G56" s="7" t="s">
        <v>2770</v>
      </c>
      <c r="H56" s="7">
        <v>3325</v>
      </c>
      <c r="I56" s="7">
        <v>3592</v>
      </c>
      <c r="J56" s="7">
        <v>3703</v>
      </c>
      <c r="K56" s="7">
        <v>3228</v>
      </c>
      <c r="L56" s="7">
        <v>3782</v>
      </c>
      <c r="M56" s="7">
        <v>4186</v>
      </c>
      <c r="N56" s="7">
        <v>4508</v>
      </c>
      <c r="O56" s="7">
        <v>4510</v>
      </c>
      <c r="P56" s="7">
        <v>4258</v>
      </c>
      <c r="Q56" s="7">
        <v>4386</v>
      </c>
      <c r="R56" s="7">
        <v>3862</v>
      </c>
      <c r="S56" s="7">
        <v>3472</v>
      </c>
      <c r="T56" s="7">
        <f t="shared" si="5"/>
        <v>46812</v>
      </c>
      <c r="U56" s="7">
        <f t="shared" si="1"/>
        <v>3901</v>
      </c>
      <c r="V56" s="7">
        <f t="shared" si="2"/>
        <v>27307</v>
      </c>
      <c r="W56" s="13">
        <v>11405</v>
      </c>
      <c r="X56" s="13">
        <f t="shared" si="3"/>
        <v>311436335</v>
      </c>
    </row>
    <row r="57" spans="1:24" ht="15" hidden="1">
      <c r="A57" s="9">
        <v>1032910021</v>
      </c>
      <c r="B57" s="2" t="s">
        <v>654</v>
      </c>
      <c r="C57" t="s">
        <v>655</v>
      </c>
      <c r="D57" t="s">
        <v>2116</v>
      </c>
      <c r="E57">
        <v>2024</v>
      </c>
      <c r="F57" t="s">
        <v>2866</v>
      </c>
      <c r="G57" s="7" t="s">
        <v>2769</v>
      </c>
      <c r="H57" s="7">
        <v>13</v>
      </c>
      <c r="I57" s="7">
        <v>47</v>
      </c>
      <c r="J57" s="7">
        <v>24</v>
      </c>
      <c r="K57" s="7">
        <v>84</v>
      </c>
      <c r="L57" s="7">
        <v>25</v>
      </c>
      <c r="M57" s="7">
        <v>18</v>
      </c>
      <c r="N57" s="7">
        <v>28</v>
      </c>
      <c r="O57" s="7">
        <v>22</v>
      </c>
      <c r="P57" s="7">
        <v>24</v>
      </c>
      <c r="Q57" s="7">
        <v>77</v>
      </c>
      <c r="R57" s="7">
        <v>24</v>
      </c>
      <c r="S57" s="7">
        <v>62</v>
      </c>
      <c r="T57" s="7">
        <f t="shared" si="5"/>
        <v>448</v>
      </c>
      <c r="U57" s="7">
        <f t="shared" si="1"/>
        <v>37</v>
      </c>
      <c r="V57" s="7">
        <f t="shared" si="2"/>
        <v>259</v>
      </c>
      <c r="W57" s="13">
        <v>1191946</v>
      </c>
      <c r="X57" s="13">
        <f t="shared" si="3"/>
        <v>308714014</v>
      </c>
    </row>
    <row r="58" spans="1:24" ht="15">
      <c r="A58" s="9">
        <v>1032210025</v>
      </c>
      <c r="B58" s="2" t="s">
        <v>2290</v>
      </c>
      <c r="C58" t="s">
        <v>2291</v>
      </c>
      <c r="D58" t="s">
        <v>2519</v>
      </c>
      <c r="E58">
        <v>2025</v>
      </c>
      <c r="F58" t="s">
        <v>2867</v>
      </c>
      <c r="G58" s="7" t="s">
        <v>2769</v>
      </c>
      <c r="H58" s="5">
        <v>31</v>
      </c>
      <c r="I58" s="5">
        <v>33</v>
      </c>
      <c r="J58" s="5">
        <v>26</v>
      </c>
      <c r="K58" s="5">
        <v>28</v>
      </c>
      <c r="L58" s="5">
        <v>33</v>
      </c>
      <c r="M58" s="5">
        <v>35</v>
      </c>
      <c r="N58" s="5">
        <v>45</v>
      </c>
      <c r="O58" s="5">
        <v>31</v>
      </c>
      <c r="P58" s="5">
        <v>30</v>
      </c>
      <c r="Q58" s="5">
        <v>46</v>
      </c>
      <c r="R58" s="5">
        <v>46</v>
      </c>
      <c r="S58" s="5">
        <v>3</v>
      </c>
      <c r="T58" s="7">
        <f t="shared" si="5"/>
        <v>387</v>
      </c>
      <c r="U58" s="7">
        <f t="shared" si="1"/>
        <v>32</v>
      </c>
      <c r="V58" s="7">
        <f t="shared" si="2"/>
        <v>64</v>
      </c>
      <c r="W58" s="13">
        <v>4821047</v>
      </c>
      <c r="X58" s="13">
        <f t="shared" si="3"/>
        <v>308547008</v>
      </c>
    </row>
    <row r="59" spans="1:24" ht="15" hidden="1">
      <c r="A59" s="9">
        <v>1032210360</v>
      </c>
      <c r="B59" s="2" t="s">
        <v>2348</v>
      </c>
      <c r="C59" t="s">
        <v>2349</v>
      </c>
      <c r="D59" t="s">
        <v>2519</v>
      </c>
      <c r="E59">
        <v>2024</v>
      </c>
      <c r="F59" t="s">
        <v>2866</v>
      </c>
      <c r="G59" s="7" t="s">
        <v>2769</v>
      </c>
      <c r="I59" s="7">
        <v>12</v>
      </c>
      <c r="J59" s="7">
        <v>7</v>
      </c>
      <c r="K59" s="7">
        <v>5</v>
      </c>
      <c r="L59" s="7">
        <v>15</v>
      </c>
      <c r="M59" s="7">
        <v>4</v>
      </c>
      <c r="N59" s="7">
        <v>6</v>
      </c>
      <c r="O59" s="7">
        <v>4</v>
      </c>
      <c r="P59" s="7">
        <v>2</v>
      </c>
      <c r="Q59" s="7">
        <v>6</v>
      </c>
      <c r="R59" s="7">
        <v>10</v>
      </c>
      <c r="S59" s="7">
        <v>2</v>
      </c>
      <c r="T59" s="7">
        <f t="shared" si="5"/>
        <v>73</v>
      </c>
      <c r="U59" s="7">
        <f t="shared" si="1"/>
        <v>6</v>
      </c>
      <c r="V59" s="7">
        <f t="shared" si="2"/>
        <v>42</v>
      </c>
      <c r="W59" s="13">
        <v>7238723</v>
      </c>
      <c r="X59" s="13">
        <f t="shared" si="3"/>
        <v>304026366</v>
      </c>
    </row>
    <row r="60" spans="1:24" ht="15">
      <c r="A60" s="9">
        <v>1032411020</v>
      </c>
      <c r="B60" s="2" t="s">
        <v>27</v>
      </c>
      <c r="C60" t="s">
        <v>28</v>
      </c>
      <c r="D60" t="s">
        <v>2116</v>
      </c>
      <c r="E60">
        <v>2025</v>
      </c>
      <c r="F60" t="s">
        <v>2866</v>
      </c>
      <c r="G60" s="7" t="s">
        <v>2769</v>
      </c>
      <c r="H60" s="5">
        <v>2949</v>
      </c>
      <c r="I60" s="5">
        <v>2728</v>
      </c>
      <c r="J60" s="5">
        <v>3463</v>
      </c>
      <c r="K60" s="5">
        <v>3231</v>
      </c>
      <c r="L60" s="5">
        <v>3616</v>
      </c>
      <c r="M60" s="5">
        <v>2879</v>
      </c>
      <c r="N60" s="5">
        <v>3622</v>
      </c>
      <c r="O60" s="5">
        <v>3716</v>
      </c>
      <c r="P60" s="5">
        <v>3473</v>
      </c>
      <c r="Q60" s="5">
        <v>3239</v>
      </c>
      <c r="R60" s="5">
        <v>3249</v>
      </c>
      <c r="S60" s="5">
        <v>3135</v>
      </c>
      <c r="T60" s="7">
        <f t="shared" si="5"/>
        <v>39300</v>
      </c>
      <c r="U60" s="7">
        <f t="shared" si="1"/>
        <v>3275</v>
      </c>
      <c r="V60" s="7">
        <f t="shared" si="2"/>
        <v>22925</v>
      </c>
      <c r="W60" s="13">
        <v>13064</v>
      </c>
      <c r="X60" s="13">
        <f t="shared" si="3"/>
        <v>299492200</v>
      </c>
    </row>
    <row r="61" spans="1:24" ht="15" hidden="1">
      <c r="A61" s="9">
        <v>1032210057</v>
      </c>
      <c r="B61" s="2" t="s">
        <v>2249</v>
      </c>
      <c r="C61" t="s">
        <v>2250</v>
      </c>
      <c r="D61" t="s">
        <v>2519</v>
      </c>
      <c r="E61">
        <v>2024</v>
      </c>
      <c r="F61" t="s">
        <v>2867</v>
      </c>
      <c r="G61" s="7" t="s">
        <v>2769</v>
      </c>
      <c r="H61" s="7">
        <v>15</v>
      </c>
      <c r="I61" s="7">
        <v>14</v>
      </c>
      <c r="J61" s="7">
        <v>14</v>
      </c>
      <c r="K61" s="7">
        <v>23</v>
      </c>
      <c r="L61" s="7">
        <v>26</v>
      </c>
      <c r="M61" s="7">
        <v>20</v>
      </c>
      <c r="N61" s="7">
        <v>47</v>
      </c>
      <c r="O61" s="7">
        <v>28</v>
      </c>
      <c r="P61" s="7">
        <v>20</v>
      </c>
      <c r="Q61" s="7">
        <v>19</v>
      </c>
      <c r="R61" s="7">
        <v>23</v>
      </c>
      <c r="S61" s="7">
        <v>23</v>
      </c>
      <c r="T61" s="7">
        <f t="shared" si="5"/>
        <v>272</v>
      </c>
      <c r="U61" s="7">
        <f t="shared" si="1"/>
        <v>23</v>
      </c>
      <c r="V61" s="7">
        <f t="shared" si="2"/>
        <v>46</v>
      </c>
      <c r="W61" s="13">
        <v>6338172</v>
      </c>
      <c r="X61" s="13">
        <f t="shared" si="3"/>
        <v>291555912</v>
      </c>
    </row>
    <row r="62" spans="1:24" ht="15">
      <c r="A62" s="9">
        <v>1031040007</v>
      </c>
      <c r="B62" s="2" t="s">
        <v>960</v>
      </c>
      <c r="C62" t="s">
        <v>961</v>
      </c>
      <c r="D62" t="s">
        <v>2116</v>
      </c>
      <c r="E62">
        <v>2025</v>
      </c>
      <c r="F62" t="s">
        <v>2866</v>
      </c>
      <c r="G62" s="7" t="s">
        <v>2769</v>
      </c>
      <c r="H62" s="5">
        <v>50</v>
      </c>
      <c r="I62" s="5">
        <v>6</v>
      </c>
      <c r="J62" s="5">
        <v>36</v>
      </c>
      <c r="K62" s="5">
        <v>38</v>
      </c>
      <c r="L62" s="5">
        <v>23</v>
      </c>
      <c r="M62" s="5">
        <v>50</v>
      </c>
      <c r="N62" s="5">
        <v>33</v>
      </c>
      <c r="O62" s="5">
        <v>58</v>
      </c>
      <c r="P62" s="5">
        <v>43</v>
      </c>
      <c r="Q62" s="5">
        <v>82</v>
      </c>
      <c r="R62" s="5">
        <v>124</v>
      </c>
      <c r="S62" s="5">
        <v>130</v>
      </c>
      <c r="T62" s="7">
        <f t="shared" si="5"/>
        <v>673</v>
      </c>
      <c r="U62" s="7">
        <f t="shared" si="1"/>
        <v>56</v>
      </c>
      <c r="V62" s="7">
        <f t="shared" si="2"/>
        <v>392</v>
      </c>
      <c r="W62" s="13">
        <v>739073</v>
      </c>
      <c r="X62" s="13">
        <f t="shared" si="3"/>
        <v>289716616</v>
      </c>
    </row>
    <row r="63" spans="1:24" ht="15" hidden="1">
      <c r="A63" s="9">
        <v>1032411020</v>
      </c>
      <c r="B63" s="2" t="s">
        <v>27</v>
      </c>
      <c r="C63" t="s">
        <v>28</v>
      </c>
      <c r="D63" t="s">
        <v>2116</v>
      </c>
      <c r="E63">
        <v>2024</v>
      </c>
      <c r="F63" t="s">
        <v>2866</v>
      </c>
      <c r="G63" s="7" t="s">
        <v>2769</v>
      </c>
      <c r="H63" s="7">
        <v>2634</v>
      </c>
      <c r="I63" s="7">
        <v>3072</v>
      </c>
      <c r="J63" s="7">
        <v>3027</v>
      </c>
      <c r="K63" s="7">
        <v>2954</v>
      </c>
      <c r="L63" s="7">
        <v>3299</v>
      </c>
      <c r="M63" s="7">
        <v>3523</v>
      </c>
      <c r="N63" s="7">
        <v>3216</v>
      </c>
      <c r="O63" s="7">
        <v>3539</v>
      </c>
      <c r="P63" s="7">
        <v>3247</v>
      </c>
      <c r="Q63" s="7">
        <v>3399</v>
      </c>
      <c r="R63" s="7">
        <v>3288</v>
      </c>
      <c r="S63" s="7">
        <v>2546</v>
      </c>
      <c r="T63" s="7">
        <f t="shared" si="5"/>
        <v>37744</v>
      </c>
      <c r="U63" s="7">
        <f t="shared" si="1"/>
        <v>3145</v>
      </c>
      <c r="V63" s="7">
        <f t="shared" si="2"/>
        <v>22015</v>
      </c>
      <c r="W63" s="13">
        <v>13064</v>
      </c>
      <c r="X63" s="13">
        <f t="shared" si="3"/>
        <v>287603960</v>
      </c>
    </row>
    <row r="64" spans="1:24" ht="15">
      <c r="A64" s="9">
        <v>1032910908</v>
      </c>
      <c r="B64" s="2" t="s">
        <v>2180</v>
      </c>
      <c r="C64" t="s">
        <v>2181</v>
      </c>
      <c r="D64" t="s">
        <v>2519</v>
      </c>
      <c r="E64">
        <v>2025</v>
      </c>
      <c r="F64" t="s">
        <v>2867</v>
      </c>
      <c r="G64" s="7" t="s">
        <v>2769</v>
      </c>
      <c r="H64" s="5">
        <v>54</v>
      </c>
      <c r="I64" s="5">
        <v>62</v>
      </c>
      <c r="J64" s="5">
        <v>95</v>
      </c>
      <c r="K64" s="5">
        <v>88</v>
      </c>
      <c r="L64" s="5">
        <v>86</v>
      </c>
      <c r="M64" s="5">
        <v>55</v>
      </c>
      <c r="N64" s="5">
        <v>67</v>
      </c>
      <c r="O64" s="5">
        <v>76</v>
      </c>
      <c r="P64" s="5">
        <v>85</v>
      </c>
      <c r="Q64" s="5">
        <v>80</v>
      </c>
      <c r="R64" s="5">
        <v>73</v>
      </c>
      <c r="S64" s="5">
        <v>86</v>
      </c>
      <c r="T64" s="7">
        <f t="shared" si="5"/>
        <v>907</v>
      </c>
      <c r="U64" s="7">
        <f t="shared" si="1"/>
        <v>76</v>
      </c>
      <c r="V64" s="7">
        <f t="shared" si="2"/>
        <v>152</v>
      </c>
      <c r="W64" s="13">
        <v>1867336</v>
      </c>
      <c r="X64" s="13">
        <f t="shared" si="3"/>
        <v>283835072</v>
      </c>
    </row>
    <row r="65" spans="1:24" ht="15">
      <c r="A65" s="9">
        <v>1032910021</v>
      </c>
      <c r="B65" s="2" t="s">
        <v>654</v>
      </c>
      <c r="C65" t="s">
        <v>655</v>
      </c>
      <c r="D65" t="s">
        <v>2116</v>
      </c>
      <c r="E65">
        <v>2025</v>
      </c>
      <c r="F65" t="s">
        <v>2866</v>
      </c>
      <c r="G65" s="7" t="s">
        <v>2769</v>
      </c>
      <c r="H65" s="5">
        <v>10</v>
      </c>
      <c r="I65" s="5">
        <v>10</v>
      </c>
      <c r="J65" s="5">
        <v>44</v>
      </c>
      <c r="K65" s="5">
        <v>34</v>
      </c>
      <c r="L65" s="5">
        <v>33</v>
      </c>
      <c r="M65" s="5">
        <v>82</v>
      </c>
      <c r="N65" s="5">
        <v>44</v>
      </c>
      <c r="O65" s="5">
        <v>18</v>
      </c>
      <c r="P65" s="5">
        <v>18</v>
      </c>
      <c r="Q65" s="5">
        <v>18</v>
      </c>
      <c r="R65" s="5">
        <v>62</v>
      </c>
      <c r="S65" s="5">
        <v>33</v>
      </c>
      <c r="T65" s="7">
        <f t="shared" si="5"/>
        <v>406</v>
      </c>
      <c r="U65" s="7">
        <f t="shared" si="1"/>
        <v>34</v>
      </c>
      <c r="V65" s="7">
        <f t="shared" si="2"/>
        <v>238</v>
      </c>
      <c r="W65" s="13">
        <v>1191946</v>
      </c>
      <c r="X65" s="13">
        <f t="shared" si="3"/>
        <v>283683148</v>
      </c>
    </row>
    <row r="66" spans="1:24" ht="15" hidden="1">
      <c r="A66" s="9">
        <v>1032910905</v>
      </c>
      <c r="B66" s="2" t="s">
        <v>2219</v>
      </c>
      <c r="C66" t="s">
        <v>2220</v>
      </c>
      <c r="D66" t="s">
        <v>2519</v>
      </c>
      <c r="E66">
        <v>2024</v>
      </c>
      <c r="F66" t="s">
        <v>2866</v>
      </c>
      <c r="G66" s="7" t="s">
        <v>2769</v>
      </c>
      <c r="H66" s="7">
        <v>44</v>
      </c>
      <c r="I66" s="7">
        <v>26</v>
      </c>
      <c r="J66" s="7">
        <v>41</v>
      </c>
      <c r="K66" s="7">
        <v>19</v>
      </c>
      <c r="L66" s="7">
        <v>41</v>
      </c>
      <c r="M66" s="7">
        <v>20</v>
      </c>
      <c r="N66" s="7">
        <v>47</v>
      </c>
      <c r="O66" s="7">
        <v>27</v>
      </c>
      <c r="P66" s="7">
        <v>34</v>
      </c>
      <c r="Q66" s="7">
        <v>21</v>
      </c>
      <c r="R66" s="7">
        <v>43</v>
      </c>
      <c r="S66" s="7">
        <v>35</v>
      </c>
      <c r="T66" s="7">
        <f t="shared" si="5"/>
        <v>398</v>
      </c>
      <c r="U66" s="7">
        <f t="shared" ref="U66:U129" si="6">+ROUND(T66/12,0)</f>
        <v>33</v>
      </c>
      <c r="V66" s="7">
        <f t="shared" ref="V66:V129" si="7">+IF(F66="",U66*7,U66*2)</f>
        <v>231</v>
      </c>
      <c r="W66" s="13">
        <v>1221402</v>
      </c>
      <c r="X66" s="13">
        <f t="shared" ref="X66:X129" si="8">+V66*W66</f>
        <v>282143862</v>
      </c>
    </row>
    <row r="67" spans="1:24" ht="15">
      <c r="A67" s="9">
        <v>1031810039</v>
      </c>
      <c r="B67" s="2" t="s">
        <v>409</v>
      </c>
      <c r="C67" t="s">
        <v>410</v>
      </c>
      <c r="D67" t="s">
        <v>2116</v>
      </c>
      <c r="E67">
        <v>2025</v>
      </c>
      <c r="F67" t="s">
        <v>2866</v>
      </c>
      <c r="G67" s="7" t="s">
        <v>2770</v>
      </c>
      <c r="H67" s="5">
        <v>46</v>
      </c>
      <c r="I67" s="5">
        <v>80</v>
      </c>
      <c r="J67" s="5">
        <v>138</v>
      </c>
      <c r="K67" s="5">
        <v>93</v>
      </c>
      <c r="L67" s="5">
        <v>173</v>
      </c>
      <c r="M67" s="5">
        <v>72</v>
      </c>
      <c r="N67" s="5">
        <v>149</v>
      </c>
      <c r="O67" s="5">
        <v>249</v>
      </c>
      <c r="P67" s="5">
        <v>77</v>
      </c>
      <c r="Q67" s="5">
        <v>24</v>
      </c>
      <c r="R67" s="5">
        <v>76</v>
      </c>
      <c r="S67" s="5">
        <v>116</v>
      </c>
      <c r="T67" s="7">
        <f t="shared" si="5"/>
        <v>1293</v>
      </c>
      <c r="U67" s="7">
        <f t="shared" si="6"/>
        <v>108</v>
      </c>
      <c r="V67" s="7">
        <f t="shared" si="7"/>
        <v>756</v>
      </c>
      <c r="W67" s="13">
        <v>371418</v>
      </c>
      <c r="X67" s="13">
        <f t="shared" si="8"/>
        <v>280792008</v>
      </c>
    </row>
    <row r="68" spans="1:24" ht="15" hidden="1">
      <c r="A68" s="9">
        <v>1031016301</v>
      </c>
      <c r="B68" s="2" t="s">
        <v>158</v>
      </c>
      <c r="C68" t="s">
        <v>159</v>
      </c>
      <c r="D68" t="s">
        <v>2116</v>
      </c>
      <c r="E68">
        <v>2024</v>
      </c>
      <c r="F68" t="s">
        <v>2866</v>
      </c>
      <c r="G68" s="7" t="s">
        <v>2769</v>
      </c>
      <c r="H68" s="7">
        <v>360</v>
      </c>
      <c r="I68" s="7">
        <v>237</v>
      </c>
      <c r="J68" s="7">
        <v>450</v>
      </c>
      <c r="K68" s="7">
        <v>361</v>
      </c>
      <c r="L68" s="7">
        <v>271</v>
      </c>
      <c r="M68" s="7">
        <v>178</v>
      </c>
      <c r="N68" s="7">
        <v>537</v>
      </c>
      <c r="O68" s="7">
        <v>553</v>
      </c>
      <c r="P68" s="7">
        <v>386</v>
      </c>
      <c r="Q68" s="7">
        <v>295</v>
      </c>
      <c r="R68" s="7">
        <v>398</v>
      </c>
      <c r="S68" s="7">
        <v>516</v>
      </c>
      <c r="T68" s="7">
        <f t="shared" si="5"/>
        <v>4542</v>
      </c>
      <c r="U68" s="7">
        <f t="shared" si="6"/>
        <v>379</v>
      </c>
      <c r="V68" s="7">
        <f t="shared" si="7"/>
        <v>2653</v>
      </c>
      <c r="W68" s="13">
        <v>104550</v>
      </c>
      <c r="X68" s="13">
        <f t="shared" si="8"/>
        <v>277371150</v>
      </c>
    </row>
    <row r="69" spans="1:24" ht="15">
      <c r="A69" s="9">
        <v>1032910905</v>
      </c>
      <c r="B69" s="2" t="s">
        <v>2219</v>
      </c>
      <c r="C69" t="s">
        <v>2220</v>
      </c>
      <c r="D69" t="s">
        <v>2519</v>
      </c>
      <c r="E69">
        <v>2025</v>
      </c>
      <c r="F69" t="s">
        <v>2866</v>
      </c>
      <c r="G69" s="7" t="s">
        <v>2769</v>
      </c>
      <c r="H69" s="5">
        <v>48</v>
      </c>
      <c r="I69" s="5">
        <v>33</v>
      </c>
      <c r="J69" s="5">
        <v>35</v>
      </c>
      <c r="K69" s="5">
        <v>36</v>
      </c>
      <c r="L69" s="5">
        <v>41</v>
      </c>
      <c r="M69" s="5">
        <v>25</v>
      </c>
      <c r="N69" s="5">
        <v>27</v>
      </c>
      <c r="O69" s="5">
        <v>34</v>
      </c>
      <c r="P69" s="5">
        <v>32</v>
      </c>
      <c r="Q69" s="5">
        <v>28</v>
      </c>
      <c r="R69" s="5">
        <v>29</v>
      </c>
      <c r="S69" s="5">
        <v>16</v>
      </c>
      <c r="T69" s="7">
        <f t="shared" si="5"/>
        <v>384</v>
      </c>
      <c r="U69" s="7">
        <f t="shared" si="6"/>
        <v>32</v>
      </c>
      <c r="V69" s="7">
        <f t="shared" si="7"/>
        <v>224</v>
      </c>
      <c r="W69" s="13">
        <v>1221402</v>
      </c>
      <c r="X69" s="13">
        <f t="shared" si="8"/>
        <v>273594048</v>
      </c>
    </row>
    <row r="70" spans="1:24" ht="15">
      <c r="A70" s="9">
        <v>1032210905</v>
      </c>
      <c r="B70" s="2" t="s">
        <v>1194</v>
      </c>
      <c r="C70" t="s">
        <v>1195</v>
      </c>
      <c r="D70" t="s">
        <v>2116</v>
      </c>
      <c r="E70">
        <v>2025</v>
      </c>
      <c r="F70" t="s">
        <v>2866</v>
      </c>
      <c r="G70" s="7" t="s">
        <v>2770</v>
      </c>
      <c r="H70" s="5">
        <v>14</v>
      </c>
      <c r="I70" s="5">
        <v>6</v>
      </c>
      <c r="J70" s="5">
        <v>20</v>
      </c>
      <c r="K70" s="5">
        <v>32</v>
      </c>
      <c r="L70" s="5">
        <v>36</v>
      </c>
      <c r="M70" s="5">
        <v>14</v>
      </c>
      <c r="N70" s="5">
        <v>13</v>
      </c>
      <c r="O70" s="5">
        <v>12</v>
      </c>
      <c r="P70" s="5">
        <v>11</v>
      </c>
      <c r="Q70" s="5">
        <v>7</v>
      </c>
      <c r="R70" s="5">
        <v>2</v>
      </c>
      <c r="S70" s="5"/>
      <c r="T70" s="7">
        <f t="shared" si="5"/>
        <v>167</v>
      </c>
      <c r="U70" s="7">
        <f t="shared" si="6"/>
        <v>14</v>
      </c>
      <c r="V70" s="7">
        <f t="shared" si="7"/>
        <v>98</v>
      </c>
      <c r="W70" s="13">
        <v>2783479</v>
      </c>
      <c r="X70" s="13">
        <f t="shared" si="8"/>
        <v>272780942</v>
      </c>
    </row>
    <row r="71" spans="1:24" ht="15" hidden="1">
      <c r="A71" s="9">
        <v>1033610012</v>
      </c>
      <c r="B71" s="2" t="s">
        <v>2119</v>
      </c>
      <c r="C71" t="s">
        <v>2120</v>
      </c>
      <c r="D71" t="s">
        <v>2519</v>
      </c>
      <c r="E71">
        <v>2024</v>
      </c>
      <c r="F71" t="s">
        <v>2866</v>
      </c>
      <c r="G71" s="7" t="s">
        <v>2769</v>
      </c>
      <c r="H71" s="7">
        <v>62343</v>
      </c>
      <c r="I71" s="7">
        <v>59216</v>
      </c>
      <c r="J71" s="7">
        <v>64089</v>
      </c>
      <c r="K71" s="7">
        <v>65992</v>
      </c>
      <c r="L71" s="7">
        <v>62855</v>
      </c>
      <c r="M71" s="7">
        <v>13346</v>
      </c>
      <c r="N71" s="7">
        <v>1303</v>
      </c>
      <c r="O71" s="7">
        <v>100</v>
      </c>
      <c r="T71" s="7">
        <f>+ROUND(SUM(H71:S71)/100,0)</f>
        <v>3292</v>
      </c>
      <c r="U71" s="7">
        <f t="shared" si="6"/>
        <v>274</v>
      </c>
      <c r="V71" s="7">
        <f t="shared" si="7"/>
        <v>1918</v>
      </c>
      <c r="W71" s="13">
        <v>140416</v>
      </c>
      <c r="X71" s="13">
        <f t="shared" si="8"/>
        <v>269317888</v>
      </c>
    </row>
    <row r="72" spans="1:24" ht="15" hidden="1">
      <c r="A72" s="9">
        <v>1032910007</v>
      </c>
      <c r="B72" s="2" t="s">
        <v>680</v>
      </c>
      <c r="C72" t="s">
        <v>681</v>
      </c>
      <c r="D72" t="s">
        <v>2116</v>
      </c>
      <c r="E72">
        <v>2024</v>
      </c>
      <c r="F72" t="s">
        <v>2866</v>
      </c>
      <c r="G72" s="7" t="s">
        <v>2769</v>
      </c>
      <c r="L72" s="7">
        <v>91</v>
      </c>
      <c r="M72" s="7">
        <v>69</v>
      </c>
      <c r="N72" s="7">
        <v>91</v>
      </c>
      <c r="O72" s="7">
        <v>71</v>
      </c>
      <c r="P72" s="7">
        <v>45</v>
      </c>
      <c r="Q72" s="7">
        <v>12</v>
      </c>
      <c r="T72" s="7">
        <f t="shared" ref="T72:T87" si="9">+SUM(H72:S72)</f>
        <v>379</v>
      </c>
      <c r="U72" s="7">
        <f t="shared" si="6"/>
        <v>32</v>
      </c>
      <c r="V72" s="7">
        <f t="shared" si="7"/>
        <v>224</v>
      </c>
      <c r="W72" s="13">
        <v>1191946</v>
      </c>
      <c r="X72" s="13">
        <f t="shared" si="8"/>
        <v>266995904</v>
      </c>
    </row>
    <row r="73" spans="1:24" ht="15" hidden="1">
      <c r="A73" s="9">
        <v>1032910007</v>
      </c>
      <c r="B73" s="2" t="s">
        <v>690</v>
      </c>
      <c r="C73" t="s">
        <v>681</v>
      </c>
      <c r="D73" t="s">
        <v>2116</v>
      </c>
      <c r="E73">
        <v>2024</v>
      </c>
      <c r="F73" t="s">
        <v>2866</v>
      </c>
      <c r="G73" s="7" t="s">
        <v>2769</v>
      </c>
      <c r="H73" s="7">
        <v>73</v>
      </c>
      <c r="I73" s="7">
        <v>77</v>
      </c>
      <c r="J73" s="7">
        <v>67</v>
      </c>
      <c r="K73" s="7">
        <v>83</v>
      </c>
      <c r="O73" s="7">
        <v>9</v>
      </c>
      <c r="P73" s="7">
        <v>50</v>
      </c>
      <c r="Q73" s="7">
        <v>6</v>
      </c>
      <c r="S73" s="7">
        <v>6</v>
      </c>
      <c r="T73" s="7">
        <f t="shared" si="9"/>
        <v>371</v>
      </c>
      <c r="U73" s="7">
        <f t="shared" si="6"/>
        <v>31</v>
      </c>
      <c r="V73" s="7">
        <f t="shared" si="7"/>
        <v>217</v>
      </c>
      <c r="W73" s="13">
        <v>1191946</v>
      </c>
      <c r="X73" s="13">
        <f t="shared" si="8"/>
        <v>258652282</v>
      </c>
    </row>
    <row r="74" spans="1:24" ht="15" hidden="1">
      <c r="A74" s="9">
        <v>1031810039</v>
      </c>
      <c r="B74" s="2" t="s">
        <v>409</v>
      </c>
      <c r="C74" t="s">
        <v>410</v>
      </c>
      <c r="D74" t="s">
        <v>2116</v>
      </c>
      <c r="E74">
        <v>2024</v>
      </c>
      <c r="F74" t="s">
        <v>2866</v>
      </c>
      <c r="G74" s="7" t="s">
        <v>2770</v>
      </c>
      <c r="H74" s="7">
        <v>43</v>
      </c>
      <c r="I74" s="7">
        <v>114</v>
      </c>
      <c r="J74" s="7">
        <v>92</v>
      </c>
      <c r="K74" s="7">
        <v>20</v>
      </c>
      <c r="L74" s="7">
        <v>79</v>
      </c>
      <c r="M74" s="7">
        <v>73</v>
      </c>
      <c r="N74" s="7">
        <v>96</v>
      </c>
      <c r="O74" s="7">
        <v>97</v>
      </c>
      <c r="P74" s="7">
        <v>88</v>
      </c>
      <c r="Q74" s="7">
        <v>120</v>
      </c>
      <c r="R74" s="7">
        <v>138</v>
      </c>
      <c r="S74" s="7">
        <v>196</v>
      </c>
      <c r="T74" s="7">
        <f t="shared" si="9"/>
        <v>1156</v>
      </c>
      <c r="U74" s="7">
        <f t="shared" si="6"/>
        <v>96</v>
      </c>
      <c r="V74" s="7">
        <f t="shared" si="7"/>
        <v>672</v>
      </c>
      <c r="W74" s="13">
        <v>371418</v>
      </c>
      <c r="X74" s="13">
        <f t="shared" si="8"/>
        <v>249592896</v>
      </c>
    </row>
    <row r="75" spans="1:24" ht="15">
      <c r="A75" s="9">
        <v>1032210057</v>
      </c>
      <c r="B75" s="2" t="s">
        <v>2249</v>
      </c>
      <c r="C75" t="s">
        <v>2250</v>
      </c>
      <c r="D75" t="s">
        <v>2519</v>
      </c>
      <c r="E75">
        <v>2025</v>
      </c>
      <c r="F75" t="s">
        <v>2867</v>
      </c>
      <c r="G75" s="7" t="s">
        <v>2769</v>
      </c>
      <c r="H75" s="5">
        <v>25</v>
      </c>
      <c r="I75" s="5">
        <v>25</v>
      </c>
      <c r="J75" s="5">
        <v>21</v>
      </c>
      <c r="K75" s="5">
        <v>19</v>
      </c>
      <c r="L75" s="5">
        <v>21</v>
      </c>
      <c r="M75" s="5">
        <v>15</v>
      </c>
      <c r="N75" s="5">
        <v>15</v>
      </c>
      <c r="O75" s="5">
        <v>22</v>
      </c>
      <c r="P75" s="5">
        <v>25</v>
      </c>
      <c r="Q75" s="5">
        <v>15</v>
      </c>
      <c r="R75" s="5">
        <v>18</v>
      </c>
      <c r="S75" s="5">
        <v>6</v>
      </c>
      <c r="T75" s="7">
        <f t="shared" si="9"/>
        <v>227</v>
      </c>
      <c r="U75" s="7">
        <f t="shared" si="6"/>
        <v>19</v>
      </c>
      <c r="V75" s="7">
        <f t="shared" si="7"/>
        <v>38</v>
      </c>
      <c r="W75" s="13">
        <v>6338172</v>
      </c>
      <c r="X75" s="13">
        <f t="shared" si="8"/>
        <v>240850536</v>
      </c>
    </row>
    <row r="76" spans="1:24" ht="15" hidden="1">
      <c r="A76" s="9">
        <v>1032910985</v>
      </c>
      <c r="B76" s="2" t="s">
        <v>2396</v>
      </c>
      <c r="C76" t="s">
        <v>2397</v>
      </c>
      <c r="D76" t="s">
        <v>2519</v>
      </c>
      <c r="E76">
        <v>2024</v>
      </c>
      <c r="F76" t="s">
        <v>2866</v>
      </c>
      <c r="G76" s="7" t="s">
        <v>2769</v>
      </c>
      <c r="H76" s="7">
        <v>2</v>
      </c>
      <c r="I76" s="7">
        <v>5</v>
      </c>
      <c r="J76" s="7">
        <v>4</v>
      </c>
      <c r="K76" s="7">
        <v>6</v>
      </c>
      <c r="L76" s="7">
        <v>7</v>
      </c>
      <c r="M76" s="7">
        <v>3</v>
      </c>
      <c r="N76" s="7">
        <v>4</v>
      </c>
      <c r="O76" s="7">
        <v>2</v>
      </c>
      <c r="P76" s="7">
        <v>1</v>
      </c>
      <c r="Q76" s="7">
        <v>3</v>
      </c>
      <c r="T76" s="7">
        <f t="shared" si="9"/>
        <v>37</v>
      </c>
      <c r="U76" s="7">
        <f t="shared" si="6"/>
        <v>3</v>
      </c>
      <c r="V76" s="7">
        <f t="shared" si="7"/>
        <v>21</v>
      </c>
      <c r="W76" s="13">
        <v>11414625</v>
      </c>
      <c r="X76" s="13">
        <f t="shared" si="8"/>
        <v>239707125</v>
      </c>
    </row>
    <row r="77" spans="1:24" ht="15" hidden="1">
      <c r="A77" s="9">
        <v>1032910065</v>
      </c>
      <c r="B77" s="2" t="s">
        <v>2237</v>
      </c>
      <c r="C77" t="s">
        <v>2238</v>
      </c>
      <c r="D77" t="s">
        <v>2519</v>
      </c>
      <c r="E77">
        <v>2024</v>
      </c>
      <c r="F77" t="s">
        <v>2866</v>
      </c>
      <c r="G77" s="7" t="s">
        <v>2769</v>
      </c>
      <c r="H77" s="7">
        <v>28</v>
      </c>
      <c r="I77" s="7">
        <v>23</v>
      </c>
      <c r="J77" s="7">
        <v>15</v>
      </c>
      <c r="K77" s="7">
        <v>25</v>
      </c>
      <c r="L77" s="7">
        <v>30</v>
      </c>
      <c r="M77" s="7">
        <v>22</v>
      </c>
      <c r="N77" s="7">
        <v>40</v>
      </c>
      <c r="O77" s="7">
        <v>23</v>
      </c>
      <c r="P77" s="7">
        <v>23</v>
      </c>
      <c r="Q77" s="7">
        <v>24</v>
      </c>
      <c r="R77" s="7">
        <v>26</v>
      </c>
      <c r="S77" s="7">
        <v>26</v>
      </c>
      <c r="T77" s="7">
        <f t="shared" si="9"/>
        <v>305</v>
      </c>
      <c r="U77" s="7">
        <f t="shared" si="6"/>
        <v>25</v>
      </c>
      <c r="V77" s="7">
        <f t="shared" si="7"/>
        <v>175</v>
      </c>
      <c r="W77" s="13">
        <v>1360367</v>
      </c>
      <c r="X77" s="13">
        <f t="shared" si="8"/>
        <v>238064225</v>
      </c>
    </row>
    <row r="78" spans="1:24" ht="15" hidden="1">
      <c r="A78" s="9">
        <v>1034010109</v>
      </c>
      <c r="B78" s="2" t="s">
        <v>2176</v>
      </c>
      <c r="C78" t="s">
        <v>2177</v>
      </c>
      <c r="D78" t="s">
        <v>2519</v>
      </c>
      <c r="E78">
        <v>2024</v>
      </c>
      <c r="F78" t="s">
        <v>2866</v>
      </c>
      <c r="G78" s="7" t="s">
        <v>2770</v>
      </c>
      <c r="H78" s="7">
        <v>28</v>
      </c>
      <c r="I78" s="7">
        <v>47</v>
      </c>
      <c r="J78" s="7">
        <v>71</v>
      </c>
      <c r="K78" s="7">
        <v>11</v>
      </c>
      <c r="L78" s="7">
        <v>11</v>
      </c>
      <c r="M78" s="7">
        <v>107</v>
      </c>
      <c r="N78" s="7">
        <v>109</v>
      </c>
      <c r="O78" s="7">
        <v>47</v>
      </c>
      <c r="P78" s="7">
        <v>89</v>
      </c>
      <c r="Q78" s="7">
        <v>54</v>
      </c>
      <c r="R78" s="7">
        <v>57</v>
      </c>
      <c r="S78" s="7">
        <v>103</v>
      </c>
      <c r="T78" s="7">
        <f t="shared" si="9"/>
        <v>734</v>
      </c>
      <c r="U78" s="7">
        <f t="shared" si="6"/>
        <v>61</v>
      </c>
      <c r="V78" s="7">
        <f t="shared" si="7"/>
        <v>427</v>
      </c>
      <c r="W78" s="13">
        <v>537780</v>
      </c>
      <c r="X78" s="13">
        <f t="shared" si="8"/>
        <v>229632060</v>
      </c>
    </row>
    <row r="79" spans="1:24" ht="15" hidden="1">
      <c r="A79" s="9">
        <v>1032910965</v>
      </c>
      <c r="B79" s="2" t="s">
        <v>2284</v>
      </c>
      <c r="C79" t="s">
        <v>2285</v>
      </c>
      <c r="D79" t="s">
        <v>2519</v>
      </c>
      <c r="E79">
        <v>2024</v>
      </c>
      <c r="F79" t="s">
        <v>2867</v>
      </c>
      <c r="G79" s="7" t="s">
        <v>2769</v>
      </c>
      <c r="H79" s="7">
        <v>2</v>
      </c>
      <c r="I79" s="7">
        <v>26</v>
      </c>
      <c r="J79" s="7">
        <v>10</v>
      </c>
      <c r="K79" s="7">
        <v>38</v>
      </c>
      <c r="L79" s="7">
        <v>36</v>
      </c>
      <c r="M79" s="7">
        <v>41</v>
      </c>
      <c r="N79" s="7">
        <v>15</v>
      </c>
      <c r="S79" s="7">
        <v>8</v>
      </c>
      <c r="T79" s="7">
        <f t="shared" si="9"/>
        <v>176</v>
      </c>
      <c r="U79" s="7">
        <f t="shared" si="6"/>
        <v>15</v>
      </c>
      <c r="V79" s="7">
        <f t="shared" si="7"/>
        <v>30</v>
      </c>
      <c r="W79" s="13">
        <v>7586582</v>
      </c>
      <c r="X79" s="13">
        <f t="shared" si="8"/>
        <v>227597460</v>
      </c>
    </row>
    <row r="80" spans="1:24" ht="15" hidden="1">
      <c r="A80" s="9">
        <v>1032910908</v>
      </c>
      <c r="B80" s="2" t="s">
        <v>2180</v>
      </c>
      <c r="C80" t="s">
        <v>2181</v>
      </c>
      <c r="D80" t="s">
        <v>2519</v>
      </c>
      <c r="E80">
        <v>2024</v>
      </c>
      <c r="F80" t="s">
        <v>2867</v>
      </c>
      <c r="G80" s="7" t="s">
        <v>2769</v>
      </c>
      <c r="H80" s="7">
        <v>80</v>
      </c>
      <c r="I80" s="7">
        <v>60</v>
      </c>
      <c r="J80" s="7">
        <v>59</v>
      </c>
      <c r="K80" s="7">
        <v>76</v>
      </c>
      <c r="L80" s="7">
        <v>6</v>
      </c>
      <c r="N80" s="7">
        <v>14</v>
      </c>
      <c r="O80" s="7">
        <v>97</v>
      </c>
      <c r="P80" s="7">
        <v>79</v>
      </c>
      <c r="Q80" s="7">
        <v>97</v>
      </c>
      <c r="R80" s="7">
        <v>95</v>
      </c>
      <c r="S80" s="7">
        <v>59</v>
      </c>
      <c r="T80" s="7">
        <f t="shared" si="9"/>
        <v>722</v>
      </c>
      <c r="U80" s="7">
        <f t="shared" si="6"/>
        <v>60</v>
      </c>
      <c r="V80" s="7">
        <f t="shared" si="7"/>
        <v>120</v>
      </c>
      <c r="W80" s="13">
        <v>1867336</v>
      </c>
      <c r="X80" s="13">
        <f t="shared" si="8"/>
        <v>224080320</v>
      </c>
    </row>
    <row r="81" spans="1:24" ht="15">
      <c r="A81" s="9">
        <v>1032210013</v>
      </c>
      <c r="B81" s="2" t="s">
        <v>2388</v>
      </c>
      <c r="C81" t="s">
        <v>2389</v>
      </c>
      <c r="D81" t="s">
        <v>2519</v>
      </c>
      <c r="E81">
        <v>2025</v>
      </c>
      <c r="F81" t="s">
        <v>2867</v>
      </c>
      <c r="G81" s="7" t="s">
        <v>2769</v>
      </c>
      <c r="H81" s="5"/>
      <c r="I81" s="5">
        <v>6</v>
      </c>
      <c r="J81" s="5">
        <v>9</v>
      </c>
      <c r="K81" s="5">
        <v>6</v>
      </c>
      <c r="L81" s="5">
        <v>6</v>
      </c>
      <c r="M81" s="5">
        <v>9</v>
      </c>
      <c r="N81" s="5">
        <v>9</v>
      </c>
      <c r="O81" s="5">
        <v>12</v>
      </c>
      <c r="P81" s="5">
        <v>6</v>
      </c>
      <c r="Q81" s="5">
        <v>21</v>
      </c>
      <c r="R81" s="5">
        <v>15</v>
      </c>
      <c r="S81" s="5">
        <v>18</v>
      </c>
      <c r="T81" s="7">
        <f t="shared" si="9"/>
        <v>117</v>
      </c>
      <c r="U81" s="7">
        <f t="shared" si="6"/>
        <v>10</v>
      </c>
      <c r="V81" s="7">
        <f t="shared" si="7"/>
        <v>20</v>
      </c>
      <c r="W81" s="13">
        <v>10797585</v>
      </c>
      <c r="X81" s="13">
        <f t="shared" si="8"/>
        <v>215951700</v>
      </c>
    </row>
    <row r="82" spans="1:24" ht="15" hidden="1">
      <c r="A82" s="9">
        <v>1032910909</v>
      </c>
      <c r="B82" s="2" t="s">
        <v>2167</v>
      </c>
      <c r="C82" t="s">
        <v>2168</v>
      </c>
      <c r="D82" t="s">
        <v>2519</v>
      </c>
      <c r="E82">
        <v>2024</v>
      </c>
      <c r="F82" t="s">
        <v>2867</v>
      </c>
      <c r="G82" s="7" t="s">
        <v>2769</v>
      </c>
      <c r="N82" s="7">
        <v>76</v>
      </c>
      <c r="O82" s="7">
        <v>193</v>
      </c>
      <c r="P82" s="7">
        <v>214</v>
      </c>
      <c r="Q82" s="7">
        <v>264</v>
      </c>
      <c r="R82" s="7">
        <v>199</v>
      </c>
      <c r="S82" s="7">
        <v>170</v>
      </c>
      <c r="T82" s="7">
        <f t="shared" si="9"/>
        <v>1116</v>
      </c>
      <c r="U82" s="7">
        <f t="shared" si="6"/>
        <v>93</v>
      </c>
      <c r="V82" s="7">
        <f t="shared" si="7"/>
        <v>186</v>
      </c>
      <c r="W82" s="13">
        <v>1141151</v>
      </c>
      <c r="X82" s="13">
        <f t="shared" si="8"/>
        <v>212254086</v>
      </c>
    </row>
    <row r="83" spans="1:24" ht="15">
      <c r="A83" s="9">
        <v>1032220001</v>
      </c>
      <c r="B83" s="2" t="s">
        <v>2292</v>
      </c>
      <c r="C83" t="s">
        <v>2293</v>
      </c>
      <c r="D83" t="s">
        <v>2519</v>
      </c>
      <c r="E83">
        <v>2025</v>
      </c>
      <c r="F83" t="s">
        <v>2866</v>
      </c>
      <c r="G83" s="7" t="s">
        <v>2769</v>
      </c>
      <c r="H83" s="5">
        <v>18</v>
      </c>
      <c r="I83" s="5">
        <v>10</v>
      </c>
      <c r="J83" s="5">
        <v>15</v>
      </c>
      <c r="K83" s="5">
        <v>18</v>
      </c>
      <c r="L83" s="5">
        <v>34</v>
      </c>
      <c r="M83" s="5">
        <v>22</v>
      </c>
      <c r="N83" s="5">
        <v>28</v>
      </c>
      <c r="O83" s="5">
        <v>14</v>
      </c>
      <c r="P83" s="5">
        <v>9</v>
      </c>
      <c r="Q83" s="5">
        <v>8</v>
      </c>
      <c r="R83" s="5">
        <v>5</v>
      </c>
      <c r="S83" s="5">
        <v>7</v>
      </c>
      <c r="T83" s="7">
        <f t="shared" si="9"/>
        <v>188</v>
      </c>
      <c r="U83" s="7">
        <f t="shared" si="6"/>
        <v>16</v>
      </c>
      <c r="V83" s="7">
        <f t="shared" si="7"/>
        <v>112</v>
      </c>
      <c r="W83" s="13">
        <v>1892682</v>
      </c>
      <c r="X83" s="13">
        <f t="shared" si="8"/>
        <v>211980384</v>
      </c>
    </row>
    <row r="84" spans="1:24" ht="15">
      <c r="A84" s="9">
        <v>1032210381</v>
      </c>
      <c r="B84" s="2" t="s">
        <v>2213</v>
      </c>
      <c r="C84" t="s">
        <v>2214</v>
      </c>
      <c r="D84" t="s">
        <v>2519</v>
      </c>
      <c r="E84">
        <v>2025</v>
      </c>
      <c r="F84" t="s">
        <v>2867</v>
      </c>
      <c r="G84" s="7" t="s">
        <v>2769</v>
      </c>
      <c r="H84" s="5">
        <v>40</v>
      </c>
      <c r="I84" s="5">
        <v>29</v>
      </c>
      <c r="J84" s="5">
        <v>43</v>
      </c>
      <c r="K84" s="5">
        <v>32</v>
      </c>
      <c r="L84" s="5">
        <v>46</v>
      </c>
      <c r="M84" s="5">
        <v>37</v>
      </c>
      <c r="N84" s="5">
        <v>60</v>
      </c>
      <c r="O84" s="5">
        <v>39</v>
      </c>
      <c r="P84" s="5">
        <v>71</v>
      </c>
      <c r="Q84" s="5">
        <v>45</v>
      </c>
      <c r="R84" s="5">
        <v>45</v>
      </c>
      <c r="S84" s="5">
        <v>38</v>
      </c>
      <c r="T84" s="7">
        <f t="shared" si="9"/>
        <v>525</v>
      </c>
      <c r="U84" s="7">
        <f t="shared" si="6"/>
        <v>44</v>
      </c>
      <c r="V84" s="7">
        <f t="shared" si="7"/>
        <v>88</v>
      </c>
      <c r="W84" s="13">
        <v>2389593</v>
      </c>
      <c r="X84" s="13">
        <f t="shared" si="8"/>
        <v>210284184</v>
      </c>
    </row>
    <row r="85" spans="1:24" ht="15">
      <c r="A85" s="9">
        <v>1034010106</v>
      </c>
      <c r="B85" s="2" t="s">
        <v>2205</v>
      </c>
      <c r="C85" t="s">
        <v>2206</v>
      </c>
      <c r="D85" t="s">
        <v>2519</v>
      </c>
      <c r="E85">
        <v>2025</v>
      </c>
      <c r="F85" t="s">
        <v>2866</v>
      </c>
      <c r="G85" s="7" t="s">
        <v>2770</v>
      </c>
      <c r="H85" s="5">
        <v>81</v>
      </c>
      <c r="I85" s="5">
        <v>64</v>
      </c>
      <c r="J85" s="5">
        <v>83</v>
      </c>
      <c r="K85" s="5">
        <v>52</v>
      </c>
      <c r="L85" s="5">
        <v>38</v>
      </c>
      <c r="M85" s="5">
        <v>58</v>
      </c>
      <c r="N85" s="5">
        <v>42</v>
      </c>
      <c r="O85" s="5">
        <v>31</v>
      </c>
      <c r="P85" s="5">
        <v>61</v>
      </c>
      <c r="Q85" s="5">
        <v>88</v>
      </c>
      <c r="R85" s="5">
        <v>38</v>
      </c>
      <c r="S85" s="5">
        <v>15</v>
      </c>
      <c r="T85" s="7">
        <f t="shared" si="9"/>
        <v>651</v>
      </c>
      <c r="U85" s="7">
        <f t="shared" si="6"/>
        <v>54</v>
      </c>
      <c r="V85" s="7">
        <f t="shared" si="7"/>
        <v>378</v>
      </c>
      <c r="W85" s="13">
        <v>553443</v>
      </c>
      <c r="X85" s="13">
        <f t="shared" si="8"/>
        <v>209201454</v>
      </c>
    </row>
    <row r="86" spans="1:24" ht="15">
      <c r="A86" s="9">
        <v>1032220002</v>
      </c>
      <c r="B86" s="2" t="s">
        <v>2497</v>
      </c>
      <c r="C86" t="s">
        <v>2498</v>
      </c>
      <c r="D86" t="s">
        <v>2519</v>
      </c>
      <c r="E86">
        <v>2025</v>
      </c>
      <c r="F86" t="s">
        <v>2866</v>
      </c>
      <c r="G86" s="7" t="s">
        <v>2769</v>
      </c>
      <c r="H86" s="5">
        <v>6</v>
      </c>
      <c r="I86" s="5">
        <v>6</v>
      </c>
      <c r="J86" s="5">
        <v>6</v>
      </c>
      <c r="K86" s="5">
        <v>8</v>
      </c>
      <c r="L86" s="5">
        <v>8</v>
      </c>
      <c r="M86" s="5">
        <v>8</v>
      </c>
      <c r="N86" s="5">
        <v>10</v>
      </c>
      <c r="O86" s="5">
        <v>12</v>
      </c>
      <c r="P86" s="5">
        <v>14</v>
      </c>
      <c r="Q86" s="5">
        <v>8</v>
      </c>
      <c r="R86" s="5">
        <v>2</v>
      </c>
      <c r="S86" s="5">
        <v>10</v>
      </c>
      <c r="T86" s="7">
        <f t="shared" si="9"/>
        <v>98</v>
      </c>
      <c r="U86" s="7">
        <f t="shared" si="6"/>
        <v>8</v>
      </c>
      <c r="V86" s="7">
        <f t="shared" si="7"/>
        <v>56</v>
      </c>
      <c r="W86" s="13">
        <v>3667740</v>
      </c>
      <c r="X86" s="13">
        <f t="shared" si="8"/>
        <v>205393440</v>
      </c>
    </row>
    <row r="87" spans="1:24" ht="15" hidden="1">
      <c r="A87" s="9">
        <v>1032910909</v>
      </c>
      <c r="B87" s="2" t="s">
        <v>2169</v>
      </c>
      <c r="C87" t="s">
        <v>2168</v>
      </c>
      <c r="D87" t="s">
        <v>2519</v>
      </c>
      <c r="E87">
        <v>2024</v>
      </c>
      <c r="F87" t="s">
        <v>2867</v>
      </c>
      <c r="G87" s="7" t="s">
        <v>2769</v>
      </c>
      <c r="H87" s="7">
        <v>181</v>
      </c>
      <c r="I87" s="7">
        <v>215</v>
      </c>
      <c r="J87" s="7">
        <v>164</v>
      </c>
      <c r="K87" s="7">
        <v>225</v>
      </c>
      <c r="L87" s="7">
        <v>248</v>
      </c>
      <c r="M87" s="7">
        <v>27</v>
      </c>
      <c r="N87" s="7">
        <v>8</v>
      </c>
      <c r="T87" s="7">
        <f t="shared" si="9"/>
        <v>1068</v>
      </c>
      <c r="U87" s="7">
        <f t="shared" si="6"/>
        <v>89</v>
      </c>
      <c r="V87" s="7">
        <f t="shared" si="7"/>
        <v>178</v>
      </c>
      <c r="W87" s="13">
        <v>1141151</v>
      </c>
      <c r="X87" s="13">
        <f t="shared" si="8"/>
        <v>203124878</v>
      </c>
    </row>
    <row r="88" spans="1:24" ht="15">
      <c r="A88" s="9">
        <v>1033610030</v>
      </c>
      <c r="B88" s="2" t="s">
        <v>2123</v>
      </c>
      <c r="C88" t="s">
        <v>2124</v>
      </c>
      <c r="D88" t="s">
        <v>2519</v>
      </c>
      <c r="E88">
        <v>2025</v>
      </c>
      <c r="F88" t="s">
        <v>2866</v>
      </c>
      <c r="G88" s="7" t="s">
        <v>2770</v>
      </c>
      <c r="H88" s="5">
        <v>32001</v>
      </c>
      <c r="I88" s="5">
        <v>27000</v>
      </c>
      <c r="J88" s="5">
        <v>35100</v>
      </c>
      <c r="K88" s="5">
        <v>30201</v>
      </c>
      <c r="L88" s="5">
        <v>30399</v>
      </c>
      <c r="M88" s="5">
        <v>22100</v>
      </c>
      <c r="N88" s="5">
        <v>24701</v>
      </c>
      <c r="O88" s="5">
        <v>26799</v>
      </c>
      <c r="P88" s="5">
        <v>34700</v>
      </c>
      <c r="Q88" s="5">
        <v>32402</v>
      </c>
      <c r="R88" s="5">
        <v>31500</v>
      </c>
      <c r="S88" s="5">
        <v>28299</v>
      </c>
      <c r="T88" s="7">
        <f>+ROUND(SUM(H88:S88)/100,0)</f>
        <v>3552</v>
      </c>
      <c r="U88" s="7">
        <f t="shared" si="6"/>
        <v>296</v>
      </c>
      <c r="V88" s="7">
        <f t="shared" si="7"/>
        <v>2072</v>
      </c>
      <c r="W88" s="13">
        <v>96103</v>
      </c>
      <c r="X88" s="13">
        <f t="shared" si="8"/>
        <v>199125416</v>
      </c>
    </row>
    <row r="89" spans="1:24" ht="15" hidden="1">
      <c r="A89" s="9">
        <v>1031020070</v>
      </c>
      <c r="B89" s="2" t="s">
        <v>474</v>
      </c>
      <c r="C89" t="s">
        <v>475</v>
      </c>
      <c r="D89" t="s">
        <v>2116</v>
      </c>
      <c r="E89">
        <v>2024</v>
      </c>
      <c r="F89" t="s">
        <v>2866</v>
      </c>
      <c r="G89" s="7" t="s">
        <v>2770</v>
      </c>
      <c r="I89" s="7">
        <v>39</v>
      </c>
      <c r="J89" s="7">
        <v>3</v>
      </c>
      <c r="K89" s="7">
        <v>19</v>
      </c>
      <c r="L89" s="7">
        <v>95</v>
      </c>
      <c r="M89" s="7">
        <v>45</v>
      </c>
      <c r="N89" s="7">
        <v>8</v>
      </c>
      <c r="O89" s="7">
        <v>271</v>
      </c>
      <c r="P89" s="7">
        <v>195</v>
      </c>
      <c r="Q89" s="7">
        <v>39</v>
      </c>
      <c r="R89" s="7">
        <v>99</v>
      </c>
      <c r="S89" s="7">
        <v>91</v>
      </c>
      <c r="T89" s="7">
        <f t="shared" ref="T89:T120" si="10">+SUM(H89:S89)</f>
        <v>904</v>
      </c>
      <c r="U89" s="7">
        <f t="shared" si="6"/>
        <v>75</v>
      </c>
      <c r="V89" s="7">
        <f t="shared" si="7"/>
        <v>525</v>
      </c>
      <c r="W89" s="13">
        <v>377822</v>
      </c>
      <c r="X89" s="13">
        <f t="shared" si="8"/>
        <v>198356550</v>
      </c>
    </row>
    <row r="90" spans="1:24" ht="15">
      <c r="A90" s="9">
        <v>1032620005</v>
      </c>
      <c r="B90" s="2" t="s">
        <v>17</v>
      </c>
      <c r="C90" t="s">
        <v>18</v>
      </c>
      <c r="D90" t="s">
        <v>2116</v>
      </c>
      <c r="E90">
        <v>2025</v>
      </c>
      <c r="F90" t="s">
        <v>2866</v>
      </c>
      <c r="G90" s="7" t="s">
        <v>2770</v>
      </c>
      <c r="H90" s="5">
        <v>9177</v>
      </c>
      <c r="I90" s="5">
        <v>8700</v>
      </c>
      <c r="J90" s="5">
        <v>9944</v>
      </c>
      <c r="K90" s="5">
        <v>9904</v>
      </c>
      <c r="L90" s="5">
        <v>10692</v>
      </c>
      <c r="M90" s="5">
        <v>9697</v>
      </c>
      <c r="N90" s="5">
        <v>11538</v>
      </c>
      <c r="O90" s="5">
        <v>10835</v>
      </c>
      <c r="P90" s="5">
        <v>10801</v>
      </c>
      <c r="Q90" s="5">
        <v>11975</v>
      </c>
      <c r="R90" s="5">
        <v>10489</v>
      </c>
      <c r="S90" s="5">
        <v>11503</v>
      </c>
      <c r="T90" s="7">
        <f t="shared" si="10"/>
        <v>125255</v>
      </c>
      <c r="U90" s="7">
        <f t="shared" si="6"/>
        <v>10438</v>
      </c>
      <c r="V90" s="7">
        <f t="shared" si="7"/>
        <v>73066</v>
      </c>
      <c r="W90" s="13">
        <v>2698</v>
      </c>
      <c r="X90" s="13">
        <f t="shared" si="8"/>
        <v>197132068</v>
      </c>
    </row>
    <row r="91" spans="1:24" ht="15" hidden="1">
      <c r="A91" s="9">
        <v>1032210095</v>
      </c>
      <c r="B91" s="2" t="s">
        <v>2365</v>
      </c>
      <c r="C91" t="s">
        <v>2366</v>
      </c>
      <c r="D91" t="s">
        <v>2519</v>
      </c>
      <c r="E91">
        <v>2024</v>
      </c>
      <c r="F91" t="s">
        <v>2866</v>
      </c>
      <c r="G91" s="7" t="s">
        <v>2769</v>
      </c>
      <c r="H91" s="7">
        <v>2</v>
      </c>
      <c r="I91" s="7">
        <v>6</v>
      </c>
      <c r="J91" s="7">
        <v>6</v>
      </c>
      <c r="K91" s="7">
        <v>6</v>
      </c>
      <c r="L91" s="7">
        <v>6</v>
      </c>
      <c r="M91" s="7">
        <v>0</v>
      </c>
      <c r="N91" s="7">
        <v>9</v>
      </c>
      <c r="O91" s="7">
        <v>3</v>
      </c>
      <c r="P91" s="7">
        <v>3</v>
      </c>
      <c r="Q91" s="7">
        <v>6</v>
      </c>
      <c r="R91" s="7">
        <v>3</v>
      </c>
      <c r="S91" s="7">
        <v>6</v>
      </c>
      <c r="T91" s="7">
        <f t="shared" si="10"/>
        <v>56</v>
      </c>
      <c r="U91" s="7">
        <f t="shared" si="6"/>
        <v>5</v>
      </c>
      <c r="V91" s="7">
        <f t="shared" si="7"/>
        <v>35</v>
      </c>
      <c r="W91" s="13">
        <v>5563497</v>
      </c>
      <c r="X91" s="13">
        <f t="shared" si="8"/>
        <v>194722395</v>
      </c>
    </row>
    <row r="92" spans="1:24" ht="15">
      <c r="A92" s="9">
        <v>1032210095</v>
      </c>
      <c r="B92" s="2" t="s">
        <v>2365</v>
      </c>
      <c r="C92" t="s">
        <v>2366</v>
      </c>
      <c r="D92" t="s">
        <v>2519</v>
      </c>
      <c r="E92">
        <v>2025</v>
      </c>
      <c r="F92" t="s">
        <v>2866</v>
      </c>
      <c r="G92" s="7" t="s">
        <v>2769</v>
      </c>
      <c r="H92" s="5">
        <v>3</v>
      </c>
      <c r="I92" s="5">
        <v>3</v>
      </c>
      <c r="J92" s="5"/>
      <c r="K92" s="5"/>
      <c r="L92" s="5"/>
      <c r="M92" s="5"/>
      <c r="N92" s="5">
        <v>5</v>
      </c>
      <c r="O92" s="5">
        <v>9</v>
      </c>
      <c r="P92" s="5">
        <v>10</v>
      </c>
      <c r="Q92" s="5">
        <v>9</v>
      </c>
      <c r="R92" s="5">
        <v>7</v>
      </c>
      <c r="S92" s="5">
        <v>10</v>
      </c>
      <c r="T92" s="7">
        <f t="shared" si="10"/>
        <v>56</v>
      </c>
      <c r="U92" s="7">
        <f t="shared" si="6"/>
        <v>5</v>
      </c>
      <c r="V92" s="7">
        <f t="shared" si="7"/>
        <v>35</v>
      </c>
      <c r="W92" s="13">
        <v>5563497</v>
      </c>
      <c r="X92" s="13">
        <f t="shared" si="8"/>
        <v>194722395</v>
      </c>
    </row>
    <row r="93" spans="1:24" ht="15">
      <c r="A93" s="9">
        <v>1032910926</v>
      </c>
      <c r="B93" s="2" t="s">
        <v>2298</v>
      </c>
      <c r="C93" t="s">
        <v>2299</v>
      </c>
      <c r="D93" t="s">
        <v>2519</v>
      </c>
      <c r="E93">
        <v>2025</v>
      </c>
      <c r="F93" t="s">
        <v>2867</v>
      </c>
      <c r="G93" s="7" t="s">
        <v>2769</v>
      </c>
      <c r="H93" s="5">
        <v>14</v>
      </c>
      <c r="I93" s="5">
        <v>8</v>
      </c>
      <c r="J93" s="5">
        <v>8</v>
      </c>
      <c r="K93" s="5">
        <v>14</v>
      </c>
      <c r="L93" s="5">
        <v>6</v>
      </c>
      <c r="M93" s="5">
        <v>2</v>
      </c>
      <c r="N93" s="5">
        <v>4</v>
      </c>
      <c r="O93" s="5">
        <v>6</v>
      </c>
      <c r="P93" s="5">
        <v>9</v>
      </c>
      <c r="Q93" s="5">
        <v>4</v>
      </c>
      <c r="R93" s="5">
        <v>5</v>
      </c>
      <c r="S93" s="5">
        <v>2</v>
      </c>
      <c r="T93" s="7">
        <f t="shared" si="10"/>
        <v>82</v>
      </c>
      <c r="U93" s="7">
        <f t="shared" si="6"/>
        <v>7</v>
      </c>
      <c r="V93" s="7">
        <f t="shared" si="7"/>
        <v>14</v>
      </c>
      <c r="W93" s="13">
        <v>13901564</v>
      </c>
      <c r="X93" s="13">
        <f t="shared" si="8"/>
        <v>194621896</v>
      </c>
    </row>
    <row r="94" spans="1:24" ht="15" hidden="1">
      <c r="A94" s="9">
        <v>1032620005</v>
      </c>
      <c r="B94" s="2" t="s">
        <v>17</v>
      </c>
      <c r="C94" t="s">
        <v>18</v>
      </c>
      <c r="D94" t="s">
        <v>2116</v>
      </c>
      <c r="E94">
        <v>2024</v>
      </c>
      <c r="F94" t="s">
        <v>2866</v>
      </c>
      <c r="G94" s="7" t="s">
        <v>2770</v>
      </c>
      <c r="H94" s="7">
        <v>8896</v>
      </c>
      <c r="I94" s="7">
        <v>10070</v>
      </c>
      <c r="J94" s="7">
        <v>11076</v>
      </c>
      <c r="K94" s="7">
        <v>11556</v>
      </c>
      <c r="L94" s="7">
        <v>10922</v>
      </c>
      <c r="M94" s="7">
        <v>11629</v>
      </c>
      <c r="N94" s="7">
        <v>10730</v>
      </c>
      <c r="O94" s="7">
        <v>9600</v>
      </c>
      <c r="P94" s="7">
        <v>9584</v>
      </c>
      <c r="Q94" s="7">
        <v>8986</v>
      </c>
      <c r="R94" s="7">
        <v>9803</v>
      </c>
      <c r="S94" s="7">
        <v>8506</v>
      </c>
      <c r="T94" s="7">
        <f t="shared" si="10"/>
        <v>121358</v>
      </c>
      <c r="U94" s="7">
        <f t="shared" si="6"/>
        <v>10113</v>
      </c>
      <c r="V94" s="7">
        <f t="shared" si="7"/>
        <v>70791</v>
      </c>
      <c r="W94" s="13">
        <v>2698</v>
      </c>
      <c r="X94" s="13">
        <f t="shared" si="8"/>
        <v>190994118</v>
      </c>
    </row>
    <row r="95" spans="1:24" ht="15">
      <c r="A95" s="9">
        <v>1033040045</v>
      </c>
      <c r="B95" s="2" t="s">
        <v>144</v>
      </c>
      <c r="C95" t="s">
        <v>145</v>
      </c>
      <c r="D95" t="s">
        <v>2116</v>
      </c>
      <c r="E95">
        <v>2025</v>
      </c>
      <c r="F95" t="s">
        <v>2866</v>
      </c>
      <c r="G95" s="7" t="s">
        <v>2769</v>
      </c>
      <c r="H95" s="5">
        <v>115</v>
      </c>
      <c r="I95" s="5">
        <v>260</v>
      </c>
      <c r="J95" s="5">
        <v>379</v>
      </c>
      <c r="K95" s="5">
        <v>748</v>
      </c>
      <c r="L95" s="5">
        <v>429</v>
      </c>
      <c r="M95" s="5">
        <v>696</v>
      </c>
      <c r="N95" s="5">
        <v>403</v>
      </c>
      <c r="O95" s="5">
        <v>471</v>
      </c>
      <c r="P95" s="5">
        <v>550</v>
      </c>
      <c r="Q95" s="5">
        <v>618</v>
      </c>
      <c r="R95" s="5">
        <v>519</v>
      </c>
      <c r="S95" s="5">
        <v>254</v>
      </c>
      <c r="T95" s="7">
        <f t="shared" si="10"/>
        <v>5442</v>
      </c>
      <c r="U95" s="7">
        <f t="shared" si="6"/>
        <v>454</v>
      </c>
      <c r="V95" s="7">
        <f t="shared" si="7"/>
        <v>3178</v>
      </c>
      <c r="W95" s="13">
        <v>59513</v>
      </c>
      <c r="X95" s="13">
        <f t="shared" si="8"/>
        <v>189132314</v>
      </c>
    </row>
    <row r="96" spans="1:24" ht="15" hidden="1">
      <c r="A96" s="9">
        <v>1033040045</v>
      </c>
      <c r="B96" s="2" t="s">
        <v>144</v>
      </c>
      <c r="C96" t="s">
        <v>145</v>
      </c>
      <c r="D96" t="s">
        <v>2116</v>
      </c>
      <c r="E96">
        <v>2024</v>
      </c>
      <c r="F96" t="s">
        <v>2866</v>
      </c>
      <c r="G96" s="7" t="s">
        <v>2769</v>
      </c>
      <c r="H96" s="7">
        <v>225</v>
      </c>
      <c r="I96" s="7">
        <v>456</v>
      </c>
      <c r="J96" s="7">
        <v>407</v>
      </c>
      <c r="K96" s="7">
        <v>532</v>
      </c>
      <c r="L96" s="7">
        <v>534</v>
      </c>
      <c r="M96" s="7">
        <v>466</v>
      </c>
      <c r="N96" s="7">
        <v>575</v>
      </c>
      <c r="O96" s="7">
        <v>455</v>
      </c>
      <c r="P96" s="7">
        <v>572</v>
      </c>
      <c r="Q96" s="7">
        <v>279</v>
      </c>
      <c r="R96" s="7">
        <v>421</v>
      </c>
      <c r="S96" s="7">
        <v>397</v>
      </c>
      <c r="T96" s="7">
        <f t="shared" si="10"/>
        <v>5319</v>
      </c>
      <c r="U96" s="7">
        <f t="shared" si="6"/>
        <v>443</v>
      </c>
      <c r="V96" s="7">
        <f t="shared" si="7"/>
        <v>3101</v>
      </c>
      <c r="W96" s="13">
        <v>59513</v>
      </c>
      <c r="X96" s="13">
        <f t="shared" si="8"/>
        <v>184549813</v>
      </c>
    </row>
    <row r="97" spans="1:24" ht="15" hidden="1">
      <c r="A97" s="9">
        <v>1032910010</v>
      </c>
      <c r="B97" s="2" t="s">
        <v>277</v>
      </c>
      <c r="C97" t="s">
        <v>278</v>
      </c>
      <c r="D97" t="s">
        <v>2116</v>
      </c>
      <c r="E97">
        <v>2024</v>
      </c>
      <c r="F97" t="s">
        <v>2866</v>
      </c>
      <c r="G97" s="7" t="s">
        <v>2770</v>
      </c>
      <c r="H97" s="7">
        <v>221</v>
      </c>
      <c r="I97" s="7">
        <v>195</v>
      </c>
      <c r="J97" s="7">
        <v>206</v>
      </c>
      <c r="K97" s="7">
        <v>178</v>
      </c>
      <c r="L97" s="7">
        <v>258</v>
      </c>
      <c r="M97" s="7">
        <v>125</v>
      </c>
      <c r="N97" s="7">
        <v>93</v>
      </c>
      <c r="O97" s="7">
        <v>85</v>
      </c>
      <c r="P97" s="7">
        <v>296</v>
      </c>
      <c r="Q97" s="7">
        <v>128</v>
      </c>
      <c r="R97" s="7">
        <v>166</v>
      </c>
      <c r="S97" s="7">
        <v>359</v>
      </c>
      <c r="T97" s="7">
        <f t="shared" si="10"/>
        <v>2310</v>
      </c>
      <c r="U97" s="7">
        <f t="shared" si="6"/>
        <v>193</v>
      </c>
      <c r="V97" s="7">
        <f t="shared" si="7"/>
        <v>1351</v>
      </c>
      <c r="W97" s="13">
        <v>130931</v>
      </c>
      <c r="X97" s="13">
        <f t="shared" si="8"/>
        <v>176887781</v>
      </c>
    </row>
    <row r="98" spans="1:24" ht="15" hidden="1">
      <c r="A98" s="9">
        <v>1032210381</v>
      </c>
      <c r="B98" s="2" t="s">
        <v>2213</v>
      </c>
      <c r="C98" t="s">
        <v>2214</v>
      </c>
      <c r="D98" t="s">
        <v>2519</v>
      </c>
      <c r="E98">
        <v>2024</v>
      </c>
      <c r="F98" t="s">
        <v>2867</v>
      </c>
      <c r="G98" s="7" t="s">
        <v>2769</v>
      </c>
      <c r="H98" s="7">
        <v>41</v>
      </c>
      <c r="I98" s="7">
        <v>20</v>
      </c>
      <c r="J98" s="7">
        <v>17</v>
      </c>
      <c r="K98" s="7">
        <v>54</v>
      </c>
      <c r="L98" s="7">
        <v>55</v>
      </c>
      <c r="M98" s="7">
        <v>7</v>
      </c>
      <c r="N98" s="7">
        <v>60</v>
      </c>
      <c r="O98" s="7">
        <v>32</v>
      </c>
      <c r="P98" s="7">
        <v>25</v>
      </c>
      <c r="Q98" s="7">
        <v>42</v>
      </c>
      <c r="R98" s="7">
        <v>49</v>
      </c>
      <c r="S98" s="7">
        <v>40</v>
      </c>
      <c r="T98" s="7">
        <f t="shared" si="10"/>
        <v>442</v>
      </c>
      <c r="U98" s="7">
        <f t="shared" si="6"/>
        <v>37</v>
      </c>
      <c r="V98" s="7">
        <f t="shared" si="7"/>
        <v>74</v>
      </c>
      <c r="W98" s="13">
        <v>2389593</v>
      </c>
      <c r="X98" s="13">
        <f t="shared" si="8"/>
        <v>176829882</v>
      </c>
    </row>
    <row r="99" spans="1:24" ht="15" hidden="1">
      <c r="A99" s="9">
        <v>1032610053</v>
      </c>
      <c r="B99" s="2" t="s">
        <v>2125</v>
      </c>
      <c r="C99" t="s">
        <v>1905</v>
      </c>
      <c r="D99" t="s">
        <v>2519</v>
      </c>
      <c r="E99">
        <v>2024</v>
      </c>
      <c r="F99" t="s">
        <v>2866</v>
      </c>
      <c r="G99" s="7" t="s">
        <v>2770</v>
      </c>
      <c r="H99" s="7">
        <v>5600</v>
      </c>
      <c r="I99" s="7">
        <v>4250</v>
      </c>
      <c r="J99" s="7">
        <v>8922</v>
      </c>
      <c r="K99" s="7">
        <v>10299</v>
      </c>
      <c r="L99" s="7">
        <v>10187</v>
      </c>
      <c r="M99" s="7">
        <v>14443</v>
      </c>
      <c r="N99" s="7">
        <v>14616</v>
      </c>
      <c r="O99" s="7">
        <v>14417</v>
      </c>
      <c r="P99" s="7">
        <v>11567</v>
      </c>
      <c r="Q99" s="7">
        <v>10284</v>
      </c>
      <c r="R99" s="7">
        <v>8238</v>
      </c>
      <c r="S99" s="7">
        <v>8086</v>
      </c>
      <c r="T99" s="7">
        <f t="shared" si="10"/>
        <v>120909</v>
      </c>
      <c r="U99" s="7">
        <f t="shared" si="6"/>
        <v>10076</v>
      </c>
      <c r="V99" s="7">
        <f t="shared" si="7"/>
        <v>70532</v>
      </c>
      <c r="W99" s="13">
        <v>2499</v>
      </c>
      <c r="X99" s="13">
        <f t="shared" si="8"/>
        <v>176259468</v>
      </c>
    </row>
    <row r="100" spans="1:24" ht="15">
      <c r="A100" s="9">
        <v>1031810086</v>
      </c>
      <c r="B100" s="2" t="s">
        <v>142</v>
      </c>
      <c r="C100" t="s">
        <v>143</v>
      </c>
      <c r="D100" t="s">
        <v>2116</v>
      </c>
      <c r="E100">
        <v>2025</v>
      </c>
      <c r="F100" t="s">
        <v>2866</v>
      </c>
      <c r="G100" s="7" t="s">
        <v>2769</v>
      </c>
      <c r="H100" s="5">
        <v>588</v>
      </c>
      <c r="I100" s="5">
        <v>590</v>
      </c>
      <c r="J100" s="5">
        <v>466</v>
      </c>
      <c r="K100" s="5">
        <v>407</v>
      </c>
      <c r="L100" s="5">
        <v>464</v>
      </c>
      <c r="M100" s="5">
        <v>475</v>
      </c>
      <c r="N100" s="5">
        <v>680</v>
      </c>
      <c r="O100" s="5">
        <v>1483</v>
      </c>
      <c r="P100" s="5">
        <v>890</v>
      </c>
      <c r="Q100" s="5">
        <v>721</v>
      </c>
      <c r="R100" s="5">
        <v>855</v>
      </c>
      <c r="S100" s="5">
        <v>903</v>
      </c>
      <c r="T100" s="7">
        <f t="shared" si="10"/>
        <v>8522</v>
      </c>
      <c r="U100" s="7">
        <f t="shared" si="6"/>
        <v>710</v>
      </c>
      <c r="V100" s="7">
        <f t="shared" si="7"/>
        <v>4970</v>
      </c>
      <c r="W100" s="13">
        <v>34762</v>
      </c>
      <c r="X100" s="13">
        <f t="shared" si="8"/>
        <v>172767140</v>
      </c>
    </row>
    <row r="101" spans="1:24" ht="15">
      <c r="A101" s="9">
        <v>1032910065</v>
      </c>
      <c r="B101" s="2" t="s">
        <v>2237</v>
      </c>
      <c r="C101" t="s">
        <v>2238</v>
      </c>
      <c r="D101" t="s">
        <v>2519</v>
      </c>
      <c r="E101">
        <v>2025</v>
      </c>
      <c r="F101" t="s">
        <v>2866</v>
      </c>
      <c r="G101" s="7" t="s">
        <v>2769</v>
      </c>
      <c r="H101" s="5">
        <v>20</v>
      </c>
      <c r="I101" s="5">
        <v>12</v>
      </c>
      <c r="J101" s="5">
        <v>21</v>
      </c>
      <c r="K101" s="5">
        <v>21</v>
      </c>
      <c r="L101" s="5">
        <v>18</v>
      </c>
      <c r="M101" s="5">
        <v>16</v>
      </c>
      <c r="N101" s="5">
        <v>15</v>
      </c>
      <c r="O101" s="5">
        <v>15</v>
      </c>
      <c r="P101" s="5">
        <v>24</v>
      </c>
      <c r="Q101" s="5">
        <v>22</v>
      </c>
      <c r="R101" s="5">
        <v>6</v>
      </c>
      <c r="S101" s="5">
        <v>27</v>
      </c>
      <c r="T101" s="7">
        <f t="shared" si="10"/>
        <v>217</v>
      </c>
      <c r="U101" s="7">
        <f t="shared" si="6"/>
        <v>18</v>
      </c>
      <c r="V101" s="7">
        <f t="shared" si="7"/>
        <v>126</v>
      </c>
      <c r="W101" s="13">
        <v>1360367</v>
      </c>
      <c r="X101" s="13">
        <f t="shared" si="8"/>
        <v>171406242</v>
      </c>
    </row>
    <row r="102" spans="1:24" ht="15" hidden="1">
      <c r="A102" s="9">
        <v>1034010106</v>
      </c>
      <c r="B102" s="2" t="s">
        <v>2205</v>
      </c>
      <c r="C102" t="s">
        <v>2206</v>
      </c>
      <c r="D102" t="s">
        <v>2519</v>
      </c>
      <c r="E102">
        <v>2024</v>
      </c>
      <c r="F102" t="s">
        <v>2866</v>
      </c>
      <c r="G102" s="7" t="s">
        <v>2770</v>
      </c>
      <c r="H102" s="7">
        <v>12</v>
      </c>
      <c r="I102" s="7">
        <v>29</v>
      </c>
      <c r="J102" s="7">
        <v>57</v>
      </c>
      <c r="K102" s="7">
        <v>55</v>
      </c>
      <c r="L102" s="7">
        <v>80</v>
      </c>
      <c r="M102" s="7">
        <v>30</v>
      </c>
      <c r="N102" s="7">
        <v>21</v>
      </c>
      <c r="O102" s="7">
        <v>30</v>
      </c>
      <c r="P102" s="7">
        <v>41</v>
      </c>
      <c r="Q102" s="7">
        <v>39</v>
      </c>
      <c r="R102" s="7">
        <v>64</v>
      </c>
      <c r="S102" s="7">
        <v>68</v>
      </c>
      <c r="T102" s="7">
        <f t="shared" si="10"/>
        <v>526</v>
      </c>
      <c r="U102" s="7">
        <f t="shared" si="6"/>
        <v>44</v>
      </c>
      <c r="V102" s="7">
        <f t="shared" si="7"/>
        <v>308</v>
      </c>
      <c r="W102" s="13">
        <v>553443</v>
      </c>
      <c r="X102" s="13">
        <f t="shared" si="8"/>
        <v>170460444</v>
      </c>
    </row>
    <row r="103" spans="1:24" ht="15">
      <c r="A103" s="9">
        <v>1032210400</v>
      </c>
      <c r="B103" s="2" t="s">
        <v>2437</v>
      </c>
      <c r="C103" t="s">
        <v>2438</v>
      </c>
      <c r="D103" t="s">
        <v>2519</v>
      </c>
      <c r="E103">
        <v>2025</v>
      </c>
      <c r="F103" t="s">
        <v>2867</v>
      </c>
      <c r="G103" s="7" t="s">
        <v>2769</v>
      </c>
      <c r="H103" s="5">
        <v>18</v>
      </c>
      <c r="I103" s="5"/>
      <c r="J103" s="5"/>
      <c r="K103" s="5"/>
      <c r="L103" s="5"/>
      <c r="M103" s="5"/>
      <c r="N103" s="5">
        <v>18</v>
      </c>
      <c r="O103" s="5">
        <v>18</v>
      </c>
      <c r="P103" s="5"/>
      <c r="Q103" s="5">
        <v>18</v>
      </c>
      <c r="R103" s="5"/>
      <c r="S103" s="5">
        <v>18</v>
      </c>
      <c r="T103" s="7">
        <f t="shared" si="10"/>
        <v>90</v>
      </c>
      <c r="U103" s="7">
        <f t="shared" si="6"/>
        <v>8</v>
      </c>
      <c r="V103" s="7">
        <f t="shared" si="7"/>
        <v>16</v>
      </c>
      <c r="W103" s="13">
        <v>10482804</v>
      </c>
      <c r="X103" s="13">
        <f t="shared" si="8"/>
        <v>167724864</v>
      </c>
    </row>
    <row r="104" spans="1:24" ht="15">
      <c r="A104" s="9">
        <v>1032911090</v>
      </c>
      <c r="B104" s="2" t="s">
        <v>2215</v>
      </c>
      <c r="C104" t="s">
        <v>2216</v>
      </c>
      <c r="D104" t="s">
        <v>2519</v>
      </c>
      <c r="E104">
        <v>2025</v>
      </c>
      <c r="F104" t="s">
        <v>2866</v>
      </c>
      <c r="G104" s="7" t="s">
        <v>2770</v>
      </c>
      <c r="H104" s="5">
        <v>32</v>
      </c>
      <c r="I104" s="5">
        <v>33</v>
      </c>
      <c r="J104" s="5">
        <v>38</v>
      </c>
      <c r="K104" s="5">
        <v>42</v>
      </c>
      <c r="L104" s="5">
        <v>56</v>
      </c>
      <c r="M104" s="5">
        <v>45</v>
      </c>
      <c r="N104" s="5">
        <v>79</v>
      </c>
      <c r="O104" s="5">
        <v>56</v>
      </c>
      <c r="P104" s="5">
        <v>50</v>
      </c>
      <c r="Q104" s="5">
        <v>67</v>
      </c>
      <c r="R104" s="5">
        <v>51</v>
      </c>
      <c r="S104" s="5">
        <v>28</v>
      </c>
      <c r="T104" s="7">
        <f t="shared" si="10"/>
        <v>577</v>
      </c>
      <c r="U104" s="7">
        <f t="shared" si="6"/>
        <v>48</v>
      </c>
      <c r="V104" s="7">
        <f t="shared" si="7"/>
        <v>336</v>
      </c>
      <c r="W104" s="13">
        <v>498096</v>
      </c>
      <c r="X104" s="13">
        <f t="shared" si="8"/>
        <v>167360256</v>
      </c>
    </row>
    <row r="105" spans="1:24" ht="15" hidden="1">
      <c r="A105" s="9">
        <v>1032610045</v>
      </c>
      <c r="B105" s="2" t="s">
        <v>19</v>
      </c>
      <c r="C105" t="s">
        <v>20</v>
      </c>
      <c r="D105" t="s">
        <v>2116</v>
      </c>
      <c r="E105">
        <v>2024</v>
      </c>
      <c r="F105" t="s">
        <v>2866</v>
      </c>
      <c r="G105" s="7" t="s">
        <v>2770</v>
      </c>
      <c r="H105" s="7">
        <v>8685</v>
      </c>
      <c r="I105" s="7">
        <v>9272</v>
      </c>
      <c r="J105" s="7">
        <v>9021</v>
      </c>
      <c r="K105" s="7">
        <v>8656</v>
      </c>
      <c r="L105" s="7">
        <v>9919</v>
      </c>
      <c r="M105" s="7">
        <v>8583</v>
      </c>
      <c r="N105" s="7">
        <v>9770</v>
      </c>
      <c r="O105" s="7">
        <v>9694</v>
      </c>
      <c r="P105" s="7">
        <v>8474</v>
      </c>
      <c r="Q105" s="7">
        <v>8000</v>
      </c>
      <c r="R105" s="7">
        <v>7754</v>
      </c>
      <c r="S105" s="7">
        <v>6766</v>
      </c>
      <c r="T105" s="7">
        <f t="shared" si="10"/>
        <v>104594</v>
      </c>
      <c r="U105" s="7">
        <f t="shared" si="6"/>
        <v>8716</v>
      </c>
      <c r="V105" s="7">
        <f t="shared" si="7"/>
        <v>61012</v>
      </c>
      <c r="W105" s="13">
        <v>2716</v>
      </c>
      <c r="X105" s="13">
        <f t="shared" si="8"/>
        <v>165708592</v>
      </c>
    </row>
    <row r="106" spans="1:24" ht="15" hidden="1">
      <c r="A106" s="9">
        <v>1032220001</v>
      </c>
      <c r="B106" s="2" t="s">
        <v>2292</v>
      </c>
      <c r="C106" t="s">
        <v>2293</v>
      </c>
      <c r="D106" t="s">
        <v>2519</v>
      </c>
      <c r="E106">
        <v>2024</v>
      </c>
      <c r="F106" t="s">
        <v>2866</v>
      </c>
      <c r="G106" s="7" t="s">
        <v>2769</v>
      </c>
      <c r="H106" s="7">
        <v>17</v>
      </c>
      <c r="I106" s="7">
        <v>17</v>
      </c>
      <c r="J106" s="7">
        <v>13</v>
      </c>
      <c r="K106" s="7">
        <v>12</v>
      </c>
      <c r="L106" s="7">
        <v>8</v>
      </c>
      <c r="M106" s="7">
        <v>2</v>
      </c>
      <c r="N106" s="7">
        <v>4</v>
      </c>
      <c r="O106" s="7">
        <v>7</v>
      </c>
      <c r="P106" s="7">
        <v>15</v>
      </c>
      <c r="Q106" s="7">
        <v>18</v>
      </c>
      <c r="R106" s="7">
        <v>17</v>
      </c>
      <c r="S106" s="7">
        <v>17</v>
      </c>
      <c r="T106" s="7">
        <f t="shared" si="10"/>
        <v>147</v>
      </c>
      <c r="U106" s="7">
        <f t="shared" si="6"/>
        <v>12</v>
      </c>
      <c r="V106" s="7">
        <f t="shared" si="7"/>
        <v>84</v>
      </c>
      <c r="W106" s="13">
        <v>1892682</v>
      </c>
      <c r="X106" s="13">
        <f t="shared" si="8"/>
        <v>158985288</v>
      </c>
    </row>
    <row r="107" spans="1:24" ht="15">
      <c r="A107" s="9">
        <v>1032410065</v>
      </c>
      <c r="B107" s="2" t="s">
        <v>613</v>
      </c>
      <c r="C107" t="s">
        <v>614</v>
      </c>
      <c r="D107" t="s">
        <v>2116</v>
      </c>
      <c r="E107">
        <v>2025</v>
      </c>
      <c r="F107" t="s">
        <v>2866</v>
      </c>
      <c r="G107" s="7" t="s">
        <v>2769</v>
      </c>
      <c r="H107" s="5">
        <v>68</v>
      </c>
      <c r="I107" s="5">
        <v>55</v>
      </c>
      <c r="J107" s="5">
        <v>51</v>
      </c>
      <c r="K107" s="5">
        <v>39</v>
      </c>
      <c r="L107" s="5">
        <v>62</v>
      </c>
      <c r="M107" s="5">
        <v>37</v>
      </c>
      <c r="N107" s="5">
        <v>48</v>
      </c>
      <c r="O107" s="5">
        <v>38</v>
      </c>
      <c r="P107" s="5">
        <v>41</v>
      </c>
      <c r="Q107" s="5">
        <v>58</v>
      </c>
      <c r="R107" s="5">
        <v>49</v>
      </c>
      <c r="S107" s="5">
        <v>53</v>
      </c>
      <c r="T107" s="7">
        <f t="shared" si="10"/>
        <v>599</v>
      </c>
      <c r="U107" s="7">
        <f t="shared" si="6"/>
        <v>50</v>
      </c>
      <c r="V107" s="7">
        <f t="shared" si="7"/>
        <v>350</v>
      </c>
      <c r="W107" s="13">
        <v>447155</v>
      </c>
      <c r="X107" s="13">
        <f t="shared" si="8"/>
        <v>156504250</v>
      </c>
    </row>
    <row r="108" spans="1:24" ht="15" hidden="1">
      <c r="A108" s="9">
        <v>1032210905</v>
      </c>
      <c r="B108" s="2" t="s">
        <v>1194</v>
      </c>
      <c r="C108" t="s">
        <v>1195</v>
      </c>
      <c r="D108" t="s">
        <v>2116</v>
      </c>
      <c r="E108">
        <v>2024</v>
      </c>
      <c r="F108" t="s">
        <v>2866</v>
      </c>
      <c r="G108" s="7" t="s">
        <v>2770</v>
      </c>
      <c r="N108" s="7">
        <v>2</v>
      </c>
      <c r="O108" s="7">
        <v>48</v>
      </c>
      <c r="P108" s="7">
        <v>9</v>
      </c>
      <c r="Q108" s="7">
        <v>16</v>
      </c>
      <c r="R108" s="7">
        <v>9</v>
      </c>
      <c r="S108" s="7">
        <v>10</v>
      </c>
      <c r="T108" s="7">
        <f t="shared" si="10"/>
        <v>94</v>
      </c>
      <c r="U108" s="7">
        <f t="shared" si="6"/>
        <v>8</v>
      </c>
      <c r="V108" s="7">
        <f t="shared" si="7"/>
        <v>56</v>
      </c>
      <c r="W108" s="13">
        <v>2783479</v>
      </c>
      <c r="X108" s="13">
        <f t="shared" si="8"/>
        <v>155874824</v>
      </c>
    </row>
    <row r="109" spans="1:24" ht="15">
      <c r="A109" s="9">
        <v>1032610045</v>
      </c>
      <c r="B109" s="2" t="s">
        <v>19</v>
      </c>
      <c r="C109" t="s">
        <v>20</v>
      </c>
      <c r="D109" t="s">
        <v>2116</v>
      </c>
      <c r="E109">
        <v>2025</v>
      </c>
      <c r="F109" t="s">
        <v>2866</v>
      </c>
      <c r="G109" s="7" t="s">
        <v>2770</v>
      </c>
      <c r="H109" s="5">
        <v>7458</v>
      </c>
      <c r="I109" s="5">
        <v>7722</v>
      </c>
      <c r="J109" s="5">
        <v>8399</v>
      </c>
      <c r="K109" s="5">
        <v>7367</v>
      </c>
      <c r="L109" s="5">
        <v>8265</v>
      </c>
      <c r="M109" s="5">
        <v>9527</v>
      </c>
      <c r="N109" s="5">
        <v>8548</v>
      </c>
      <c r="O109" s="5">
        <v>8122</v>
      </c>
      <c r="P109" s="5">
        <v>8187</v>
      </c>
      <c r="Q109" s="5">
        <v>8004</v>
      </c>
      <c r="R109" s="5">
        <v>8325</v>
      </c>
      <c r="S109" s="5">
        <v>7195</v>
      </c>
      <c r="T109" s="7">
        <f t="shared" si="10"/>
        <v>97119</v>
      </c>
      <c r="U109" s="7">
        <f t="shared" si="6"/>
        <v>8093</v>
      </c>
      <c r="V109" s="7">
        <f t="shared" si="7"/>
        <v>56651</v>
      </c>
      <c r="W109" s="13">
        <v>2716</v>
      </c>
      <c r="X109" s="13">
        <f t="shared" si="8"/>
        <v>153864116</v>
      </c>
    </row>
    <row r="110" spans="1:24" ht="15" hidden="1">
      <c r="A110" s="9">
        <v>1032910030</v>
      </c>
      <c r="B110" s="2" t="s">
        <v>988</v>
      </c>
      <c r="C110" t="s">
        <v>989</v>
      </c>
      <c r="D110" t="s">
        <v>2116</v>
      </c>
      <c r="E110">
        <v>2024</v>
      </c>
      <c r="F110" t="s">
        <v>2866</v>
      </c>
      <c r="G110" s="7" t="s">
        <v>2769</v>
      </c>
      <c r="H110" s="7">
        <v>5</v>
      </c>
      <c r="I110" s="7">
        <v>14</v>
      </c>
      <c r="J110" s="7">
        <v>14</v>
      </c>
      <c r="K110" s="7">
        <v>15</v>
      </c>
      <c r="L110" s="7">
        <v>24</v>
      </c>
      <c r="M110" s="7">
        <v>15</v>
      </c>
      <c r="N110" s="7">
        <v>15</v>
      </c>
      <c r="O110" s="7">
        <v>9</v>
      </c>
      <c r="P110" s="7">
        <v>6</v>
      </c>
      <c r="Q110" s="7">
        <v>21</v>
      </c>
      <c r="R110" s="7">
        <v>15</v>
      </c>
      <c r="S110" s="7">
        <v>15</v>
      </c>
      <c r="T110" s="7">
        <f t="shared" si="10"/>
        <v>168</v>
      </c>
      <c r="U110" s="7">
        <f t="shared" si="6"/>
        <v>14</v>
      </c>
      <c r="V110" s="7">
        <f t="shared" si="7"/>
        <v>98</v>
      </c>
      <c r="W110" s="13">
        <v>1557450</v>
      </c>
      <c r="X110" s="13">
        <f t="shared" si="8"/>
        <v>152630100</v>
      </c>
    </row>
    <row r="111" spans="1:24" ht="15">
      <c r="A111" s="9">
        <v>1032910030</v>
      </c>
      <c r="B111" s="2" t="s">
        <v>988</v>
      </c>
      <c r="C111" t="s">
        <v>989</v>
      </c>
      <c r="D111" t="s">
        <v>2116</v>
      </c>
      <c r="E111">
        <v>2025</v>
      </c>
      <c r="F111" t="s">
        <v>2866</v>
      </c>
      <c r="G111" s="7" t="s">
        <v>2769</v>
      </c>
      <c r="H111" s="5">
        <v>15</v>
      </c>
      <c r="I111" s="5">
        <v>15</v>
      </c>
      <c r="J111" s="5">
        <v>15</v>
      </c>
      <c r="K111" s="5">
        <v>15</v>
      </c>
      <c r="L111" s="5">
        <v>17</v>
      </c>
      <c r="M111" s="5">
        <v>15</v>
      </c>
      <c r="N111" s="5">
        <v>21</v>
      </c>
      <c r="O111" s="5">
        <v>19</v>
      </c>
      <c r="P111" s="5">
        <v>15</v>
      </c>
      <c r="Q111" s="5">
        <v>6</v>
      </c>
      <c r="R111" s="5">
        <v>6</v>
      </c>
      <c r="S111" s="5">
        <v>6</v>
      </c>
      <c r="T111" s="7">
        <f t="shared" si="10"/>
        <v>165</v>
      </c>
      <c r="U111" s="7">
        <f t="shared" si="6"/>
        <v>14</v>
      </c>
      <c r="V111" s="7">
        <f t="shared" si="7"/>
        <v>98</v>
      </c>
      <c r="W111" s="13">
        <v>1557450</v>
      </c>
      <c r="X111" s="13">
        <f t="shared" si="8"/>
        <v>152630100</v>
      </c>
    </row>
    <row r="112" spans="1:24" ht="15" hidden="1">
      <c r="A112" s="9">
        <v>1032620004</v>
      </c>
      <c r="B112" s="2" t="s">
        <v>2300</v>
      </c>
      <c r="C112" t="s">
        <v>2301</v>
      </c>
      <c r="D112" t="s">
        <v>2519</v>
      </c>
      <c r="E112">
        <v>2024</v>
      </c>
      <c r="F112" t="s">
        <v>2866</v>
      </c>
      <c r="G112" s="7" t="s">
        <v>2770</v>
      </c>
      <c r="H112" s="7">
        <v>6</v>
      </c>
      <c r="I112" s="7">
        <v>9</v>
      </c>
      <c r="J112" s="7">
        <v>14</v>
      </c>
      <c r="K112" s="7">
        <v>6</v>
      </c>
      <c r="L112" s="7">
        <v>18</v>
      </c>
      <c r="M112" s="7">
        <v>4</v>
      </c>
      <c r="N112" s="7">
        <v>15</v>
      </c>
      <c r="O112" s="7">
        <v>16</v>
      </c>
      <c r="P112" s="7">
        <v>18</v>
      </c>
      <c r="Q112" s="7">
        <v>12</v>
      </c>
      <c r="R112" s="7">
        <v>10</v>
      </c>
      <c r="S112" s="7">
        <v>10</v>
      </c>
      <c r="T112" s="7">
        <f t="shared" si="10"/>
        <v>138</v>
      </c>
      <c r="U112" s="7">
        <f t="shared" si="6"/>
        <v>12</v>
      </c>
      <c r="V112" s="7">
        <f t="shared" si="7"/>
        <v>84</v>
      </c>
      <c r="W112" s="13">
        <v>1810505</v>
      </c>
      <c r="X112" s="13">
        <f t="shared" si="8"/>
        <v>152082420</v>
      </c>
    </row>
    <row r="113" spans="1:24" ht="15" hidden="1">
      <c r="A113" s="9">
        <v>1032210350</v>
      </c>
      <c r="B113" s="2" t="s">
        <v>2308</v>
      </c>
      <c r="C113" t="s">
        <v>2309</v>
      </c>
      <c r="D113" t="s">
        <v>2519</v>
      </c>
      <c r="E113">
        <v>2024</v>
      </c>
      <c r="F113" t="s">
        <v>2866</v>
      </c>
      <c r="G113" s="7" t="s">
        <v>2769</v>
      </c>
      <c r="H113" s="7">
        <v>8</v>
      </c>
      <c r="I113" s="7">
        <v>8</v>
      </c>
      <c r="J113" s="7">
        <v>10</v>
      </c>
      <c r="K113" s="7">
        <v>6</v>
      </c>
      <c r="L113" s="7">
        <v>13</v>
      </c>
      <c r="M113" s="7">
        <v>10</v>
      </c>
      <c r="N113" s="7">
        <v>16</v>
      </c>
      <c r="O113" s="7">
        <v>18</v>
      </c>
      <c r="P113" s="7">
        <v>10</v>
      </c>
      <c r="Q113" s="7">
        <v>14</v>
      </c>
      <c r="R113" s="7">
        <v>10</v>
      </c>
      <c r="T113" s="7">
        <f t="shared" si="10"/>
        <v>123</v>
      </c>
      <c r="U113" s="7">
        <f t="shared" si="6"/>
        <v>10</v>
      </c>
      <c r="V113" s="7">
        <f t="shared" si="7"/>
        <v>70</v>
      </c>
      <c r="W113" s="13">
        <v>2160458</v>
      </c>
      <c r="X113" s="13">
        <f t="shared" si="8"/>
        <v>151232060</v>
      </c>
    </row>
    <row r="114" spans="1:24" ht="15">
      <c r="A114" s="9">
        <v>1032412186</v>
      </c>
      <c r="B114" s="2" t="s">
        <v>1409</v>
      </c>
      <c r="C114" t="s">
        <v>1410</v>
      </c>
      <c r="D114" t="s">
        <v>2116</v>
      </c>
      <c r="E114">
        <v>2025</v>
      </c>
      <c r="F114" t="s">
        <v>2866</v>
      </c>
      <c r="G114" s="7" t="s">
        <v>2770</v>
      </c>
      <c r="H114" s="5"/>
      <c r="I114" s="5">
        <v>7</v>
      </c>
      <c r="J114" s="5">
        <v>2</v>
      </c>
      <c r="K114" s="5">
        <v>1</v>
      </c>
      <c r="L114" s="5">
        <v>6</v>
      </c>
      <c r="M114" s="5"/>
      <c r="N114" s="5">
        <v>11</v>
      </c>
      <c r="O114" s="5">
        <v>6</v>
      </c>
      <c r="P114" s="5">
        <v>2</v>
      </c>
      <c r="Q114" s="5">
        <v>3</v>
      </c>
      <c r="R114" s="5">
        <v>3</v>
      </c>
      <c r="S114" s="5">
        <v>16</v>
      </c>
      <c r="T114" s="7">
        <f t="shared" si="10"/>
        <v>57</v>
      </c>
      <c r="U114" s="7">
        <f t="shared" si="6"/>
        <v>5</v>
      </c>
      <c r="V114" s="7">
        <f t="shared" si="7"/>
        <v>35</v>
      </c>
      <c r="W114" s="13">
        <v>4240980</v>
      </c>
      <c r="X114" s="13">
        <f t="shared" si="8"/>
        <v>148434300</v>
      </c>
    </row>
    <row r="115" spans="1:24" ht="15" hidden="1">
      <c r="A115" s="9">
        <v>1032910007</v>
      </c>
      <c r="B115" s="2" t="s">
        <v>915</v>
      </c>
      <c r="C115" t="s">
        <v>681</v>
      </c>
      <c r="D115" t="s">
        <v>2116</v>
      </c>
      <c r="E115">
        <v>2024</v>
      </c>
      <c r="F115" t="s">
        <v>2866</v>
      </c>
      <c r="G115" s="7" t="s">
        <v>2769</v>
      </c>
      <c r="P115" s="7">
        <v>20</v>
      </c>
      <c r="Q115" s="7">
        <v>9</v>
      </c>
      <c r="R115" s="7">
        <v>67</v>
      </c>
      <c r="S115" s="7">
        <v>107</v>
      </c>
      <c r="T115" s="7">
        <f t="shared" si="10"/>
        <v>203</v>
      </c>
      <c r="U115" s="7">
        <f t="shared" si="6"/>
        <v>17</v>
      </c>
      <c r="V115" s="7">
        <f t="shared" si="7"/>
        <v>119</v>
      </c>
      <c r="W115" s="13">
        <v>1191946</v>
      </c>
      <c r="X115" s="13">
        <f t="shared" si="8"/>
        <v>141841574</v>
      </c>
    </row>
    <row r="116" spans="1:24" ht="15" hidden="1">
      <c r="A116" s="9">
        <v>1032210151</v>
      </c>
      <c r="B116" s="2" t="s">
        <v>2444</v>
      </c>
      <c r="C116" t="s">
        <v>2445</v>
      </c>
      <c r="D116" t="s">
        <v>2519</v>
      </c>
      <c r="E116">
        <v>2024</v>
      </c>
      <c r="F116" t="s">
        <v>2866</v>
      </c>
      <c r="G116" s="7" t="s">
        <v>2769</v>
      </c>
      <c r="H116" s="7">
        <v>0</v>
      </c>
      <c r="I116" s="7">
        <v>1</v>
      </c>
      <c r="J116" s="7">
        <v>2</v>
      </c>
      <c r="K116" s="7">
        <v>2</v>
      </c>
      <c r="L116" s="7">
        <v>1</v>
      </c>
      <c r="M116" s="7">
        <v>3</v>
      </c>
      <c r="N116" s="7">
        <v>1</v>
      </c>
      <c r="Q116" s="7">
        <v>2</v>
      </c>
      <c r="R116" s="7">
        <v>2</v>
      </c>
      <c r="S116" s="7">
        <v>1</v>
      </c>
      <c r="T116" s="7">
        <f t="shared" si="10"/>
        <v>15</v>
      </c>
      <c r="U116" s="7">
        <f t="shared" si="6"/>
        <v>1</v>
      </c>
      <c r="V116" s="7">
        <f t="shared" si="7"/>
        <v>7</v>
      </c>
      <c r="W116" s="13">
        <v>20007941</v>
      </c>
      <c r="X116" s="13">
        <f t="shared" si="8"/>
        <v>140055587</v>
      </c>
    </row>
    <row r="117" spans="1:24" ht="15">
      <c r="A117" s="9">
        <v>1032210151</v>
      </c>
      <c r="B117" s="2" t="s">
        <v>2444</v>
      </c>
      <c r="C117" t="s">
        <v>2445</v>
      </c>
      <c r="D117" t="s">
        <v>2519</v>
      </c>
      <c r="E117">
        <v>2025</v>
      </c>
      <c r="F117" t="s">
        <v>2866</v>
      </c>
      <c r="G117" s="7" t="s">
        <v>2769</v>
      </c>
      <c r="H117" s="5"/>
      <c r="I117" s="5">
        <v>1</v>
      </c>
      <c r="J117" s="5"/>
      <c r="K117" s="5"/>
      <c r="L117" s="5">
        <v>2</v>
      </c>
      <c r="M117" s="5">
        <v>1</v>
      </c>
      <c r="N117" s="5">
        <v>2</v>
      </c>
      <c r="O117" s="5">
        <v>1</v>
      </c>
      <c r="P117" s="5">
        <v>1</v>
      </c>
      <c r="Q117" s="5">
        <v>2</v>
      </c>
      <c r="R117" s="5">
        <v>0</v>
      </c>
      <c r="S117" s="5">
        <v>1</v>
      </c>
      <c r="T117" s="7">
        <f t="shared" si="10"/>
        <v>11</v>
      </c>
      <c r="U117" s="7">
        <f t="shared" si="6"/>
        <v>1</v>
      </c>
      <c r="V117" s="7">
        <f t="shared" si="7"/>
        <v>7</v>
      </c>
      <c r="W117" s="13">
        <v>20007941</v>
      </c>
      <c r="X117" s="13">
        <f t="shared" si="8"/>
        <v>140055587</v>
      </c>
    </row>
    <row r="118" spans="1:24" ht="15">
      <c r="A118" s="9">
        <v>1032620004</v>
      </c>
      <c r="B118" s="2" t="s">
        <v>2300</v>
      </c>
      <c r="C118" t="s">
        <v>2301</v>
      </c>
      <c r="D118" t="s">
        <v>2519</v>
      </c>
      <c r="E118">
        <v>2025</v>
      </c>
      <c r="F118" t="s">
        <v>2866</v>
      </c>
      <c r="G118" s="7" t="s">
        <v>2770</v>
      </c>
      <c r="H118" s="5">
        <v>9</v>
      </c>
      <c r="I118" s="5">
        <v>9</v>
      </c>
      <c r="J118" s="5">
        <v>11</v>
      </c>
      <c r="K118" s="5">
        <v>18</v>
      </c>
      <c r="L118" s="5">
        <v>14</v>
      </c>
      <c r="M118" s="5">
        <v>15</v>
      </c>
      <c r="N118" s="5">
        <v>17</v>
      </c>
      <c r="O118" s="5">
        <v>6</v>
      </c>
      <c r="P118" s="5">
        <v>15</v>
      </c>
      <c r="Q118" s="5">
        <v>6</v>
      </c>
      <c r="R118" s="5">
        <v>7</v>
      </c>
      <c r="S118" s="5"/>
      <c r="T118" s="7">
        <f t="shared" si="10"/>
        <v>127</v>
      </c>
      <c r="U118" s="7">
        <f t="shared" si="6"/>
        <v>11</v>
      </c>
      <c r="V118" s="7">
        <f t="shared" si="7"/>
        <v>77</v>
      </c>
      <c r="W118" s="13">
        <v>1810505</v>
      </c>
      <c r="X118" s="13">
        <f t="shared" si="8"/>
        <v>139408885</v>
      </c>
    </row>
    <row r="119" spans="1:24" ht="15">
      <c r="A119" s="9">
        <v>1032610054</v>
      </c>
      <c r="B119" s="2" t="s">
        <v>2126</v>
      </c>
      <c r="C119" t="s">
        <v>2127</v>
      </c>
      <c r="D119" t="s">
        <v>2519</v>
      </c>
      <c r="E119">
        <v>2025</v>
      </c>
      <c r="F119" t="s">
        <v>2866</v>
      </c>
      <c r="G119" s="7" t="s">
        <v>2770</v>
      </c>
      <c r="H119" s="5">
        <v>5570</v>
      </c>
      <c r="I119" s="5">
        <v>5353</v>
      </c>
      <c r="J119" s="5">
        <v>6290</v>
      </c>
      <c r="K119" s="5">
        <v>6536</v>
      </c>
      <c r="L119" s="5">
        <v>5291</v>
      </c>
      <c r="M119" s="5">
        <v>7231</v>
      </c>
      <c r="N119" s="5">
        <v>7917</v>
      </c>
      <c r="O119" s="5">
        <v>8162</v>
      </c>
      <c r="P119" s="5">
        <v>7371</v>
      </c>
      <c r="Q119" s="5">
        <v>7216</v>
      </c>
      <c r="R119" s="5">
        <v>7876</v>
      </c>
      <c r="S119" s="5">
        <v>7294</v>
      </c>
      <c r="T119" s="7">
        <f t="shared" si="10"/>
        <v>82107</v>
      </c>
      <c r="U119" s="7">
        <f t="shared" si="6"/>
        <v>6842</v>
      </c>
      <c r="V119" s="7">
        <f t="shared" si="7"/>
        <v>47894</v>
      </c>
      <c r="W119" s="13">
        <v>2862</v>
      </c>
      <c r="X119" s="13">
        <f t="shared" si="8"/>
        <v>137072628</v>
      </c>
    </row>
    <row r="120" spans="1:24" ht="15" hidden="1">
      <c r="A120" s="9">
        <v>1032410065</v>
      </c>
      <c r="B120" s="2" t="s">
        <v>613</v>
      </c>
      <c r="C120" t="s">
        <v>614</v>
      </c>
      <c r="D120" t="s">
        <v>2116</v>
      </c>
      <c r="E120">
        <v>2024</v>
      </c>
      <c r="F120" t="s">
        <v>2866</v>
      </c>
      <c r="G120" s="7" t="s">
        <v>2769</v>
      </c>
      <c r="H120" s="7">
        <v>31</v>
      </c>
      <c r="I120" s="7">
        <v>40</v>
      </c>
      <c r="J120" s="7">
        <v>31</v>
      </c>
      <c r="K120" s="7">
        <v>39</v>
      </c>
      <c r="L120" s="7">
        <v>65</v>
      </c>
      <c r="M120" s="7">
        <v>38</v>
      </c>
      <c r="N120" s="7">
        <v>45</v>
      </c>
      <c r="O120" s="7">
        <v>49</v>
      </c>
      <c r="P120" s="7">
        <v>43</v>
      </c>
      <c r="Q120" s="7">
        <v>42</v>
      </c>
      <c r="R120" s="7">
        <v>38</v>
      </c>
      <c r="S120" s="7">
        <v>50</v>
      </c>
      <c r="T120" s="7">
        <f t="shared" si="10"/>
        <v>511</v>
      </c>
      <c r="U120" s="7">
        <f t="shared" si="6"/>
        <v>43</v>
      </c>
      <c r="V120" s="7">
        <f t="shared" si="7"/>
        <v>301</v>
      </c>
      <c r="W120" s="13">
        <v>447155</v>
      </c>
      <c r="X120" s="13">
        <f t="shared" si="8"/>
        <v>134593655</v>
      </c>
    </row>
    <row r="121" spans="1:24" ht="15">
      <c r="A121" s="9">
        <v>1033610025</v>
      </c>
      <c r="B121" s="2" t="s">
        <v>2139</v>
      </c>
      <c r="C121" t="s">
        <v>2140</v>
      </c>
      <c r="D121" t="s">
        <v>2519</v>
      </c>
      <c r="E121">
        <v>2025</v>
      </c>
      <c r="F121" t="s">
        <v>2866</v>
      </c>
      <c r="G121" s="7" t="s">
        <v>2769</v>
      </c>
      <c r="H121" s="5">
        <v>5700</v>
      </c>
      <c r="I121" s="5">
        <v>38651</v>
      </c>
      <c r="J121" s="5">
        <v>57699</v>
      </c>
      <c r="K121" s="5">
        <v>100</v>
      </c>
      <c r="L121" s="5"/>
      <c r="M121" s="5"/>
      <c r="N121" s="5">
        <v>50</v>
      </c>
      <c r="O121" s="5"/>
      <c r="P121" s="5"/>
      <c r="Q121" s="5">
        <v>6401</v>
      </c>
      <c r="R121" s="5">
        <v>10453</v>
      </c>
      <c r="S121" s="5">
        <v>7847</v>
      </c>
      <c r="T121" s="7">
        <f>+ROUND(SUM(H121:S121)/50,0)</f>
        <v>2538</v>
      </c>
      <c r="U121" s="7">
        <f t="shared" si="6"/>
        <v>212</v>
      </c>
      <c r="V121" s="7">
        <f t="shared" si="7"/>
        <v>1484</v>
      </c>
      <c r="W121" s="13">
        <v>86661</v>
      </c>
      <c r="X121" s="13">
        <f t="shared" si="8"/>
        <v>128604924</v>
      </c>
    </row>
    <row r="122" spans="1:24" ht="15">
      <c r="A122" s="9">
        <v>1032210036</v>
      </c>
      <c r="B122" s="2" t="s">
        <v>2188</v>
      </c>
      <c r="C122" t="s">
        <v>2189</v>
      </c>
      <c r="D122" t="s">
        <v>2519</v>
      </c>
      <c r="E122">
        <v>2025</v>
      </c>
      <c r="F122" t="s">
        <v>2866</v>
      </c>
      <c r="G122" s="7" t="s">
        <v>2769</v>
      </c>
      <c r="H122" s="5">
        <v>43</v>
      </c>
      <c r="I122" s="5">
        <v>46</v>
      </c>
      <c r="J122" s="5">
        <v>63</v>
      </c>
      <c r="K122" s="5">
        <v>70</v>
      </c>
      <c r="L122" s="5">
        <v>66</v>
      </c>
      <c r="M122" s="5">
        <v>52</v>
      </c>
      <c r="N122" s="5">
        <v>52</v>
      </c>
      <c r="O122" s="5">
        <v>55</v>
      </c>
      <c r="P122" s="5">
        <v>51</v>
      </c>
      <c r="Q122" s="5">
        <v>87</v>
      </c>
      <c r="R122" s="5">
        <v>74</v>
      </c>
      <c r="S122" s="5">
        <v>62</v>
      </c>
      <c r="T122" s="7">
        <f t="shared" ref="T122:T153" si="11">+SUM(H122:S122)</f>
        <v>721</v>
      </c>
      <c r="U122" s="7">
        <f t="shared" si="6"/>
        <v>60</v>
      </c>
      <c r="V122" s="7">
        <f t="shared" si="7"/>
        <v>420</v>
      </c>
      <c r="W122" s="13">
        <v>306008</v>
      </c>
      <c r="X122" s="13">
        <f t="shared" si="8"/>
        <v>128523360</v>
      </c>
    </row>
    <row r="123" spans="1:24" ht="15" hidden="1">
      <c r="A123" s="9">
        <v>1032210010</v>
      </c>
      <c r="B123" s="2" t="s">
        <v>2328</v>
      </c>
      <c r="C123" t="s">
        <v>2329</v>
      </c>
      <c r="D123" t="s">
        <v>2519</v>
      </c>
      <c r="E123">
        <v>2024</v>
      </c>
      <c r="F123" t="s">
        <v>2866</v>
      </c>
      <c r="G123" s="7" t="s">
        <v>2769</v>
      </c>
      <c r="H123" s="7">
        <v>14</v>
      </c>
      <c r="I123" s="7">
        <v>2</v>
      </c>
      <c r="J123" s="7">
        <v>7</v>
      </c>
      <c r="K123" s="7">
        <v>18</v>
      </c>
      <c r="L123" s="7">
        <v>11</v>
      </c>
      <c r="M123" s="7">
        <v>8</v>
      </c>
      <c r="N123" s="7">
        <v>8</v>
      </c>
      <c r="O123" s="7">
        <v>11</v>
      </c>
      <c r="P123" s="7">
        <v>7</v>
      </c>
      <c r="Q123" s="7">
        <v>9</v>
      </c>
      <c r="T123" s="7">
        <f t="shared" si="11"/>
        <v>95</v>
      </c>
      <c r="U123" s="7">
        <f t="shared" si="6"/>
        <v>8</v>
      </c>
      <c r="V123" s="7">
        <f t="shared" si="7"/>
        <v>56</v>
      </c>
      <c r="W123" s="13">
        <v>2282925</v>
      </c>
      <c r="X123" s="13">
        <f t="shared" si="8"/>
        <v>127843800</v>
      </c>
    </row>
    <row r="124" spans="1:24" ht="15">
      <c r="A124" s="9">
        <v>1032210005</v>
      </c>
      <c r="B124" s="2" t="s">
        <v>2754</v>
      </c>
      <c r="C124" t="s">
        <v>2755</v>
      </c>
      <c r="D124" t="s">
        <v>2519</v>
      </c>
      <c r="E124">
        <v>2025</v>
      </c>
      <c r="F124" t="s">
        <v>2866</v>
      </c>
      <c r="G124" s="7" t="s">
        <v>2770</v>
      </c>
      <c r="H124" s="5"/>
      <c r="I124" s="5"/>
      <c r="J124" s="5"/>
      <c r="K124" s="5"/>
      <c r="L124" s="5"/>
      <c r="M124" s="5">
        <v>1</v>
      </c>
      <c r="N124" s="5"/>
      <c r="O124" s="5"/>
      <c r="P124" s="5"/>
      <c r="Q124" s="5">
        <v>6</v>
      </c>
      <c r="R124" s="5">
        <v>3</v>
      </c>
      <c r="S124" s="5">
        <v>3</v>
      </c>
      <c r="T124" s="7">
        <f t="shared" si="11"/>
        <v>13</v>
      </c>
      <c r="U124" s="7">
        <f t="shared" si="6"/>
        <v>1</v>
      </c>
      <c r="V124" s="7">
        <f t="shared" si="7"/>
        <v>7</v>
      </c>
      <c r="W124" s="13">
        <v>18204077</v>
      </c>
      <c r="X124" s="13">
        <f t="shared" si="8"/>
        <v>127428539</v>
      </c>
    </row>
    <row r="125" spans="1:24" ht="15" hidden="1">
      <c r="A125" s="9">
        <v>1032911090</v>
      </c>
      <c r="B125" s="2" t="s">
        <v>2215</v>
      </c>
      <c r="C125" t="s">
        <v>2216</v>
      </c>
      <c r="D125" t="s">
        <v>2519</v>
      </c>
      <c r="E125">
        <v>2024</v>
      </c>
      <c r="F125" t="s">
        <v>2866</v>
      </c>
      <c r="G125" s="7" t="s">
        <v>2770</v>
      </c>
      <c r="K125" s="7">
        <v>32</v>
      </c>
      <c r="L125" s="7">
        <v>51</v>
      </c>
      <c r="M125" s="7">
        <v>52</v>
      </c>
      <c r="N125" s="7">
        <v>51</v>
      </c>
      <c r="O125" s="7">
        <v>57</v>
      </c>
      <c r="P125" s="7">
        <v>66</v>
      </c>
      <c r="Q125" s="7">
        <v>56</v>
      </c>
      <c r="R125" s="7">
        <v>34</v>
      </c>
      <c r="S125" s="7">
        <v>29</v>
      </c>
      <c r="T125" s="7">
        <f t="shared" si="11"/>
        <v>428</v>
      </c>
      <c r="U125" s="7">
        <f t="shared" si="6"/>
        <v>36</v>
      </c>
      <c r="V125" s="7">
        <f t="shared" si="7"/>
        <v>252</v>
      </c>
      <c r="W125" s="13">
        <v>498096</v>
      </c>
      <c r="X125" s="13">
        <f t="shared" si="8"/>
        <v>125520192</v>
      </c>
    </row>
    <row r="126" spans="1:24" ht="15" hidden="1">
      <c r="A126" s="9">
        <v>1032210072</v>
      </c>
      <c r="B126" s="2" t="s">
        <v>2374</v>
      </c>
      <c r="C126" t="s">
        <v>2375</v>
      </c>
      <c r="D126" t="s">
        <v>2519</v>
      </c>
      <c r="E126">
        <v>2024</v>
      </c>
      <c r="F126" t="s">
        <v>2867</v>
      </c>
      <c r="G126" s="7" t="s">
        <v>2769</v>
      </c>
      <c r="H126" s="7">
        <v>4</v>
      </c>
      <c r="I126" s="7">
        <v>2</v>
      </c>
      <c r="J126" s="7">
        <v>3</v>
      </c>
      <c r="M126" s="7">
        <v>10</v>
      </c>
      <c r="N126" s="7">
        <v>5</v>
      </c>
      <c r="O126" s="7">
        <v>13</v>
      </c>
      <c r="P126" s="7">
        <v>4</v>
      </c>
      <c r="Q126" s="7">
        <v>6</v>
      </c>
      <c r="R126" s="7">
        <v>4</v>
      </c>
      <c r="T126" s="7">
        <f t="shared" si="11"/>
        <v>51</v>
      </c>
      <c r="U126" s="7">
        <f t="shared" si="6"/>
        <v>4</v>
      </c>
      <c r="V126" s="7">
        <f t="shared" si="7"/>
        <v>8</v>
      </c>
      <c r="W126" s="13">
        <v>15679490</v>
      </c>
      <c r="X126" s="13">
        <f t="shared" si="8"/>
        <v>125435920</v>
      </c>
    </row>
    <row r="127" spans="1:24" ht="15" hidden="1">
      <c r="A127" s="9">
        <v>1032210025</v>
      </c>
      <c r="B127" s="2" t="s">
        <v>2290</v>
      </c>
      <c r="C127" t="s">
        <v>2291</v>
      </c>
      <c r="D127" t="s">
        <v>2519</v>
      </c>
      <c r="E127">
        <v>2024</v>
      </c>
      <c r="F127" t="s">
        <v>2867</v>
      </c>
      <c r="G127" s="7" t="s">
        <v>2769</v>
      </c>
      <c r="K127" s="7">
        <v>26</v>
      </c>
      <c r="O127" s="7">
        <v>16</v>
      </c>
      <c r="P127" s="7">
        <v>22</v>
      </c>
      <c r="Q127" s="7">
        <v>38</v>
      </c>
      <c r="R127" s="7">
        <v>29</v>
      </c>
      <c r="S127" s="7">
        <v>25</v>
      </c>
      <c r="T127" s="7">
        <f t="shared" si="11"/>
        <v>156</v>
      </c>
      <c r="U127" s="7">
        <f t="shared" si="6"/>
        <v>13</v>
      </c>
      <c r="V127" s="7">
        <f t="shared" si="7"/>
        <v>26</v>
      </c>
      <c r="W127" s="13">
        <v>4821047</v>
      </c>
      <c r="X127" s="13">
        <f t="shared" si="8"/>
        <v>125347222</v>
      </c>
    </row>
    <row r="128" spans="1:24" ht="15">
      <c r="A128" s="9">
        <v>1031030005</v>
      </c>
      <c r="B128" s="2" t="s">
        <v>398</v>
      </c>
      <c r="C128" t="s">
        <v>399</v>
      </c>
      <c r="D128" t="s">
        <v>2116</v>
      </c>
      <c r="E128">
        <v>2025</v>
      </c>
      <c r="F128" t="s">
        <v>2866</v>
      </c>
      <c r="G128" s="7" t="s">
        <v>2769</v>
      </c>
      <c r="H128" s="5">
        <v>78</v>
      </c>
      <c r="I128" s="5">
        <v>56</v>
      </c>
      <c r="J128" s="5">
        <v>122</v>
      </c>
      <c r="K128" s="5">
        <v>286</v>
      </c>
      <c r="L128" s="5">
        <v>221</v>
      </c>
      <c r="M128" s="5">
        <v>34</v>
      </c>
      <c r="N128" s="5">
        <v>33</v>
      </c>
      <c r="O128" s="5">
        <v>72</v>
      </c>
      <c r="P128" s="5">
        <v>81</v>
      </c>
      <c r="Q128" s="5">
        <v>187</v>
      </c>
      <c r="R128" s="5">
        <v>232</v>
      </c>
      <c r="S128" s="5">
        <v>331</v>
      </c>
      <c r="T128" s="7">
        <f t="shared" si="11"/>
        <v>1733</v>
      </c>
      <c r="U128" s="7">
        <f t="shared" si="6"/>
        <v>144</v>
      </c>
      <c r="V128" s="7">
        <f t="shared" si="7"/>
        <v>1008</v>
      </c>
      <c r="W128" s="13">
        <v>123576</v>
      </c>
      <c r="X128" s="13">
        <f t="shared" si="8"/>
        <v>124564608</v>
      </c>
    </row>
    <row r="129" spans="1:24" ht="15">
      <c r="A129" s="9">
        <v>1032910935</v>
      </c>
      <c r="B129" s="2" t="s">
        <v>2346</v>
      </c>
      <c r="C129" t="s">
        <v>2347</v>
      </c>
      <c r="D129" t="s">
        <v>2519</v>
      </c>
      <c r="E129">
        <v>2025</v>
      </c>
      <c r="F129" t="s">
        <v>2867</v>
      </c>
      <c r="G129" s="7" t="s">
        <v>2769</v>
      </c>
      <c r="H129" s="5">
        <v>2</v>
      </c>
      <c r="I129" s="5">
        <v>8</v>
      </c>
      <c r="J129" s="5">
        <v>5</v>
      </c>
      <c r="K129" s="5">
        <v>8</v>
      </c>
      <c r="L129" s="5">
        <v>9</v>
      </c>
      <c r="M129" s="5">
        <v>6</v>
      </c>
      <c r="N129" s="5">
        <v>7</v>
      </c>
      <c r="O129" s="5">
        <v>7</v>
      </c>
      <c r="P129" s="5">
        <v>8</v>
      </c>
      <c r="Q129" s="5">
        <v>7</v>
      </c>
      <c r="R129" s="5">
        <v>9</v>
      </c>
      <c r="S129" s="5">
        <v>10</v>
      </c>
      <c r="T129" s="7">
        <f t="shared" si="11"/>
        <v>86</v>
      </c>
      <c r="U129" s="7">
        <f t="shared" si="6"/>
        <v>7</v>
      </c>
      <c r="V129" s="7">
        <f t="shared" si="7"/>
        <v>14</v>
      </c>
      <c r="W129" s="13">
        <v>8738100</v>
      </c>
      <c r="X129" s="13">
        <f t="shared" si="8"/>
        <v>122333400</v>
      </c>
    </row>
    <row r="130" spans="1:24" ht="15">
      <c r="A130" s="9">
        <v>1032910010</v>
      </c>
      <c r="B130" s="2" t="s">
        <v>277</v>
      </c>
      <c r="C130" t="s">
        <v>278</v>
      </c>
      <c r="D130" t="s">
        <v>2116</v>
      </c>
      <c r="E130">
        <v>2025</v>
      </c>
      <c r="F130" t="s">
        <v>2866</v>
      </c>
      <c r="G130" s="7" t="s">
        <v>2770</v>
      </c>
      <c r="H130" s="5">
        <v>61</v>
      </c>
      <c r="I130" s="5">
        <v>301</v>
      </c>
      <c r="J130" s="5">
        <v>245</v>
      </c>
      <c r="K130" s="5">
        <v>148</v>
      </c>
      <c r="L130" s="5">
        <v>190</v>
      </c>
      <c r="M130" s="5">
        <v>126</v>
      </c>
      <c r="N130" s="5">
        <v>58</v>
      </c>
      <c r="O130" s="5">
        <v>32</v>
      </c>
      <c r="P130" s="5">
        <v>171</v>
      </c>
      <c r="Q130" s="5">
        <v>74</v>
      </c>
      <c r="R130" s="5">
        <v>83</v>
      </c>
      <c r="S130" s="5">
        <v>110</v>
      </c>
      <c r="T130" s="7">
        <f t="shared" si="11"/>
        <v>1599</v>
      </c>
      <c r="U130" s="7">
        <f t="shared" ref="U130:U193" si="12">+ROUND(T130/12,0)</f>
        <v>133</v>
      </c>
      <c r="V130" s="7">
        <f t="shared" ref="V130:V193" si="13">+IF(F130="",U130*7,U130*2)</f>
        <v>931</v>
      </c>
      <c r="W130" s="13">
        <v>130931</v>
      </c>
      <c r="X130" s="13">
        <f t="shared" ref="X130:X193" si="14">+V130*W130</f>
        <v>121896761</v>
      </c>
    </row>
    <row r="131" spans="1:24" ht="15" hidden="1">
      <c r="A131" s="9">
        <v>1032412186</v>
      </c>
      <c r="B131" s="2" t="s">
        <v>1409</v>
      </c>
      <c r="C131" t="s">
        <v>1410</v>
      </c>
      <c r="D131" t="s">
        <v>2116</v>
      </c>
      <c r="E131">
        <v>2024</v>
      </c>
      <c r="F131" t="s">
        <v>2866</v>
      </c>
      <c r="G131" s="7" t="s">
        <v>2770</v>
      </c>
      <c r="J131" s="7">
        <v>0</v>
      </c>
      <c r="K131" s="7">
        <v>1</v>
      </c>
      <c r="L131" s="7">
        <v>2</v>
      </c>
      <c r="M131" s="7">
        <v>4</v>
      </c>
      <c r="P131" s="7">
        <v>5</v>
      </c>
      <c r="Q131" s="7">
        <v>13</v>
      </c>
      <c r="R131" s="7">
        <v>1</v>
      </c>
      <c r="S131" s="7">
        <v>20</v>
      </c>
      <c r="T131" s="7">
        <f t="shared" si="11"/>
        <v>46</v>
      </c>
      <c r="U131" s="7">
        <f t="shared" si="12"/>
        <v>4</v>
      </c>
      <c r="V131" s="7">
        <f t="shared" si="13"/>
        <v>28</v>
      </c>
      <c r="W131" s="13">
        <v>4240980</v>
      </c>
      <c r="X131" s="13">
        <f t="shared" si="14"/>
        <v>118747440</v>
      </c>
    </row>
    <row r="132" spans="1:24" ht="15" hidden="1">
      <c r="A132" s="9">
        <v>1032910902</v>
      </c>
      <c r="B132" s="2" t="s">
        <v>2282</v>
      </c>
      <c r="C132" t="s">
        <v>2283</v>
      </c>
      <c r="D132" t="s">
        <v>2519</v>
      </c>
      <c r="E132">
        <v>2024</v>
      </c>
      <c r="F132" t="s">
        <v>2867</v>
      </c>
      <c r="G132" s="7" t="s">
        <v>2769</v>
      </c>
      <c r="H132" s="7">
        <v>16</v>
      </c>
      <c r="I132" s="7">
        <v>16</v>
      </c>
      <c r="J132" s="7">
        <v>16</v>
      </c>
      <c r="K132" s="7">
        <v>8</v>
      </c>
      <c r="L132" s="7">
        <v>16</v>
      </c>
      <c r="M132" s="7">
        <v>16</v>
      </c>
      <c r="N132" s="7">
        <v>16</v>
      </c>
      <c r="O132" s="7">
        <v>16</v>
      </c>
      <c r="P132" s="7">
        <v>16</v>
      </c>
      <c r="Q132" s="7">
        <v>8</v>
      </c>
      <c r="R132" s="7">
        <v>8</v>
      </c>
      <c r="S132" s="7">
        <v>24</v>
      </c>
      <c r="T132" s="7">
        <f t="shared" si="11"/>
        <v>176</v>
      </c>
      <c r="U132" s="7">
        <f t="shared" si="12"/>
        <v>15</v>
      </c>
      <c r="V132" s="7">
        <f t="shared" si="13"/>
        <v>30</v>
      </c>
      <c r="W132" s="13">
        <v>3947560</v>
      </c>
      <c r="X132" s="13">
        <f t="shared" si="14"/>
        <v>118426800</v>
      </c>
    </row>
    <row r="133" spans="1:24" ht="15">
      <c r="A133" s="9">
        <v>1031040155</v>
      </c>
      <c r="B133" s="2" t="s">
        <v>341</v>
      </c>
      <c r="C133" t="s">
        <v>342</v>
      </c>
      <c r="D133" t="s">
        <v>2116</v>
      </c>
      <c r="E133">
        <v>2025</v>
      </c>
      <c r="F133" t="s">
        <v>2866</v>
      </c>
      <c r="G133" s="7" t="s">
        <v>2770</v>
      </c>
      <c r="H133" s="5">
        <v>96</v>
      </c>
      <c r="I133" s="5">
        <v>55</v>
      </c>
      <c r="J133" s="5">
        <v>103</v>
      </c>
      <c r="K133" s="5">
        <v>133</v>
      </c>
      <c r="L133" s="5">
        <v>216</v>
      </c>
      <c r="M133" s="5">
        <v>335</v>
      </c>
      <c r="N133" s="5">
        <v>213</v>
      </c>
      <c r="O133" s="5">
        <v>195</v>
      </c>
      <c r="P133" s="5">
        <v>258</v>
      </c>
      <c r="Q133" s="5">
        <v>166</v>
      </c>
      <c r="R133" s="5">
        <v>36</v>
      </c>
      <c r="S133" s="5">
        <v>387</v>
      </c>
      <c r="T133" s="7">
        <f t="shared" si="11"/>
        <v>2193</v>
      </c>
      <c r="U133" s="7">
        <f t="shared" si="12"/>
        <v>183</v>
      </c>
      <c r="V133" s="7">
        <f t="shared" si="13"/>
        <v>1281</v>
      </c>
      <c r="W133" s="13">
        <v>92359</v>
      </c>
      <c r="X133" s="13">
        <f t="shared" si="14"/>
        <v>118311879</v>
      </c>
    </row>
    <row r="134" spans="1:24" ht="15" hidden="1">
      <c r="A134" s="9">
        <v>1032210036</v>
      </c>
      <c r="B134" s="2" t="s">
        <v>2188</v>
      </c>
      <c r="C134" t="s">
        <v>2189</v>
      </c>
      <c r="D134" t="s">
        <v>2519</v>
      </c>
      <c r="E134">
        <v>2024</v>
      </c>
      <c r="F134" t="s">
        <v>2866</v>
      </c>
      <c r="G134" s="7" t="s">
        <v>2769</v>
      </c>
      <c r="H134" s="7">
        <v>76</v>
      </c>
      <c r="I134" s="7">
        <v>78</v>
      </c>
      <c r="J134" s="7">
        <v>43</v>
      </c>
      <c r="K134" s="7">
        <v>63</v>
      </c>
      <c r="L134" s="7">
        <v>62</v>
      </c>
      <c r="M134" s="7">
        <v>54</v>
      </c>
      <c r="N134" s="7">
        <v>55</v>
      </c>
      <c r="O134" s="7">
        <v>61</v>
      </c>
      <c r="P134" s="7">
        <v>44</v>
      </c>
      <c r="Q134" s="7">
        <v>49</v>
      </c>
      <c r="R134" s="7">
        <v>29</v>
      </c>
      <c r="S134" s="7">
        <v>49</v>
      </c>
      <c r="T134" s="7">
        <f t="shared" si="11"/>
        <v>663</v>
      </c>
      <c r="U134" s="7">
        <f t="shared" si="12"/>
        <v>55</v>
      </c>
      <c r="V134" s="7">
        <f t="shared" si="13"/>
        <v>385</v>
      </c>
      <c r="W134" s="13">
        <v>306008</v>
      </c>
      <c r="X134" s="13">
        <f t="shared" si="14"/>
        <v>117813080</v>
      </c>
    </row>
    <row r="135" spans="1:24" ht="15">
      <c r="A135" s="9">
        <v>1032411015</v>
      </c>
      <c r="B135" s="2" t="s">
        <v>103</v>
      </c>
      <c r="C135" t="s">
        <v>104</v>
      </c>
      <c r="D135" t="s">
        <v>2116</v>
      </c>
      <c r="E135">
        <v>2025</v>
      </c>
      <c r="F135" t="s">
        <v>2866</v>
      </c>
      <c r="G135" s="7" t="s">
        <v>2769</v>
      </c>
      <c r="H135" s="5">
        <v>573</v>
      </c>
      <c r="I135" s="5">
        <v>583</v>
      </c>
      <c r="J135" s="5">
        <v>697</v>
      </c>
      <c r="K135" s="5">
        <v>834</v>
      </c>
      <c r="L135" s="5">
        <v>921</v>
      </c>
      <c r="M135" s="5">
        <v>1649</v>
      </c>
      <c r="N135" s="5">
        <v>853</v>
      </c>
      <c r="O135" s="5">
        <v>771</v>
      </c>
      <c r="P135" s="5">
        <v>648</v>
      </c>
      <c r="Q135" s="5">
        <v>874</v>
      </c>
      <c r="R135" s="5">
        <v>900</v>
      </c>
      <c r="S135" s="5">
        <v>805</v>
      </c>
      <c r="T135" s="7">
        <f t="shared" si="11"/>
        <v>10108</v>
      </c>
      <c r="U135" s="7">
        <f t="shared" si="12"/>
        <v>842</v>
      </c>
      <c r="V135" s="7">
        <f t="shared" si="13"/>
        <v>5894</v>
      </c>
      <c r="W135" s="13">
        <v>19597</v>
      </c>
      <c r="X135" s="13">
        <f t="shared" si="14"/>
        <v>115504718</v>
      </c>
    </row>
    <row r="136" spans="1:24" ht="15">
      <c r="A136" s="9">
        <v>1032210377</v>
      </c>
      <c r="B136" s="2" t="s">
        <v>2227</v>
      </c>
      <c r="C136" t="s">
        <v>2228</v>
      </c>
      <c r="D136" t="s">
        <v>2519</v>
      </c>
      <c r="E136">
        <v>2025</v>
      </c>
      <c r="F136" t="s">
        <v>2867</v>
      </c>
      <c r="G136" s="7" t="s">
        <v>2769</v>
      </c>
      <c r="H136" s="5">
        <v>36</v>
      </c>
      <c r="I136" s="5">
        <v>13</v>
      </c>
      <c r="J136" s="5">
        <v>32</v>
      </c>
      <c r="K136" s="5">
        <v>46</v>
      </c>
      <c r="L136" s="5">
        <v>47</v>
      </c>
      <c r="M136" s="5">
        <v>59</v>
      </c>
      <c r="N136" s="5">
        <v>62</v>
      </c>
      <c r="O136" s="5">
        <v>46</v>
      </c>
      <c r="P136" s="5">
        <v>29</v>
      </c>
      <c r="Q136" s="5">
        <v>31</v>
      </c>
      <c r="R136" s="5">
        <v>23</v>
      </c>
      <c r="S136" s="5">
        <v>49</v>
      </c>
      <c r="T136" s="7">
        <f t="shared" si="11"/>
        <v>473</v>
      </c>
      <c r="U136" s="7">
        <f t="shared" si="12"/>
        <v>39</v>
      </c>
      <c r="V136" s="7">
        <f t="shared" si="13"/>
        <v>78</v>
      </c>
      <c r="W136" s="13">
        <v>1470256</v>
      </c>
      <c r="X136" s="13">
        <f t="shared" si="14"/>
        <v>114679968</v>
      </c>
    </row>
    <row r="137" spans="1:24" ht="15" hidden="1">
      <c r="A137" s="9">
        <v>1033040045</v>
      </c>
      <c r="B137" s="2" t="s">
        <v>144</v>
      </c>
      <c r="C137" t="s">
        <v>145</v>
      </c>
      <c r="D137" t="s">
        <v>2519</v>
      </c>
      <c r="E137">
        <v>2024</v>
      </c>
      <c r="F137" t="s">
        <v>2866</v>
      </c>
      <c r="G137" s="7" t="s">
        <v>2769</v>
      </c>
      <c r="H137" s="7">
        <v>135</v>
      </c>
      <c r="I137" s="7">
        <v>258</v>
      </c>
      <c r="J137" s="7">
        <v>236</v>
      </c>
      <c r="K137" s="7">
        <v>387</v>
      </c>
      <c r="L137" s="7">
        <v>309</v>
      </c>
      <c r="M137" s="7">
        <v>146</v>
      </c>
      <c r="N137" s="7">
        <v>272</v>
      </c>
      <c r="O137" s="7">
        <v>309</v>
      </c>
      <c r="P137" s="7">
        <v>348</v>
      </c>
      <c r="Q137" s="7">
        <v>363</v>
      </c>
      <c r="R137" s="7">
        <v>291</v>
      </c>
      <c r="S137" s="7">
        <v>226</v>
      </c>
      <c r="T137" s="7">
        <f t="shared" si="11"/>
        <v>3280</v>
      </c>
      <c r="U137" s="7">
        <f t="shared" si="12"/>
        <v>273</v>
      </c>
      <c r="V137" s="7">
        <f t="shared" si="13"/>
        <v>1911</v>
      </c>
      <c r="W137" s="13">
        <v>59513</v>
      </c>
      <c r="X137" s="13">
        <f t="shared" si="14"/>
        <v>113729343</v>
      </c>
    </row>
    <row r="138" spans="1:24" ht="15" hidden="1">
      <c r="A138" s="9">
        <v>1031240060</v>
      </c>
      <c r="B138" s="2" t="s">
        <v>1167</v>
      </c>
      <c r="C138" t="s">
        <v>1168</v>
      </c>
      <c r="D138" t="s">
        <v>2116</v>
      </c>
      <c r="E138">
        <v>2024</v>
      </c>
      <c r="F138" t="s">
        <v>2866</v>
      </c>
      <c r="G138" s="7" t="s">
        <v>2769</v>
      </c>
      <c r="H138" s="7">
        <v>7</v>
      </c>
      <c r="I138" s="7">
        <v>5</v>
      </c>
      <c r="J138" s="7">
        <v>3</v>
      </c>
      <c r="K138" s="7">
        <v>9</v>
      </c>
      <c r="L138" s="7">
        <v>8</v>
      </c>
      <c r="M138" s="7">
        <v>7</v>
      </c>
      <c r="N138" s="7">
        <v>10</v>
      </c>
      <c r="O138" s="7">
        <v>12</v>
      </c>
      <c r="P138" s="7">
        <v>12</v>
      </c>
      <c r="Q138" s="7">
        <v>9</v>
      </c>
      <c r="R138" s="7">
        <v>10</v>
      </c>
      <c r="S138" s="7">
        <v>9</v>
      </c>
      <c r="T138" s="7">
        <f t="shared" si="11"/>
        <v>101</v>
      </c>
      <c r="U138" s="7">
        <f t="shared" si="12"/>
        <v>8</v>
      </c>
      <c r="V138" s="7">
        <f t="shared" si="13"/>
        <v>56</v>
      </c>
      <c r="W138" s="13">
        <v>2027073</v>
      </c>
      <c r="X138" s="13">
        <f t="shared" si="14"/>
        <v>113516088</v>
      </c>
    </row>
    <row r="139" spans="1:24" ht="15">
      <c r="A139" s="9">
        <v>1031011005</v>
      </c>
      <c r="B139" s="2" t="s">
        <v>203</v>
      </c>
      <c r="C139" t="s">
        <v>204</v>
      </c>
      <c r="D139" t="s">
        <v>2116</v>
      </c>
      <c r="E139">
        <v>2025</v>
      </c>
      <c r="F139" t="s">
        <v>2866</v>
      </c>
      <c r="G139" s="7" t="s">
        <v>2769</v>
      </c>
      <c r="H139" s="5">
        <v>58</v>
      </c>
      <c r="I139" s="5">
        <v>102</v>
      </c>
      <c r="J139" s="5">
        <v>243</v>
      </c>
      <c r="K139" s="5">
        <v>460</v>
      </c>
      <c r="L139" s="5">
        <v>150</v>
      </c>
      <c r="M139" s="5">
        <v>248</v>
      </c>
      <c r="N139" s="5">
        <v>217</v>
      </c>
      <c r="O139" s="5">
        <v>507</v>
      </c>
      <c r="P139" s="5">
        <v>262</v>
      </c>
      <c r="Q139" s="5">
        <v>348</v>
      </c>
      <c r="R139" s="5">
        <v>471</v>
      </c>
      <c r="S139" s="5">
        <v>314</v>
      </c>
      <c r="T139" s="7">
        <f t="shared" si="11"/>
        <v>3380</v>
      </c>
      <c r="U139" s="7">
        <f t="shared" si="12"/>
        <v>282</v>
      </c>
      <c r="V139" s="7">
        <f t="shared" si="13"/>
        <v>1974</v>
      </c>
      <c r="W139" s="13">
        <v>57193</v>
      </c>
      <c r="X139" s="13">
        <f t="shared" si="14"/>
        <v>112898982</v>
      </c>
    </row>
    <row r="140" spans="1:24" ht="15">
      <c r="A140" s="9">
        <v>1032610053</v>
      </c>
      <c r="B140" s="2" t="s">
        <v>2125</v>
      </c>
      <c r="C140" t="s">
        <v>1905</v>
      </c>
      <c r="D140" t="s">
        <v>2519</v>
      </c>
      <c r="E140">
        <v>2025</v>
      </c>
      <c r="F140" t="s">
        <v>2866</v>
      </c>
      <c r="G140" s="7" t="s">
        <v>2770</v>
      </c>
      <c r="H140" s="5">
        <v>6411</v>
      </c>
      <c r="I140" s="5">
        <v>6275</v>
      </c>
      <c r="J140" s="5">
        <v>6638</v>
      </c>
      <c r="K140" s="5">
        <v>6691</v>
      </c>
      <c r="L140" s="5">
        <v>6219</v>
      </c>
      <c r="M140" s="5">
        <v>6336</v>
      </c>
      <c r="N140" s="5">
        <v>7108</v>
      </c>
      <c r="O140" s="5">
        <v>6584</v>
      </c>
      <c r="P140" s="5">
        <v>6209</v>
      </c>
      <c r="Q140" s="5">
        <v>5634</v>
      </c>
      <c r="R140" s="5">
        <v>5806</v>
      </c>
      <c r="S140" s="5">
        <v>5674</v>
      </c>
      <c r="T140" s="7">
        <f t="shared" si="11"/>
        <v>75585</v>
      </c>
      <c r="U140" s="7">
        <f t="shared" si="12"/>
        <v>6299</v>
      </c>
      <c r="V140" s="7">
        <f t="shared" si="13"/>
        <v>44093</v>
      </c>
      <c r="W140" s="13">
        <v>2499</v>
      </c>
      <c r="X140" s="13">
        <f t="shared" si="14"/>
        <v>110188407</v>
      </c>
    </row>
    <row r="141" spans="1:24" ht="15" hidden="1">
      <c r="A141" s="9">
        <v>1031016013</v>
      </c>
      <c r="B141" s="2" t="s">
        <v>345</v>
      </c>
      <c r="C141" t="s">
        <v>346</v>
      </c>
      <c r="D141" t="s">
        <v>2116</v>
      </c>
      <c r="E141">
        <v>2024</v>
      </c>
      <c r="F141" t="s">
        <v>2866</v>
      </c>
      <c r="G141" s="7" t="s">
        <v>2769</v>
      </c>
      <c r="H141" s="7">
        <v>137</v>
      </c>
      <c r="I141" s="7">
        <v>81</v>
      </c>
      <c r="J141" s="7">
        <v>119</v>
      </c>
      <c r="K141" s="7">
        <v>86</v>
      </c>
      <c r="L141" s="7">
        <v>83</v>
      </c>
      <c r="M141" s="7">
        <v>112</v>
      </c>
      <c r="N141" s="7">
        <v>124</v>
      </c>
      <c r="O141" s="7">
        <v>166</v>
      </c>
      <c r="P141" s="7">
        <v>170</v>
      </c>
      <c r="Q141" s="7">
        <v>138</v>
      </c>
      <c r="R141" s="7">
        <v>188</v>
      </c>
      <c r="S141" s="7">
        <v>84</v>
      </c>
      <c r="T141" s="7">
        <f t="shared" si="11"/>
        <v>1488</v>
      </c>
      <c r="U141" s="7">
        <f t="shared" si="12"/>
        <v>124</v>
      </c>
      <c r="V141" s="7">
        <f t="shared" si="13"/>
        <v>868</v>
      </c>
      <c r="W141" s="13">
        <v>126489</v>
      </c>
      <c r="X141" s="13">
        <f t="shared" si="14"/>
        <v>109792452</v>
      </c>
    </row>
    <row r="142" spans="1:24" ht="15" hidden="1">
      <c r="A142" s="9">
        <v>1031810086</v>
      </c>
      <c r="B142" s="2" t="s">
        <v>142</v>
      </c>
      <c r="C142" t="s">
        <v>143</v>
      </c>
      <c r="D142" t="s">
        <v>2116</v>
      </c>
      <c r="E142">
        <v>2024</v>
      </c>
      <c r="F142" t="s">
        <v>2866</v>
      </c>
      <c r="G142" s="7" t="s">
        <v>2769</v>
      </c>
      <c r="H142" s="7">
        <v>284</v>
      </c>
      <c r="I142" s="7">
        <v>224</v>
      </c>
      <c r="J142" s="7">
        <v>208</v>
      </c>
      <c r="K142" s="7">
        <v>233</v>
      </c>
      <c r="L142" s="7">
        <v>392</v>
      </c>
      <c r="M142" s="7">
        <v>274</v>
      </c>
      <c r="N142" s="7">
        <v>640</v>
      </c>
      <c r="O142" s="7">
        <v>703</v>
      </c>
      <c r="P142" s="7">
        <v>709</v>
      </c>
      <c r="Q142" s="7">
        <v>306</v>
      </c>
      <c r="R142" s="7">
        <v>862</v>
      </c>
      <c r="S142" s="7">
        <v>554</v>
      </c>
      <c r="T142" s="7">
        <f t="shared" si="11"/>
        <v>5389</v>
      </c>
      <c r="U142" s="7">
        <f t="shared" si="12"/>
        <v>449</v>
      </c>
      <c r="V142" s="7">
        <f t="shared" si="13"/>
        <v>3143</v>
      </c>
      <c r="W142" s="13">
        <v>34762</v>
      </c>
      <c r="X142" s="13">
        <f t="shared" si="14"/>
        <v>109256966</v>
      </c>
    </row>
    <row r="143" spans="1:24" ht="15">
      <c r="A143" s="9">
        <v>1032210308</v>
      </c>
      <c r="B143" s="2" t="s">
        <v>2233</v>
      </c>
      <c r="C143" t="s">
        <v>2234</v>
      </c>
      <c r="D143" t="s">
        <v>2116</v>
      </c>
      <c r="E143">
        <v>2025</v>
      </c>
      <c r="F143" t="s">
        <v>2866</v>
      </c>
      <c r="G143" s="7" t="s">
        <v>2769</v>
      </c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>
        <v>42</v>
      </c>
      <c r="S143" s="5">
        <v>43</v>
      </c>
      <c r="T143" s="7">
        <f t="shared" si="11"/>
        <v>85</v>
      </c>
      <c r="U143" s="7">
        <f t="shared" si="12"/>
        <v>7</v>
      </c>
      <c r="V143" s="7">
        <f t="shared" si="13"/>
        <v>49</v>
      </c>
      <c r="W143" s="13">
        <v>2227985</v>
      </c>
      <c r="X143" s="13">
        <f t="shared" si="14"/>
        <v>109171265</v>
      </c>
    </row>
    <row r="144" spans="1:24" ht="15" hidden="1">
      <c r="A144" s="9">
        <v>1031011005</v>
      </c>
      <c r="B144" s="2" t="s">
        <v>203</v>
      </c>
      <c r="C144" t="s">
        <v>204</v>
      </c>
      <c r="D144" t="s">
        <v>2116</v>
      </c>
      <c r="E144">
        <v>2024</v>
      </c>
      <c r="F144" t="s">
        <v>2866</v>
      </c>
      <c r="G144" s="7" t="s">
        <v>2769</v>
      </c>
      <c r="H144" s="7">
        <v>369</v>
      </c>
      <c r="I144" s="7">
        <v>304</v>
      </c>
      <c r="J144" s="7">
        <v>414</v>
      </c>
      <c r="K144" s="7">
        <v>569</v>
      </c>
      <c r="L144" s="7">
        <v>226</v>
      </c>
      <c r="M144" s="7">
        <v>183</v>
      </c>
      <c r="N144" s="7">
        <v>259</v>
      </c>
      <c r="O144" s="7">
        <v>233</v>
      </c>
      <c r="P144" s="7">
        <v>150</v>
      </c>
      <c r="Q144" s="7">
        <v>113</v>
      </c>
      <c r="R144" s="7">
        <v>207</v>
      </c>
      <c r="S144" s="7">
        <v>208</v>
      </c>
      <c r="T144" s="7">
        <f t="shared" si="11"/>
        <v>3235</v>
      </c>
      <c r="U144" s="7">
        <f t="shared" si="12"/>
        <v>270</v>
      </c>
      <c r="V144" s="7">
        <f t="shared" si="13"/>
        <v>1890</v>
      </c>
      <c r="W144" s="13">
        <v>57193</v>
      </c>
      <c r="X144" s="13">
        <f t="shared" si="14"/>
        <v>108094770</v>
      </c>
    </row>
    <row r="145" spans="1:24" ht="15">
      <c r="A145" s="9">
        <v>1032910924</v>
      </c>
      <c r="B145" s="2" t="s">
        <v>2286</v>
      </c>
      <c r="C145" t="s">
        <v>2287</v>
      </c>
      <c r="D145" t="s">
        <v>2519</v>
      </c>
      <c r="E145">
        <v>2025</v>
      </c>
      <c r="F145" t="s">
        <v>2867</v>
      </c>
      <c r="G145" s="7" t="s">
        <v>2769</v>
      </c>
      <c r="H145" s="5">
        <v>5</v>
      </c>
      <c r="I145" s="5">
        <v>41</v>
      </c>
      <c r="J145" s="5">
        <v>29</v>
      </c>
      <c r="K145" s="5">
        <v>27</v>
      </c>
      <c r="L145" s="5">
        <v>24</v>
      </c>
      <c r="M145" s="5">
        <v>39</v>
      </c>
      <c r="N145" s="5">
        <v>50</v>
      </c>
      <c r="O145" s="5">
        <v>26</v>
      </c>
      <c r="P145" s="5">
        <v>39</v>
      </c>
      <c r="Q145" s="5">
        <v>37</v>
      </c>
      <c r="R145" s="5">
        <v>31</v>
      </c>
      <c r="S145" s="5">
        <v>47</v>
      </c>
      <c r="T145" s="7">
        <f t="shared" si="11"/>
        <v>395</v>
      </c>
      <c r="U145" s="7">
        <f t="shared" si="12"/>
        <v>33</v>
      </c>
      <c r="V145" s="7">
        <f t="shared" si="13"/>
        <v>66</v>
      </c>
      <c r="W145" s="13">
        <v>1607630</v>
      </c>
      <c r="X145" s="13">
        <f t="shared" si="14"/>
        <v>106103580</v>
      </c>
    </row>
    <row r="146" spans="1:24" ht="15">
      <c r="A146" s="9">
        <v>1032210350</v>
      </c>
      <c r="B146" s="2" t="s">
        <v>2308</v>
      </c>
      <c r="C146" t="s">
        <v>2309</v>
      </c>
      <c r="D146" t="s">
        <v>2519</v>
      </c>
      <c r="E146">
        <v>2025</v>
      </c>
      <c r="F146" t="s">
        <v>2866</v>
      </c>
      <c r="G146" s="7" t="s">
        <v>2769</v>
      </c>
      <c r="H146" s="5"/>
      <c r="I146" s="5">
        <v>1</v>
      </c>
      <c r="J146" s="5">
        <v>7</v>
      </c>
      <c r="K146" s="5">
        <v>14</v>
      </c>
      <c r="L146" s="5">
        <v>6</v>
      </c>
      <c r="M146" s="5">
        <v>7</v>
      </c>
      <c r="N146" s="5">
        <v>5</v>
      </c>
      <c r="O146" s="5">
        <v>10</v>
      </c>
      <c r="P146" s="5">
        <v>4</v>
      </c>
      <c r="Q146" s="5">
        <v>10</v>
      </c>
      <c r="R146" s="5">
        <v>6</v>
      </c>
      <c r="S146" s="5">
        <v>10</v>
      </c>
      <c r="T146" s="7">
        <f t="shared" si="11"/>
        <v>80</v>
      </c>
      <c r="U146" s="7">
        <f t="shared" si="12"/>
        <v>7</v>
      </c>
      <c r="V146" s="7">
        <f t="shared" si="13"/>
        <v>49</v>
      </c>
      <c r="W146" s="13">
        <v>2160458</v>
      </c>
      <c r="X146" s="13">
        <f t="shared" si="14"/>
        <v>105862442</v>
      </c>
    </row>
    <row r="147" spans="1:24" ht="15">
      <c r="A147" s="9">
        <v>1031016013</v>
      </c>
      <c r="B147" s="2" t="s">
        <v>345</v>
      </c>
      <c r="C147" t="s">
        <v>346</v>
      </c>
      <c r="D147" t="s">
        <v>2116</v>
      </c>
      <c r="E147">
        <v>2025</v>
      </c>
      <c r="F147" t="s">
        <v>2866</v>
      </c>
      <c r="G147" s="7" t="s">
        <v>2769</v>
      </c>
      <c r="H147" s="5">
        <v>120</v>
      </c>
      <c r="I147" s="5">
        <v>99</v>
      </c>
      <c r="J147" s="5">
        <v>114</v>
      </c>
      <c r="K147" s="5">
        <v>191</v>
      </c>
      <c r="L147" s="5">
        <v>254</v>
      </c>
      <c r="M147" s="5">
        <v>70</v>
      </c>
      <c r="N147" s="5">
        <v>96</v>
      </c>
      <c r="O147" s="5">
        <v>96</v>
      </c>
      <c r="P147" s="5">
        <v>113</v>
      </c>
      <c r="Q147" s="5">
        <v>92</v>
      </c>
      <c r="R147" s="5">
        <v>97</v>
      </c>
      <c r="S147" s="5">
        <v>86</v>
      </c>
      <c r="T147" s="7">
        <f t="shared" si="11"/>
        <v>1428</v>
      </c>
      <c r="U147" s="7">
        <f t="shared" si="12"/>
        <v>119</v>
      </c>
      <c r="V147" s="7">
        <f t="shared" si="13"/>
        <v>833</v>
      </c>
      <c r="W147" s="13">
        <v>126489</v>
      </c>
      <c r="X147" s="13">
        <f t="shared" si="14"/>
        <v>105365337</v>
      </c>
    </row>
    <row r="148" spans="1:24" ht="15" hidden="1">
      <c r="A148" s="9">
        <v>1032910935</v>
      </c>
      <c r="B148" s="2" t="s">
        <v>2346</v>
      </c>
      <c r="C148" t="s">
        <v>2347</v>
      </c>
      <c r="D148" t="s">
        <v>2519</v>
      </c>
      <c r="E148">
        <v>2024</v>
      </c>
      <c r="F148" t="s">
        <v>2867</v>
      </c>
      <c r="G148" s="7" t="s">
        <v>2769</v>
      </c>
      <c r="H148" s="7">
        <v>8</v>
      </c>
      <c r="I148" s="7">
        <v>6</v>
      </c>
      <c r="J148" s="7">
        <v>7</v>
      </c>
      <c r="K148" s="7">
        <v>8</v>
      </c>
      <c r="L148" s="7">
        <v>5</v>
      </c>
      <c r="M148" s="7">
        <v>4</v>
      </c>
      <c r="N148" s="7">
        <v>10</v>
      </c>
      <c r="O148" s="7">
        <v>7</v>
      </c>
      <c r="P148" s="7">
        <v>4</v>
      </c>
      <c r="Q148" s="7">
        <v>6</v>
      </c>
      <c r="R148" s="7">
        <v>6</v>
      </c>
      <c r="S148" s="7">
        <v>6</v>
      </c>
      <c r="T148" s="7">
        <f t="shared" si="11"/>
        <v>77</v>
      </c>
      <c r="U148" s="7">
        <f t="shared" si="12"/>
        <v>6</v>
      </c>
      <c r="V148" s="7">
        <f t="shared" si="13"/>
        <v>12</v>
      </c>
      <c r="W148" s="13">
        <v>8738100</v>
      </c>
      <c r="X148" s="13">
        <f t="shared" si="14"/>
        <v>104857200</v>
      </c>
    </row>
    <row r="149" spans="1:24" ht="15" hidden="1">
      <c r="A149" s="9">
        <v>1032610054</v>
      </c>
      <c r="B149" s="2" t="s">
        <v>2126</v>
      </c>
      <c r="C149" t="s">
        <v>2127</v>
      </c>
      <c r="D149" t="s">
        <v>2519</v>
      </c>
      <c r="E149">
        <v>2024</v>
      </c>
      <c r="F149" t="s">
        <v>2866</v>
      </c>
      <c r="G149" s="7" t="s">
        <v>2770</v>
      </c>
      <c r="H149" s="7">
        <v>3507</v>
      </c>
      <c r="I149" s="7">
        <v>5627</v>
      </c>
      <c r="J149" s="7">
        <v>3841</v>
      </c>
      <c r="K149" s="7">
        <v>4562</v>
      </c>
      <c r="L149" s="7">
        <v>4464</v>
      </c>
      <c r="M149" s="7">
        <v>4995</v>
      </c>
      <c r="N149" s="7">
        <v>4863</v>
      </c>
      <c r="O149" s="7">
        <v>4886</v>
      </c>
      <c r="P149" s="7">
        <v>5748</v>
      </c>
      <c r="Q149" s="7">
        <v>5994</v>
      </c>
      <c r="R149" s="7">
        <v>6538</v>
      </c>
      <c r="S149" s="7">
        <v>6444</v>
      </c>
      <c r="T149" s="7">
        <f t="shared" si="11"/>
        <v>61469</v>
      </c>
      <c r="U149" s="7">
        <f t="shared" si="12"/>
        <v>5122</v>
      </c>
      <c r="V149" s="7">
        <f t="shared" si="13"/>
        <v>35854</v>
      </c>
      <c r="W149" s="13">
        <v>2862</v>
      </c>
      <c r="X149" s="13">
        <f t="shared" si="14"/>
        <v>102614148</v>
      </c>
    </row>
    <row r="150" spans="1:24" ht="15" hidden="1">
      <c r="A150" s="9">
        <v>1032910927</v>
      </c>
      <c r="B150" s="2" t="s">
        <v>2480</v>
      </c>
      <c r="C150" t="s">
        <v>2481</v>
      </c>
      <c r="D150" t="s">
        <v>2519</v>
      </c>
      <c r="E150">
        <v>2024</v>
      </c>
      <c r="F150" t="s">
        <v>2866</v>
      </c>
      <c r="G150" s="7" t="s">
        <v>2769</v>
      </c>
      <c r="H150" s="7">
        <v>1</v>
      </c>
      <c r="I150" s="7">
        <v>1</v>
      </c>
      <c r="J150" s="7">
        <v>1</v>
      </c>
      <c r="L150" s="7">
        <v>1</v>
      </c>
      <c r="N150" s="7">
        <v>1</v>
      </c>
      <c r="P150" s="7">
        <v>1</v>
      </c>
      <c r="S150" s="7">
        <v>1</v>
      </c>
      <c r="T150" s="7">
        <f t="shared" si="11"/>
        <v>7</v>
      </c>
      <c r="U150" s="7">
        <f t="shared" si="12"/>
        <v>1</v>
      </c>
      <c r="V150" s="7">
        <f t="shared" si="13"/>
        <v>7</v>
      </c>
      <c r="W150" s="13">
        <v>14455100</v>
      </c>
      <c r="X150" s="13">
        <f t="shared" si="14"/>
        <v>101185700</v>
      </c>
    </row>
    <row r="151" spans="1:24" ht="15">
      <c r="A151" s="9">
        <v>1031016300</v>
      </c>
      <c r="B151" s="2" t="s">
        <v>141</v>
      </c>
      <c r="C151" t="s">
        <v>87</v>
      </c>
      <c r="D151" t="s">
        <v>2116</v>
      </c>
      <c r="E151">
        <v>2025</v>
      </c>
      <c r="F151" t="s">
        <v>2866</v>
      </c>
      <c r="G151" s="7" t="s">
        <v>2770</v>
      </c>
      <c r="H151" s="5">
        <v>894</v>
      </c>
      <c r="I151" s="5">
        <v>1298</v>
      </c>
      <c r="J151" s="5">
        <v>1417</v>
      </c>
      <c r="K151" s="5">
        <v>1549</v>
      </c>
      <c r="L151" s="5">
        <v>905</v>
      </c>
      <c r="M151" s="5">
        <v>1371</v>
      </c>
      <c r="N151" s="5">
        <v>2118</v>
      </c>
      <c r="O151" s="5">
        <v>1532</v>
      </c>
      <c r="P151" s="5">
        <v>1368</v>
      </c>
      <c r="Q151" s="5">
        <v>1219</v>
      </c>
      <c r="R151" s="5">
        <v>1772</v>
      </c>
      <c r="S151" s="5">
        <v>1872</v>
      </c>
      <c r="T151" s="7">
        <f t="shared" si="11"/>
        <v>17315</v>
      </c>
      <c r="U151" s="7">
        <f t="shared" si="12"/>
        <v>1443</v>
      </c>
      <c r="V151" s="7">
        <f t="shared" si="13"/>
        <v>10101</v>
      </c>
      <c r="W151" s="13">
        <v>9934</v>
      </c>
      <c r="X151" s="13">
        <f t="shared" si="14"/>
        <v>100343334</v>
      </c>
    </row>
    <row r="152" spans="1:24" ht="15">
      <c r="A152" s="9">
        <v>1033040045</v>
      </c>
      <c r="B152" s="2" t="s">
        <v>144</v>
      </c>
      <c r="C152" t="s">
        <v>145</v>
      </c>
      <c r="D152" t="s">
        <v>2519</v>
      </c>
      <c r="E152">
        <v>2025</v>
      </c>
      <c r="F152" t="s">
        <v>2866</v>
      </c>
      <c r="G152" s="7" t="s">
        <v>2769</v>
      </c>
      <c r="H152" s="5">
        <v>210</v>
      </c>
      <c r="I152" s="5">
        <v>242</v>
      </c>
      <c r="J152" s="5">
        <v>249</v>
      </c>
      <c r="K152" s="5">
        <v>287</v>
      </c>
      <c r="L152" s="5">
        <v>240</v>
      </c>
      <c r="M152" s="5">
        <v>229</v>
      </c>
      <c r="N152" s="5">
        <v>214</v>
      </c>
      <c r="O152" s="5">
        <v>201</v>
      </c>
      <c r="P152" s="5">
        <v>279</v>
      </c>
      <c r="Q152" s="5">
        <v>262</v>
      </c>
      <c r="R152" s="5">
        <v>161</v>
      </c>
      <c r="S152" s="5">
        <v>229</v>
      </c>
      <c r="T152" s="7">
        <f t="shared" si="11"/>
        <v>2803</v>
      </c>
      <c r="U152" s="7">
        <f t="shared" si="12"/>
        <v>234</v>
      </c>
      <c r="V152" s="7">
        <f t="shared" si="13"/>
        <v>1638</v>
      </c>
      <c r="W152" s="13">
        <v>59513</v>
      </c>
      <c r="X152" s="13">
        <f t="shared" si="14"/>
        <v>97482294</v>
      </c>
    </row>
    <row r="153" spans="1:24" ht="15">
      <c r="A153" s="9">
        <v>1033040036</v>
      </c>
      <c r="B153" s="2" t="s">
        <v>2146</v>
      </c>
      <c r="C153" t="s">
        <v>2147</v>
      </c>
      <c r="D153" t="s">
        <v>2519</v>
      </c>
      <c r="E153">
        <v>2025</v>
      </c>
      <c r="F153" t="s">
        <v>2866</v>
      </c>
      <c r="G153" s="7" t="s">
        <v>2770</v>
      </c>
      <c r="H153" s="5">
        <v>164</v>
      </c>
      <c r="I153" s="5">
        <v>418</v>
      </c>
      <c r="J153" s="5">
        <v>459</v>
      </c>
      <c r="K153" s="5">
        <v>484</v>
      </c>
      <c r="L153" s="5">
        <v>442</v>
      </c>
      <c r="M153" s="5">
        <v>443</v>
      </c>
      <c r="N153" s="5">
        <v>506</v>
      </c>
      <c r="O153" s="5">
        <v>469</v>
      </c>
      <c r="P153" s="5">
        <v>508</v>
      </c>
      <c r="Q153" s="5">
        <v>484</v>
      </c>
      <c r="R153" s="5">
        <v>341</v>
      </c>
      <c r="S153" s="5">
        <v>221</v>
      </c>
      <c r="T153" s="7">
        <f t="shared" si="11"/>
        <v>4939</v>
      </c>
      <c r="U153" s="7">
        <f t="shared" si="12"/>
        <v>412</v>
      </c>
      <c r="V153" s="7">
        <f t="shared" si="13"/>
        <v>2884</v>
      </c>
      <c r="W153" s="13">
        <v>33245</v>
      </c>
      <c r="X153" s="13">
        <f t="shared" si="14"/>
        <v>95878580</v>
      </c>
    </row>
    <row r="154" spans="1:24" ht="15" hidden="1">
      <c r="A154" s="9">
        <v>1033610030</v>
      </c>
      <c r="B154" s="2" t="s">
        <v>2123</v>
      </c>
      <c r="C154" t="s">
        <v>2124</v>
      </c>
      <c r="D154" t="s">
        <v>2519</v>
      </c>
      <c r="E154">
        <v>2024</v>
      </c>
      <c r="F154" t="s">
        <v>2866</v>
      </c>
      <c r="G154" s="7" t="s">
        <v>2770</v>
      </c>
      <c r="M154" s="7">
        <v>4900</v>
      </c>
      <c r="N154" s="7">
        <v>20317</v>
      </c>
      <c r="O154" s="7">
        <v>25299</v>
      </c>
      <c r="P154" s="7">
        <v>29303</v>
      </c>
      <c r="Q154" s="7">
        <v>33292</v>
      </c>
      <c r="R154" s="7">
        <v>30005</v>
      </c>
      <c r="S154" s="7">
        <v>26800</v>
      </c>
      <c r="T154" s="7">
        <f>+ROUND(SUM(H154:S154)/100,0)</f>
        <v>1699</v>
      </c>
      <c r="U154" s="7">
        <f t="shared" si="12"/>
        <v>142</v>
      </c>
      <c r="V154" s="7">
        <f t="shared" si="13"/>
        <v>994</v>
      </c>
      <c r="W154" s="13">
        <v>96103</v>
      </c>
      <c r="X154" s="13">
        <f t="shared" si="14"/>
        <v>95526382</v>
      </c>
    </row>
    <row r="155" spans="1:24" ht="15" hidden="1">
      <c r="A155" s="9">
        <v>1032411015</v>
      </c>
      <c r="B155" s="2" t="s">
        <v>103</v>
      </c>
      <c r="C155" t="s">
        <v>104</v>
      </c>
      <c r="D155" t="s">
        <v>2116</v>
      </c>
      <c r="E155">
        <v>2024</v>
      </c>
      <c r="F155" t="s">
        <v>2866</v>
      </c>
      <c r="G155" s="7" t="s">
        <v>2769</v>
      </c>
      <c r="H155" s="7">
        <v>494</v>
      </c>
      <c r="I155" s="7">
        <v>668</v>
      </c>
      <c r="J155" s="7">
        <v>612</v>
      </c>
      <c r="K155" s="7">
        <v>493</v>
      </c>
      <c r="L155" s="7">
        <v>678</v>
      </c>
      <c r="M155" s="7">
        <v>723</v>
      </c>
      <c r="N155" s="7">
        <v>703</v>
      </c>
      <c r="O155" s="7">
        <v>1076</v>
      </c>
      <c r="P155" s="7">
        <v>801</v>
      </c>
      <c r="Q155" s="7">
        <v>687</v>
      </c>
      <c r="R155" s="7">
        <v>524</v>
      </c>
      <c r="S155" s="7">
        <v>663</v>
      </c>
      <c r="T155" s="7">
        <f t="shared" ref="T155:T196" si="15">+SUM(H155:S155)</f>
        <v>8122</v>
      </c>
      <c r="U155" s="7">
        <f t="shared" si="12"/>
        <v>677</v>
      </c>
      <c r="V155" s="7">
        <f t="shared" si="13"/>
        <v>4739</v>
      </c>
      <c r="W155" s="13">
        <v>19597</v>
      </c>
      <c r="X155" s="13">
        <f t="shared" si="14"/>
        <v>92870183</v>
      </c>
    </row>
    <row r="156" spans="1:24" ht="15" hidden="1">
      <c r="A156" s="9">
        <v>1033310002</v>
      </c>
      <c r="B156" s="2" t="s">
        <v>2386</v>
      </c>
      <c r="C156" t="s">
        <v>2387</v>
      </c>
      <c r="D156" t="s">
        <v>2519</v>
      </c>
      <c r="E156">
        <v>2024</v>
      </c>
      <c r="F156" t="s">
        <v>2866</v>
      </c>
      <c r="G156" s="7" t="s">
        <v>2769</v>
      </c>
      <c r="K156" s="7">
        <v>30</v>
      </c>
      <c r="L156" s="7">
        <v>13</v>
      </c>
      <c r="T156" s="7">
        <f t="shared" si="15"/>
        <v>43</v>
      </c>
      <c r="U156" s="7">
        <f t="shared" si="12"/>
        <v>4</v>
      </c>
      <c r="V156" s="7">
        <f t="shared" si="13"/>
        <v>28</v>
      </c>
      <c r="W156" s="13">
        <v>3270627</v>
      </c>
      <c r="X156" s="13">
        <f t="shared" si="14"/>
        <v>91577556</v>
      </c>
    </row>
    <row r="157" spans="1:24" ht="15">
      <c r="A157" s="9">
        <v>1032210039</v>
      </c>
      <c r="B157" s="2" t="s">
        <v>2465</v>
      </c>
      <c r="C157" t="s">
        <v>2466</v>
      </c>
      <c r="D157" t="s">
        <v>2519</v>
      </c>
      <c r="E157">
        <v>2025</v>
      </c>
      <c r="F157" t="s">
        <v>2867</v>
      </c>
      <c r="G157" s="7" t="s">
        <v>2769</v>
      </c>
      <c r="H157" s="5"/>
      <c r="I157" s="5">
        <v>3</v>
      </c>
      <c r="J157" s="5">
        <v>3</v>
      </c>
      <c r="K157" s="5">
        <v>1</v>
      </c>
      <c r="L157" s="5">
        <v>3</v>
      </c>
      <c r="M157" s="5"/>
      <c r="N157" s="5">
        <v>2</v>
      </c>
      <c r="O157" s="5">
        <v>5</v>
      </c>
      <c r="P157" s="5">
        <v>3</v>
      </c>
      <c r="Q157" s="5">
        <v>2</v>
      </c>
      <c r="R157" s="5"/>
      <c r="S157" s="5">
        <v>2</v>
      </c>
      <c r="T157" s="7">
        <f t="shared" si="15"/>
        <v>24</v>
      </c>
      <c r="U157" s="7">
        <f t="shared" si="12"/>
        <v>2</v>
      </c>
      <c r="V157" s="7">
        <f t="shared" si="13"/>
        <v>4</v>
      </c>
      <c r="W157" s="13">
        <v>22854600</v>
      </c>
      <c r="X157" s="13">
        <f t="shared" si="14"/>
        <v>91418400</v>
      </c>
    </row>
    <row r="158" spans="1:24" ht="15" hidden="1">
      <c r="A158" s="9">
        <v>1032410001</v>
      </c>
      <c r="B158" s="2" t="s">
        <v>791</v>
      </c>
      <c r="C158" t="s">
        <v>792</v>
      </c>
      <c r="D158" t="s">
        <v>2519</v>
      </c>
      <c r="E158">
        <v>2024</v>
      </c>
      <c r="F158" t="s">
        <v>2866</v>
      </c>
      <c r="G158" s="7" t="s">
        <v>2770</v>
      </c>
      <c r="H158" s="7">
        <v>502</v>
      </c>
      <c r="I158" s="7">
        <v>872</v>
      </c>
      <c r="J158" s="7">
        <v>759</v>
      </c>
      <c r="K158" s="7">
        <v>904</v>
      </c>
      <c r="L158" s="7">
        <v>760</v>
      </c>
      <c r="M158" s="7">
        <v>372</v>
      </c>
      <c r="N158" s="7">
        <v>301</v>
      </c>
      <c r="O158" s="7">
        <v>212</v>
      </c>
      <c r="P158" s="7">
        <v>172</v>
      </c>
      <c r="Q158" s="7">
        <v>381</v>
      </c>
      <c r="R158" s="7">
        <v>172</v>
      </c>
      <c r="S158" s="7">
        <v>85</v>
      </c>
      <c r="T158" s="7">
        <f t="shared" si="15"/>
        <v>5492</v>
      </c>
      <c r="U158" s="7">
        <f t="shared" si="12"/>
        <v>458</v>
      </c>
      <c r="V158" s="7">
        <f t="shared" si="13"/>
        <v>3206</v>
      </c>
      <c r="W158" s="13">
        <v>28333</v>
      </c>
      <c r="X158" s="13">
        <f t="shared" si="14"/>
        <v>90835598</v>
      </c>
    </row>
    <row r="159" spans="1:24" ht="15">
      <c r="A159" s="9">
        <v>1032411018</v>
      </c>
      <c r="B159" s="2" t="s">
        <v>154</v>
      </c>
      <c r="C159" t="s">
        <v>155</v>
      </c>
      <c r="D159" t="s">
        <v>2116</v>
      </c>
      <c r="E159">
        <v>2025</v>
      </c>
      <c r="F159" t="s">
        <v>2866</v>
      </c>
      <c r="G159" s="7" t="s">
        <v>2769</v>
      </c>
      <c r="H159" s="5">
        <v>556</v>
      </c>
      <c r="I159" s="5">
        <v>535</v>
      </c>
      <c r="J159" s="5">
        <v>423</v>
      </c>
      <c r="K159" s="5">
        <v>506</v>
      </c>
      <c r="L159" s="5">
        <v>559</v>
      </c>
      <c r="M159" s="5">
        <v>536</v>
      </c>
      <c r="N159" s="5">
        <v>537</v>
      </c>
      <c r="O159" s="5">
        <v>516</v>
      </c>
      <c r="P159" s="5">
        <v>594</v>
      </c>
      <c r="Q159" s="5">
        <v>697</v>
      </c>
      <c r="R159" s="5">
        <v>478</v>
      </c>
      <c r="S159" s="5">
        <v>439</v>
      </c>
      <c r="T159" s="7">
        <f t="shared" si="15"/>
        <v>6376</v>
      </c>
      <c r="U159" s="7">
        <f t="shared" si="12"/>
        <v>531</v>
      </c>
      <c r="V159" s="7">
        <f t="shared" si="13"/>
        <v>3717</v>
      </c>
      <c r="W159" s="13">
        <v>24258</v>
      </c>
      <c r="X159" s="13">
        <f t="shared" si="14"/>
        <v>90166986</v>
      </c>
    </row>
    <row r="160" spans="1:24" ht="15">
      <c r="A160" s="9">
        <v>1033020065</v>
      </c>
      <c r="B160" s="2" t="s">
        <v>265</v>
      </c>
      <c r="C160" t="s">
        <v>266</v>
      </c>
      <c r="D160" t="s">
        <v>2519</v>
      </c>
      <c r="E160">
        <v>2025</v>
      </c>
      <c r="F160" t="s">
        <v>2866</v>
      </c>
      <c r="G160" s="7" t="s">
        <v>2770</v>
      </c>
      <c r="H160" s="5">
        <v>796</v>
      </c>
      <c r="I160" s="5">
        <v>903</v>
      </c>
      <c r="J160" s="5">
        <v>978</v>
      </c>
      <c r="K160" s="5">
        <v>752</v>
      </c>
      <c r="L160" s="5">
        <v>872</v>
      </c>
      <c r="M160" s="5">
        <v>900</v>
      </c>
      <c r="N160" s="5">
        <v>744</v>
      </c>
      <c r="O160" s="5">
        <v>1027</v>
      </c>
      <c r="P160" s="5">
        <v>1032</v>
      </c>
      <c r="Q160" s="5">
        <v>845</v>
      </c>
      <c r="R160" s="5">
        <v>1285</v>
      </c>
      <c r="S160" s="5">
        <v>1244</v>
      </c>
      <c r="T160" s="7">
        <f t="shared" si="15"/>
        <v>11378</v>
      </c>
      <c r="U160" s="7">
        <f t="shared" si="12"/>
        <v>948</v>
      </c>
      <c r="V160" s="7">
        <f t="shared" si="13"/>
        <v>6636</v>
      </c>
      <c r="W160" s="13">
        <v>13551</v>
      </c>
      <c r="X160" s="13">
        <f t="shared" si="14"/>
        <v>89924436</v>
      </c>
    </row>
    <row r="161" spans="1:24" ht="15" hidden="1">
      <c r="A161" s="9">
        <v>1031240011</v>
      </c>
      <c r="B161" s="2" t="s">
        <v>1251</v>
      </c>
      <c r="C161" t="s">
        <v>1252</v>
      </c>
      <c r="D161" t="s">
        <v>2116</v>
      </c>
      <c r="E161">
        <v>2024</v>
      </c>
      <c r="F161" t="s">
        <v>2866</v>
      </c>
      <c r="G161" s="7" t="s">
        <v>2769</v>
      </c>
      <c r="H161" s="7">
        <v>2</v>
      </c>
      <c r="I161" s="7">
        <v>5</v>
      </c>
      <c r="J161" s="7">
        <v>4</v>
      </c>
      <c r="K161" s="7">
        <v>13</v>
      </c>
      <c r="L161" s="7">
        <v>4</v>
      </c>
      <c r="M161" s="7">
        <v>9</v>
      </c>
      <c r="N161" s="7">
        <v>9</v>
      </c>
      <c r="O161" s="7">
        <v>7</v>
      </c>
      <c r="P161" s="7">
        <v>11</v>
      </c>
      <c r="Q161" s="7">
        <v>2</v>
      </c>
      <c r="R161" s="7">
        <v>10</v>
      </c>
      <c r="S161" s="7">
        <v>2</v>
      </c>
      <c r="T161" s="7">
        <f t="shared" si="15"/>
        <v>78</v>
      </c>
      <c r="U161" s="7">
        <f t="shared" si="12"/>
        <v>7</v>
      </c>
      <c r="V161" s="7">
        <f t="shared" si="13"/>
        <v>49</v>
      </c>
      <c r="W161" s="13">
        <v>1827596</v>
      </c>
      <c r="X161" s="13">
        <f t="shared" si="14"/>
        <v>89552204</v>
      </c>
    </row>
    <row r="162" spans="1:24" ht="15">
      <c r="A162" s="9">
        <v>1031240011</v>
      </c>
      <c r="B162" s="2" t="s">
        <v>1251</v>
      </c>
      <c r="C162" t="s">
        <v>1252</v>
      </c>
      <c r="D162" t="s">
        <v>2116</v>
      </c>
      <c r="E162">
        <v>2025</v>
      </c>
      <c r="F162" t="s">
        <v>2866</v>
      </c>
      <c r="G162" s="7" t="s">
        <v>2769</v>
      </c>
      <c r="H162" s="5">
        <v>2</v>
      </c>
      <c r="I162" s="5">
        <v>5</v>
      </c>
      <c r="J162" s="5">
        <v>5</v>
      </c>
      <c r="K162" s="5">
        <v>4</v>
      </c>
      <c r="L162" s="5">
        <v>6</v>
      </c>
      <c r="M162" s="5">
        <v>5</v>
      </c>
      <c r="N162" s="5">
        <v>12</v>
      </c>
      <c r="O162" s="5">
        <v>4</v>
      </c>
      <c r="P162" s="5">
        <v>6</v>
      </c>
      <c r="Q162" s="5">
        <v>7</v>
      </c>
      <c r="R162" s="5">
        <v>10</v>
      </c>
      <c r="S162" s="5">
        <v>12</v>
      </c>
      <c r="T162" s="7">
        <f t="shared" si="15"/>
        <v>78</v>
      </c>
      <c r="U162" s="7">
        <f t="shared" si="12"/>
        <v>7</v>
      </c>
      <c r="V162" s="7">
        <f t="shared" si="13"/>
        <v>49</v>
      </c>
      <c r="W162" s="13">
        <v>1827596</v>
      </c>
      <c r="X162" s="13">
        <f t="shared" si="14"/>
        <v>89552204</v>
      </c>
    </row>
    <row r="163" spans="1:24" ht="15">
      <c r="A163" s="9">
        <v>1031030008</v>
      </c>
      <c r="B163" s="2" t="s">
        <v>916</v>
      </c>
      <c r="C163" t="s">
        <v>917</v>
      </c>
      <c r="D163" t="s">
        <v>2116</v>
      </c>
      <c r="E163">
        <v>2025</v>
      </c>
      <c r="F163" t="s">
        <v>2866</v>
      </c>
      <c r="G163" s="7" t="s">
        <v>2769</v>
      </c>
      <c r="H163" s="5">
        <v>5</v>
      </c>
      <c r="I163" s="5">
        <v>17</v>
      </c>
      <c r="J163" s="5">
        <v>72</v>
      </c>
      <c r="K163" s="5">
        <v>41</v>
      </c>
      <c r="L163" s="5">
        <v>66</v>
      </c>
      <c r="M163" s="5">
        <v>115</v>
      </c>
      <c r="N163" s="5">
        <v>94</v>
      </c>
      <c r="O163" s="5">
        <v>54</v>
      </c>
      <c r="P163" s="5">
        <v>23</v>
      </c>
      <c r="Q163" s="5">
        <v>69</v>
      </c>
      <c r="R163" s="5">
        <v>100</v>
      </c>
      <c r="S163" s="5">
        <v>56</v>
      </c>
      <c r="T163" s="7">
        <f t="shared" si="15"/>
        <v>712</v>
      </c>
      <c r="U163" s="7">
        <f t="shared" si="12"/>
        <v>59</v>
      </c>
      <c r="V163" s="7">
        <f t="shared" si="13"/>
        <v>413</v>
      </c>
      <c r="W163" s="13">
        <v>215561</v>
      </c>
      <c r="X163" s="13">
        <f t="shared" si="14"/>
        <v>89026693</v>
      </c>
    </row>
    <row r="164" spans="1:24" ht="15" hidden="1">
      <c r="A164" s="9">
        <v>1032910083</v>
      </c>
      <c r="B164" s="2" t="s">
        <v>2446</v>
      </c>
      <c r="C164" t="s">
        <v>2447</v>
      </c>
      <c r="D164" t="s">
        <v>2519</v>
      </c>
      <c r="E164">
        <v>2024</v>
      </c>
      <c r="F164" t="s">
        <v>2867</v>
      </c>
      <c r="G164" s="7" t="s">
        <v>2769</v>
      </c>
      <c r="H164" s="7">
        <v>2</v>
      </c>
      <c r="I164" s="7">
        <v>2</v>
      </c>
      <c r="J164" s="7">
        <v>2</v>
      </c>
      <c r="K164" s="7">
        <v>1</v>
      </c>
      <c r="L164" s="7">
        <v>1</v>
      </c>
      <c r="M164" s="7">
        <v>1</v>
      </c>
      <c r="N164" s="7">
        <v>1</v>
      </c>
      <c r="O164" s="7">
        <v>0</v>
      </c>
      <c r="P164" s="7">
        <v>1</v>
      </c>
      <c r="Q164" s="7">
        <v>2</v>
      </c>
      <c r="S164" s="7">
        <v>2</v>
      </c>
      <c r="T164" s="7">
        <f t="shared" si="15"/>
        <v>15</v>
      </c>
      <c r="U164" s="7">
        <f t="shared" si="12"/>
        <v>1</v>
      </c>
      <c r="V164" s="7">
        <f t="shared" si="13"/>
        <v>2</v>
      </c>
      <c r="W164" s="13">
        <v>44002231</v>
      </c>
      <c r="X164" s="13">
        <f t="shared" si="14"/>
        <v>88004462</v>
      </c>
    </row>
    <row r="165" spans="1:24" ht="15">
      <c r="A165" s="9">
        <v>1032910083</v>
      </c>
      <c r="B165" s="2" t="s">
        <v>2446</v>
      </c>
      <c r="C165" t="s">
        <v>2447</v>
      </c>
      <c r="D165" t="s">
        <v>2519</v>
      </c>
      <c r="E165">
        <v>2025</v>
      </c>
      <c r="F165" t="s">
        <v>2867</v>
      </c>
      <c r="G165" s="7" t="s">
        <v>2769</v>
      </c>
      <c r="H165" s="5">
        <v>1</v>
      </c>
      <c r="I165" s="5">
        <v>2</v>
      </c>
      <c r="J165" s="5">
        <v>1</v>
      </c>
      <c r="K165" s="5"/>
      <c r="L165" s="5">
        <v>1</v>
      </c>
      <c r="M165" s="5"/>
      <c r="N165" s="5">
        <v>1</v>
      </c>
      <c r="O165" s="5"/>
      <c r="P165" s="5"/>
      <c r="Q165" s="5"/>
      <c r="R165" s="5"/>
      <c r="S165" s="5">
        <v>1</v>
      </c>
      <c r="T165" s="7">
        <f t="shared" si="15"/>
        <v>7</v>
      </c>
      <c r="U165" s="7">
        <f t="shared" si="12"/>
        <v>1</v>
      </c>
      <c r="V165" s="7">
        <f t="shared" si="13"/>
        <v>2</v>
      </c>
      <c r="W165" s="13">
        <v>44002231</v>
      </c>
      <c r="X165" s="13">
        <f t="shared" si="14"/>
        <v>88004462</v>
      </c>
    </row>
    <row r="166" spans="1:24" ht="15" hidden="1">
      <c r="A166" s="9">
        <v>1032210225</v>
      </c>
      <c r="B166" s="2" t="s">
        <v>2296</v>
      </c>
      <c r="C166" t="s">
        <v>2297</v>
      </c>
      <c r="D166" t="s">
        <v>2519</v>
      </c>
      <c r="E166">
        <v>2024</v>
      </c>
      <c r="F166" t="s">
        <v>2866</v>
      </c>
      <c r="G166" s="7" t="s">
        <v>2769</v>
      </c>
      <c r="H166" s="7">
        <v>7</v>
      </c>
      <c r="I166" s="7">
        <v>24</v>
      </c>
      <c r="J166" s="7">
        <v>9</v>
      </c>
      <c r="K166" s="7">
        <v>17</v>
      </c>
      <c r="L166" s="7">
        <v>12</v>
      </c>
      <c r="M166" s="7">
        <v>10</v>
      </c>
      <c r="N166" s="7">
        <v>10</v>
      </c>
      <c r="O166" s="7">
        <v>12</v>
      </c>
      <c r="P166" s="7">
        <v>11</v>
      </c>
      <c r="Q166" s="7">
        <v>9</v>
      </c>
      <c r="R166" s="7">
        <v>9</v>
      </c>
      <c r="S166" s="7">
        <v>13</v>
      </c>
      <c r="T166" s="7">
        <f t="shared" si="15"/>
        <v>143</v>
      </c>
      <c r="U166" s="7">
        <f t="shared" si="12"/>
        <v>12</v>
      </c>
      <c r="V166" s="7">
        <f t="shared" si="13"/>
        <v>84</v>
      </c>
      <c r="W166" s="13">
        <v>1045883</v>
      </c>
      <c r="X166" s="13">
        <f t="shared" si="14"/>
        <v>87854172</v>
      </c>
    </row>
    <row r="167" spans="1:24" ht="15" hidden="1">
      <c r="A167" s="9">
        <v>1032210104</v>
      </c>
      <c r="B167" s="2" t="s">
        <v>2424</v>
      </c>
      <c r="C167" t="s">
        <v>2425</v>
      </c>
      <c r="D167" t="s">
        <v>2519</v>
      </c>
      <c r="E167">
        <v>2024</v>
      </c>
      <c r="F167" t="s">
        <v>2866</v>
      </c>
      <c r="G167" s="7" t="s">
        <v>2769</v>
      </c>
      <c r="H167" s="7">
        <v>2</v>
      </c>
      <c r="I167" s="7">
        <v>1</v>
      </c>
      <c r="J167" s="7">
        <v>6</v>
      </c>
      <c r="K167" s="7">
        <v>1</v>
      </c>
      <c r="L167" s="7">
        <v>2</v>
      </c>
      <c r="N167" s="7">
        <v>2</v>
      </c>
      <c r="O167" s="7">
        <v>2</v>
      </c>
      <c r="P167" s="7">
        <v>3</v>
      </c>
      <c r="Q167" s="7">
        <v>2</v>
      </c>
      <c r="S167" s="7">
        <v>1</v>
      </c>
      <c r="T167" s="7">
        <f t="shared" si="15"/>
        <v>22</v>
      </c>
      <c r="U167" s="7">
        <f t="shared" si="12"/>
        <v>2</v>
      </c>
      <c r="V167" s="7">
        <f t="shared" si="13"/>
        <v>14</v>
      </c>
      <c r="W167" s="13">
        <v>6212887</v>
      </c>
      <c r="X167" s="13">
        <f t="shared" si="14"/>
        <v>86980418</v>
      </c>
    </row>
    <row r="168" spans="1:24" ht="15">
      <c r="A168" s="9">
        <v>1032210104</v>
      </c>
      <c r="B168" s="2" t="s">
        <v>2424</v>
      </c>
      <c r="C168" t="s">
        <v>2425</v>
      </c>
      <c r="D168" t="s">
        <v>2519</v>
      </c>
      <c r="E168">
        <v>2025</v>
      </c>
      <c r="F168" t="s">
        <v>2866</v>
      </c>
      <c r="G168" s="7" t="s">
        <v>2769</v>
      </c>
      <c r="H168" s="5">
        <v>1</v>
      </c>
      <c r="I168" s="5"/>
      <c r="J168" s="5"/>
      <c r="K168" s="5">
        <v>6</v>
      </c>
      <c r="L168" s="5">
        <v>1</v>
      </c>
      <c r="M168" s="5"/>
      <c r="N168" s="5">
        <v>2</v>
      </c>
      <c r="O168" s="5">
        <v>1</v>
      </c>
      <c r="P168" s="5"/>
      <c r="Q168" s="5">
        <v>2</v>
      </c>
      <c r="R168" s="5">
        <v>2</v>
      </c>
      <c r="S168" s="5">
        <v>3</v>
      </c>
      <c r="T168" s="7">
        <f t="shared" si="15"/>
        <v>18</v>
      </c>
      <c r="U168" s="7">
        <f t="shared" si="12"/>
        <v>2</v>
      </c>
      <c r="V168" s="7">
        <f t="shared" si="13"/>
        <v>14</v>
      </c>
      <c r="W168" s="13">
        <v>6212887</v>
      </c>
      <c r="X168" s="13">
        <f t="shared" si="14"/>
        <v>86980418</v>
      </c>
    </row>
    <row r="169" spans="1:24" ht="15">
      <c r="A169" s="9">
        <v>1032910902</v>
      </c>
      <c r="B169" s="2" t="s">
        <v>2282</v>
      </c>
      <c r="C169" t="s">
        <v>2283</v>
      </c>
      <c r="D169" t="s">
        <v>2519</v>
      </c>
      <c r="E169">
        <v>2025</v>
      </c>
      <c r="F169" t="s">
        <v>2867</v>
      </c>
      <c r="G169" s="7" t="s">
        <v>2769</v>
      </c>
      <c r="H169" s="5">
        <v>16</v>
      </c>
      <c r="I169" s="5"/>
      <c r="J169" s="5">
        <v>16</v>
      </c>
      <c r="K169" s="5">
        <v>16</v>
      </c>
      <c r="L169" s="5">
        <v>16</v>
      </c>
      <c r="M169" s="5"/>
      <c r="N169" s="5">
        <v>16</v>
      </c>
      <c r="O169" s="5">
        <v>8</v>
      </c>
      <c r="P169" s="5">
        <v>16</v>
      </c>
      <c r="Q169" s="5">
        <v>8</v>
      </c>
      <c r="R169" s="5">
        <v>8</v>
      </c>
      <c r="S169" s="5">
        <v>8</v>
      </c>
      <c r="T169" s="7">
        <f t="shared" si="15"/>
        <v>128</v>
      </c>
      <c r="U169" s="7">
        <f t="shared" si="12"/>
        <v>11</v>
      </c>
      <c r="V169" s="7">
        <f t="shared" si="13"/>
        <v>22</v>
      </c>
      <c r="W169" s="13">
        <v>3947560</v>
      </c>
      <c r="X169" s="13">
        <f t="shared" si="14"/>
        <v>86846320</v>
      </c>
    </row>
    <row r="170" spans="1:24" ht="15" hidden="1">
      <c r="A170" s="9">
        <v>1031030005</v>
      </c>
      <c r="B170" s="2" t="s">
        <v>398</v>
      </c>
      <c r="C170" t="s">
        <v>399</v>
      </c>
      <c r="D170" t="s">
        <v>2116</v>
      </c>
      <c r="E170">
        <v>2024</v>
      </c>
      <c r="F170" t="s">
        <v>2866</v>
      </c>
      <c r="G170" s="7" t="s">
        <v>2769</v>
      </c>
      <c r="K170" s="7">
        <v>24</v>
      </c>
      <c r="L170" s="7">
        <v>332</v>
      </c>
      <c r="M170" s="7">
        <v>172</v>
      </c>
      <c r="N170" s="7">
        <v>165</v>
      </c>
      <c r="O170" s="7">
        <v>109</v>
      </c>
      <c r="P170" s="7">
        <v>78</v>
      </c>
      <c r="Q170" s="7">
        <v>119</v>
      </c>
      <c r="R170" s="7">
        <v>125</v>
      </c>
      <c r="S170" s="7">
        <v>79</v>
      </c>
      <c r="T170" s="7">
        <f t="shared" si="15"/>
        <v>1203</v>
      </c>
      <c r="U170" s="7">
        <f t="shared" si="12"/>
        <v>100</v>
      </c>
      <c r="V170" s="7">
        <f t="shared" si="13"/>
        <v>700</v>
      </c>
      <c r="W170" s="13">
        <v>123576</v>
      </c>
      <c r="X170" s="13">
        <f t="shared" si="14"/>
        <v>86503200</v>
      </c>
    </row>
    <row r="171" spans="1:24" ht="15" hidden="1">
      <c r="A171" s="9">
        <v>1032210013</v>
      </c>
      <c r="B171" s="2" t="s">
        <v>2388</v>
      </c>
      <c r="C171" t="s">
        <v>2389</v>
      </c>
      <c r="D171" t="s">
        <v>2519</v>
      </c>
      <c r="E171">
        <v>2024</v>
      </c>
      <c r="F171" t="s">
        <v>2867</v>
      </c>
      <c r="G171" s="7" t="s">
        <v>2769</v>
      </c>
      <c r="I171" s="7">
        <v>3</v>
      </c>
      <c r="J171" s="7">
        <v>6</v>
      </c>
      <c r="K171" s="7">
        <v>3</v>
      </c>
      <c r="L171" s="7">
        <v>3</v>
      </c>
      <c r="M171" s="7">
        <v>3</v>
      </c>
      <c r="N171" s="7">
        <v>3</v>
      </c>
      <c r="O171" s="7">
        <v>3</v>
      </c>
      <c r="P171" s="7">
        <v>3</v>
      </c>
      <c r="Q171" s="7">
        <v>3</v>
      </c>
      <c r="R171" s="7">
        <v>3</v>
      </c>
      <c r="S171" s="7">
        <v>9</v>
      </c>
      <c r="T171" s="7">
        <f t="shared" si="15"/>
        <v>42</v>
      </c>
      <c r="U171" s="7">
        <f t="shared" si="12"/>
        <v>4</v>
      </c>
      <c r="V171" s="7">
        <f t="shared" si="13"/>
        <v>8</v>
      </c>
      <c r="W171" s="13">
        <v>10797585</v>
      </c>
      <c r="X171" s="13">
        <f t="shared" si="14"/>
        <v>86380680</v>
      </c>
    </row>
    <row r="172" spans="1:24" ht="15" hidden="1">
      <c r="A172" s="9">
        <v>1032210377</v>
      </c>
      <c r="B172" s="2" t="s">
        <v>2227</v>
      </c>
      <c r="C172" t="s">
        <v>2228</v>
      </c>
      <c r="D172" t="s">
        <v>2519</v>
      </c>
      <c r="E172">
        <v>2024</v>
      </c>
      <c r="F172" t="s">
        <v>2867</v>
      </c>
      <c r="G172" s="7" t="s">
        <v>2769</v>
      </c>
      <c r="H172" s="7">
        <v>17</v>
      </c>
      <c r="I172" s="7">
        <v>18</v>
      </c>
      <c r="J172" s="7">
        <v>19</v>
      </c>
      <c r="K172" s="7">
        <v>42</v>
      </c>
      <c r="L172" s="7">
        <v>38</v>
      </c>
      <c r="M172" s="7">
        <v>18</v>
      </c>
      <c r="N172" s="7">
        <v>22</v>
      </c>
      <c r="O172" s="7">
        <v>19</v>
      </c>
      <c r="P172" s="7">
        <v>49</v>
      </c>
      <c r="Q172" s="7">
        <v>36</v>
      </c>
      <c r="R172" s="7">
        <v>26</v>
      </c>
      <c r="S172" s="7">
        <v>40</v>
      </c>
      <c r="T172" s="7">
        <f t="shared" si="15"/>
        <v>344</v>
      </c>
      <c r="U172" s="7">
        <f t="shared" si="12"/>
        <v>29</v>
      </c>
      <c r="V172" s="7">
        <f t="shared" si="13"/>
        <v>58</v>
      </c>
      <c r="W172" s="13">
        <v>1470256</v>
      </c>
      <c r="X172" s="13">
        <f t="shared" si="14"/>
        <v>85274848</v>
      </c>
    </row>
    <row r="173" spans="1:24" ht="15">
      <c r="A173" s="9">
        <v>1031240060</v>
      </c>
      <c r="B173" s="2" t="s">
        <v>1167</v>
      </c>
      <c r="C173" t="s">
        <v>1168</v>
      </c>
      <c r="D173" t="s">
        <v>2116</v>
      </c>
      <c r="E173">
        <v>2025</v>
      </c>
      <c r="F173" t="s">
        <v>2866</v>
      </c>
      <c r="G173" s="7" t="s">
        <v>2769</v>
      </c>
      <c r="H173" s="5">
        <v>5</v>
      </c>
      <c r="I173" s="5">
        <v>3</v>
      </c>
      <c r="J173" s="5">
        <v>6</v>
      </c>
      <c r="K173" s="5">
        <v>8</v>
      </c>
      <c r="L173" s="5">
        <v>3</v>
      </c>
      <c r="M173" s="5">
        <v>6</v>
      </c>
      <c r="N173" s="5">
        <v>10</v>
      </c>
      <c r="O173" s="5">
        <v>5</v>
      </c>
      <c r="P173" s="5">
        <v>4</v>
      </c>
      <c r="Q173" s="5">
        <v>7</v>
      </c>
      <c r="R173" s="5">
        <v>6</v>
      </c>
      <c r="S173" s="5">
        <v>8</v>
      </c>
      <c r="T173" s="7">
        <f t="shared" si="15"/>
        <v>71</v>
      </c>
      <c r="U173" s="7">
        <f t="shared" si="12"/>
        <v>6</v>
      </c>
      <c r="V173" s="7">
        <f t="shared" si="13"/>
        <v>42</v>
      </c>
      <c r="W173" s="13">
        <v>2027073</v>
      </c>
      <c r="X173" s="13">
        <f t="shared" si="14"/>
        <v>85137066</v>
      </c>
    </row>
    <row r="174" spans="1:24" ht="15">
      <c r="A174" s="9">
        <v>1032410011</v>
      </c>
      <c r="B174" s="2" t="s">
        <v>2194</v>
      </c>
      <c r="C174" t="s">
        <v>2195</v>
      </c>
      <c r="D174" t="s">
        <v>2519</v>
      </c>
      <c r="E174">
        <v>2025</v>
      </c>
      <c r="F174" t="s">
        <v>2866</v>
      </c>
      <c r="G174" s="7" t="s">
        <v>2770</v>
      </c>
      <c r="H174" s="5">
        <v>62</v>
      </c>
      <c r="I174" s="5">
        <v>26</v>
      </c>
      <c r="J174" s="5">
        <v>63</v>
      </c>
      <c r="K174" s="5">
        <v>103</v>
      </c>
      <c r="L174" s="5">
        <v>97</v>
      </c>
      <c r="M174" s="5">
        <v>51</v>
      </c>
      <c r="N174" s="5">
        <v>86</v>
      </c>
      <c r="O174" s="5">
        <v>84</v>
      </c>
      <c r="P174" s="5">
        <v>65</v>
      </c>
      <c r="Q174" s="5">
        <v>108</v>
      </c>
      <c r="R174" s="5">
        <v>60</v>
      </c>
      <c r="S174" s="5">
        <v>76</v>
      </c>
      <c r="T174" s="7">
        <f t="shared" si="15"/>
        <v>881</v>
      </c>
      <c r="U174" s="7">
        <f t="shared" si="12"/>
        <v>73</v>
      </c>
      <c r="V174" s="7">
        <f t="shared" si="13"/>
        <v>511</v>
      </c>
      <c r="W174" s="13">
        <v>165923</v>
      </c>
      <c r="X174" s="13">
        <f t="shared" si="14"/>
        <v>84786653</v>
      </c>
    </row>
    <row r="175" spans="1:24" ht="15" hidden="1">
      <c r="A175" s="9">
        <v>1032143045</v>
      </c>
      <c r="B175" s="2" t="s">
        <v>2207</v>
      </c>
      <c r="C175" t="s">
        <v>2208</v>
      </c>
      <c r="D175" t="s">
        <v>2519</v>
      </c>
      <c r="E175">
        <v>2024</v>
      </c>
      <c r="F175" t="s">
        <v>2866</v>
      </c>
      <c r="G175" s="7" t="s">
        <v>2769</v>
      </c>
      <c r="H175" s="7">
        <v>46</v>
      </c>
      <c r="I175" s="7">
        <v>38</v>
      </c>
      <c r="J175" s="7">
        <v>41</v>
      </c>
      <c r="K175" s="7">
        <v>57</v>
      </c>
      <c r="L175" s="7">
        <v>39</v>
      </c>
      <c r="M175" s="7">
        <v>29</v>
      </c>
      <c r="N175" s="7">
        <v>43</v>
      </c>
      <c r="O175" s="7">
        <v>47</v>
      </c>
      <c r="P175" s="7">
        <v>36</v>
      </c>
      <c r="Q175" s="7">
        <v>50</v>
      </c>
      <c r="R175" s="7">
        <v>45</v>
      </c>
      <c r="S175" s="7">
        <v>31</v>
      </c>
      <c r="T175" s="7">
        <f t="shared" si="15"/>
        <v>502</v>
      </c>
      <c r="U175" s="7">
        <f t="shared" si="12"/>
        <v>42</v>
      </c>
      <c r="V175" s="7">
        <f t="shared" si="13"/>
        <v>294</v>
      </c>
      <c r="W175" s="13">
        <v>287272</v>
      </c>
      <c r="X175" s="13">
        <f t="shared" si="14"/>
        <v>84457968</v>
      </c>
    </row>
    <row r="176" spans="1:24" ht="15" hidden="1">
      <c r="A176" s="9">
        <v>1032210052</v>
      </c>
      <c r="B176" s="2" t="s">
        <v>2336</v>
      </c>
      <c r="C176" t="s">
        <v>2291</v>
      </c>
      <c r="D176" t="s">
        <v>2519</v>
      </c>
      <c r="E176">
        <v>2024</v>
      </c>
      <c r="F176" t="s">
        <v>2867</v>
      </c>
      <c r="G176" s="7" t="s">
        <v>2769</v>
      </c>
      <c r="K176" s="7">
        <v>27</v>
      </c>
      <c r="L176" s="7">
        <v>36</v>
      </c>
      <c r="M176" s="7">
        <v>16</v>
      </c>
      <c r="N176" s="7">
        <v>2</v>
      </c>
      <c r="T176" s="7">
        <f t="shared" si="15"/>
        <v>81</v>
      </c>
      <c r="U176" s="7">
        <f t="shared" si="12"/>
        <v>7</v>
      </c>
      <c r="V176" s="7">
        <f t="shared" si="13"/>
        <v>14</v>
      </c>
      <c r="W176" s="13">
        <v>6021074</v>
      </c>
      <c r="X176" s="13">
        <f t="shared" si="14"/>
        <v>84295036</v>
      </c>
    </row>
    <row r="177" spans="1:24" ht="15" hidden="1">
      <c r="A177" s="9">
        <v>1033350027</v>
      </c>
      <c r="B177" s="2" t="s">
        <v>2157</v>
      </c>
      <c r="C177" t="s">
        <v>2158</v>
      </c>
      <c r="D177" t="s">
        <v>2519</v>
      </c>
      <c r="E177">
        <v>2024</v>
      </c>
      <c r="F177" t="s">
        <v>2866</v>
      </c>
      <c r="G177" s="7" t="s">
        <v>2769</v>
      </c>
      <c r="H177" s="7">
        <v>105</v>
      </c>
      <c r="I177" s="7">
        <v>159</v>
      </c>
      <c r="J177" s="7">
        <v>112</v>
      </c>
      <c r="K177" s="7">
        <v>143</v>
      </c>
      <c r="L177" s="7">
        <v>176</v>
      </c>
      <c r="M177" s="7">
        <v>99</v>
      </c>
      <c r="N177" s="7">
        <v>120</v>
      </c>
      <c r="O177" s="7">
        <v>130</v>
      </c>
      <c r="P177" s="7">
        <v>121</v>
      </c>
      <c r="Q177" s="7">
        <v>139</v>
      </c>
      <c r="R177" s="7">
        <v>113</v>
      </c>
      <c r="S177" s="7">
        <v>68</v>
      </c>
      <c r="T177" s="7">
        <f t="shared" si="15"/>
        <v>1485</v>
      </c>
      <c r="U177" s="7">
        <f t="shared" si="12"/>
        <v>124</v>
      </c>
      <c r="V177" s="7">
        <f t="shared" si="13"/>
        <v>868</v>
      </c>
      <c r="W177" s="13">
        <v>96935</v>
      </c>
      <c r="X177" s="13">
        <f t="shared" si="14"/>
        <v>84139580</v>
      </c>
    </row>
    <row r="178" spans="1:24" ht="15" hidden="1">
      <c r="A178" s="9">
        <v>1033330070</v>
      </c>
      <c r="B178" s="2" t="s">
        <v>2398</v>
      </c>
      <c r="C178" t="s">
        <v>2399</v>
      </c>
      <c r="D178" t="s">
        <v>2519</v>
      </c>
      <c r="E178">
        <v>2024</v>
      </c>
      <c r="F178" t="s">
        <v>2866</v>
      </c>
      <c r="G178" s="7" t="s">
        <v>2769</v>
      </c>
      <c r="J178" s="7">
        <v>2</v>
      </c>
      <c r="K178" s="7">
        <v>7</v>
      </c>
      <c r="L178" s="7">
        <v>5</v>
      </c>
      <c r="M178" s="7">
        <v>7</v>
      </c>
      <c r="N178" s="7">
        <v>2</v>
      </c>
      <c r="O178" s="7">
        <v>3</v>
      </c>
      <c r="P178" s="7">
        <v>1</v>
      </c>
      <c r="Q178" s="7">
        <v>3</v>
      </c>
      <c r="R178" s="7">
        <v>4</v>
      </c>
      <c r="S178" s="7">
        <v>3</v>
      </c>
      <c r="T178" s="7">
        <f t="shared" si="15"/>
        <v>37</v>
      </c>
      <c r="U178" s="7">
        <f t="shared" si="12"/>
        <v>3</v>
      </c>
      <c r="V178" s="7">
        <f t="shared" si="13"/>
        <v>21</v>
      </c>
      <c r="W178" s="13">
        <v>3948097</v>
      </c>
      <c r="X178" s="13">
        <f t="shared" si="14"/>
        <v>82910037</v>
      </c>
    </row>
    <row r="179" spans="1:24" ht="15">
      <c r="A179" s="9">
        <v>1033330070</v>
      </c>
      <c r="B179" s="2" t="s">
        <v>2398</v>
      </c>
      <c r="C179" t="s">
        <v>2399</v>
      </c>
      <c r="D179" t="s">
        <v>2519</v>
      </c>
      <c r="E179">
        <v>2025</v>
      </c>
      <c r="F179" t="s">
        <v>2866</v>
      </c>
      <c r="G179" s="7" t="s">
        <v>2769</v>
      </c>
      <c r="H179" s="5">
        <v>1</v>
      </c>
      <c r="I179" s="5">
        <v>3</v>
      </c>
      <c r="J179" s="5">
        <v>8</v>
      </c>
      <c r="K179" s="5">
        <v>1</v>
      </c>
      <c r="L179" s="5">
        <v>4</v>
      </c>
      <c r="M179" s="5">
        <v>1</v>
      </c>
      <c r="N179" s="5">
        <v>5</v>
      </c>
      <c r="O179" s="5">
        <v>2</v>
      </c>
      <c r="P179" s="5">
        <v>2</v>
      </c>
      <c r="Q179" s="5">
        <v>4</v>
      </c>
      <c r="R179" s="5">
        <v>1</v>
      </c>
      <c r="S179" s="5">
        <v>3</v>
      </c>
      <c r="T179" s="7">
        <f t="shared" si="15"/>
        <v>35</v>
      </c>
      <c r="U179" s="7">
        <f t="shared" si="12"/>
        <v>3</v>
      </c>
      <c r="V179" s="7">
        <f t="shared" si="13"/>
        <v>21</v>
      </c>
      <c r="W179" s="13">
        <v>3948097</v>
      </c>
      <c r="X179" s="13">
        <f t="shared" si="14"/>
        <v>82910037</v>
      </c>
    </row>
    <row r="180" spans="1:24" ht="15">
      <c r="A180" s="9">
        <v>1033040050</v>
      </c>
      <c r="B180" s="2" t="s">
        <v>520</v>
      </c>
      <c r="C180" t="s">
        <v>521</v>
      </c>
      <c r="D180" t="s">
        <v>2519</v>
      </c>
      <c r="E180">
        <v>2025</v>
      </c>
      <c r="F180" t="s">
        <v>2866</v>
      </c>
      <c r="G180" s="7" t="s">
        <v>2770</v>
      </c>
      <c r="H180" s="5">
        <v>999</v>
      </c>
      <c r="I180" s="5">
        <v>937</v>
      </c>
      <c r="J180" s="5">
        <v>1278</v>
      </c>
      <c r="K180" s="5">
        <v>1249</v>
      </c>
      <c r="L180" s="5">
        <v>1239</v>
      </c>
      <c r="M180" s="5">
        <v>1134</v>
      </c>
      <c r="N180" s="5">
        <v>1743</v>
      </c>
      <c r="O180" s="5">
        <v>1239</v>
      </c>
      <c r="P180" s="5">
        <v>1451</v>
      </c>
      <c r="Q180" s="5">
        <v>1066</v>
      </c>
      <c r="R180" s="5">
        <v>1363</v>
      </c>
      <c r="S180" s="5">
        <v>1321</v>
      </c>
      <c r="T180" s="7">
        <f t="shared" si="15"/>
        <v>15019</v>
      </c>
      <c r="U180" s="7">
        <f t="shared" si="12"/>
        <v>1252</v>
      </c>
      <c r="V180" s="7">
        <f t="shared" si="13"/>
        <v>8764</v>
      </c>
      <c r="W180" s="13">
        <v>9307</v>
      </c>
      <c r="X180" s="13">
        <f t="shared" si="14"/>
        <v>81566548</v>
      </c>
    </row>
    <row r="181" spans="1:24" ht="15">
      <c r="A181" s="9">
        <v>1032620003</v>
      </c>
      <c r="B181" s="2" t="s">
        <v>1855</v>
      </c>
      <c r="C181" t="s">
        <v>1856</v>
      </c>
      <c r="D181" t="s">
        <v>2519</v>
      </c>
      <c r="E181">
        <v>2025</v>
      </c>
      <c r="F181" t="s">
        <v>2866</v>
      </c>
      <c r="G181" s="7" t="s">
        <v>2770</v>
      </c>
      <c r="H181" s="5">
        <v>336</v>
      </c>
      <c r="I181" s="5">
        <v>306</v>
      </c>
      <c r="J181" s="5">
        <v>403</v>
      </c>
      <c r="K181" s="5">
        <v>376</v>
      </c>
      <c r="L181" s="5">
        <v>407</v>
      </c>
      <c r="M181" s="5">
        <v>249</v>
      </c>
      <c r="N181" s="5">
        <v>260</v>
      </c>
      <c r="O181" s="5">
        <v>392</v>
      </c>
      <c r="P181" s="5">
        <v>486</v>
      </c>
      <c r="Q181" s="5">
        <v>295</v>
      </c>
      <c r="R181" s="5">
        <v>349</v>
      </c>
      <c r="S181" s="5">
        <v>284</v>
      </c>
      <c r="T181" s="7">
        <f t="shared" si="15"/>
        <v>4143</v>
      </c>
      <c r="U181" s="7">
        <f t="shared" si="12"/>
        <v>345</v>
      </c>
      <c r="V181" s="7">
        <f t="shared" si="13"/>
        <v>2415</v>
      </c>
      <c r="W181" s="13">
        <v>33746</v>
      </c>
      <c r="X181" s="13">
        <f t="shared" si="14"/>
        <v>81496590</v>
      </c>
    </row>
    <row r="182" spans="1:24" ht="15" hidden="1">
      <c r="A182" s="9">
        <v>1031040155</v>
      </c>
      <c r="B182" s="2" t="s">
        <v>341</v>
      </c>
      <c r="C182" t="s">
        <v>342</v>
      </c>
      <c r="D182" t="s">
        <v>2116</v>
      </c>
      <c r="E182">
        <v>2024</v>
      </c>
      <c r="F182" t="s">
        <v>2866</v>
      </c>
      <c r="G182" s="7" t="s">
        <v>2770</v>
      </c>
      <c r="H182" s="7">
        <v>43</v>
      </c>
      <c r="I182" s="7">
        <v>95</v>
      </c>
      <c r="J182" s="7">
        <v>87</v>
      </c>
      <c r="K182" s="7">
        <v>159</v>
      </c>
      <c r="L182" s="7">
        <v>255</v>
      </c>
      <c r="M182" s="7">
        <v>109</v>
      </c>
      <c r="N182" s="7">
        <v>97</v>
      </c>
      <c r="O182" s="7">
        <v>66</v>
      </c>
      <c r="P182" s="7">
        <v>102</v>
      </c>
      <c r="Q182" s="7">
        <v>186</v>
      </c>
      <c r="R182" s="7">
        <v>114</v>
      </c>
      <c r="S182" s="7">
        <v>198</v>
      </c>
      <c r="T182" s="7">
        <f t="shared" si="15"/>
        <v>1511</v>
      </c>
      <c r="U182" s="7">
        <f t="shared" si="12"/>
        <v>126</v>
      </c>
      <c r="V182" s="7">
        <f t="shared" si="13"/>
        <v>882</v>
      </c>
      <c r="W182" s="13">
        <v>92359</v>
      </c>
      <c r="X182" s="13">
        <f t="shared" si="14"/>
        <v>81460638</v>
      </c>
    </row>
    <row r="183" spans="1:24" ht="15">
      <c r="A183" s="9">
        <v>1032210225</v>
      </c>
      <c r="B183" s="2" t="s">
        <v>2296</v>
      </c>
      <c r="C183" t="s">
        <v>2297</v>
      </c>
      <c r="D183" t="s">
        <v>2519</v>
      </c>
      <c r="E183">
        <v>2025</v>
      </c>
      <c r="F183" t="s">
        <v>2866</v>
      </c>
      <c r="G183" s="7" t="s">
        <v>2769</v>
      </c>
      <c r="H183" s="5">
        <v>14</v>
      </c>
      <c r="I183" s="5">
        <v>10</v>
      </c>
      <c r="J183" s="5">
        <v>14</v>
      </c>
      <c r="K183" s="5">
        <v>7</v>
      </c>
      <c r="L183" s="5">
        <v>10</v>
      </c>
      <c r="M183" s="5">
        <v>10</v>
      </c>
      <c r="N183" s="5">
        <v>9</v>
      </c>
      <c r="O183" s="5">
        <v>18</v>
      </c>
      <c r="P183" s="5">
        <v>9</v>
      </c>
      <c r="Q183" s="5">
        <v>12</v>
      </c>
      <c r="R183" s="5">
        <v>14</v>
      </c>
      <c r="S183" s="5">
        <v>6</v>
      </c>
      <c r="T183" s="7">
        <f t="shared" si="15"/>
        <v>133</v>
      </c>
      <c r="U183" s="7">
        <f t="shared" si="12"/>
        <v>11</v>
      </c>
      <c r="V183" s="7">
        <f t="shared" si="13"/>
        <v>77</v>
      </c>
      <c r="W183" s="13">
        <v>1045883</v>
      </c>
      <c r="X183" s="13">
        <f t="shared" si="14"/>
        <v>80532991</v>
      </c>
    </row>
    <row r="184" spans="1:24" ht="15">
      <c r="A184" s="9">
        <v>1032143045</v>
      </c>
      <c r="B184" s="2" t="s">
        <v>2207</v>
      </c>
      <c r="C184" t="s">
        <v>2208</v>
      </c>
      <c r="D184" t="s">
        <v>2519</v>
      </c>
      <c r="E184">
        <v>2025</v>
      </c>
      <c r="F184" t="s">
        <v>2866</v>
      </c>
      <c r="G184" s="7" t="s">
        <v>2769</v>
      </c>
      <c r="H184" s="5">
        <v>48</v>
      </c>
      <c r="I184" s="5">
        <v>35</v>
      </c>
      <c r="J184" s="5">
        <v>59</v>
      </c>
      <c r="K184" s="5">
        <v>48</v>
      </c>
      <c r="L184" s="5">
        <v>42</v>
      </c>
      <c r="M184" s="5">
        <v>39</v>
      </c>
      <c r="N184" s="5">
        <v>52</v>
      </c>
      <c r="O184" s="5">
        <v>37</v>
      </c>
      <c r="P184" s="5">
        <v>32</v>
      </c>
      <c r="Q184" s="5">
        <v>28</v>
      </c>
      <c r="R184" s="5">
        <v>33</v>
      </c>
      <c r="S184" s="5">
        <v>21</v>
      </c>
      <c r="T184" s="7">
        <f t="shared" si="15"/>
        <v>474</v>
      </c>
      <c r="U184" s="7">
        <f t="shared" si="12"/>
        <v>40</v>
      </c>
      <c r="V184" s="7">
        <f t="shared" si="13"/>
        <v>280</v>
      </c>
      <c r="W184" s="13">
        <v>287272</v>
      </c>
      <c r="X184" s="13">
        <f t="shared" si="14"/>
        <v>80436160</v>
      </c>
    </row>
    <row r="185" spans="1:24" ht="15">
      <c r="A185" s="9">
        <v>1033350027</v>
      </c>
      <c r="B185" s="2" t="s">
        <v>2157</v>
      </c>
      <c r="C185" t="s">
        <v>2158</v>
      </c>
      <c r="D185" t="s">
        <v>2519</v>
      </c>
      <c r="E185">
        <v>2025</v>
      </c>
      <c r="F185" t="s">
        <v>2866</v>
      </c>
      <c r="G185" s="7" t="s">
        <v>2769</v>
      </c>
      <c r="H185" s="5">
        <v>96</v>
      </c>
      <c r="I185" s="5">
        <v>112</v>
      </c>
      <c r="J185" s="5">
        <v>148</v>
      </c>
      <c r="K185" s="5">
        <v>138</v>
      </c>
      <c r="L185" s="5">
        <v>157</v>
      </c>
      <c r="M185" s="5">
        <v>128</v>
      </c>
      <c r="N185" s="5">
        <v>163</v>
      </c>
      <c r="O185" s="5">
        <v>139</v>
      </c>
      <c r="P185" s="5">
        <v>136</v>
      </c>
      <c r="Q185" s="5">
        <v>34</v>
      </c>
      <c r="R185" s="5">
        <v>26</v>
      </c>
      <c r="S185" s="5">
        <v>118</v>
      </c>
      <c r="T185" s="7">
        <f t="shared" si="15"/>
        <v>1395</v>
      </c>
      <c r="U185" s="7">
        <f t="shared" si="12"/>
        <v>116</v>
      </c>
      <c r="V185" s="7">
        <f t="shared" si="13"/>
        <v>812</v>
      </c>
      <c r="W185" s="13">
        <v>96935</v>
      </c>
      <c r="X185" s="13">
        <f t="shared" si="14"/>
        <v>78711220</v>
      </c>
    </row>
    <row r="186" spans="1:24" ht="15" hidden="1">
      <c r="A186" s="9">
        <v>1032910908</v>
      </c>
      <c r="B186" s="2" t="s">
        <v>2257</v>
      </c>
      <c r="C186" t="s">
        <v>2181</v>
      </c>
      <c r="D186" t="s">
        <v>2519</v>
      </c>
      <c r="E186">
        <v>2024</v>
      </c>
      <c r="F186" t="s">
        <v>2867</v>
      </c>
      <c r="G186" s="7" t="s">
        <v>2769</v>
      </c>
      <c r="K186" s="7">
        <v>38</v>
      </c>
      <c r="L186" s="7">
        <v>95</v>
      </c>
      <c r="M186" s="7">
        <v>27</v>
      </c>
      <c r="N186" s="7">
        <v>92</v>
      </c>
      <c r="O186" s="7">
        <v>4</v>
      </c>
      <c r="T186" s="7">
        <f t="shared" si="15"/>
        <v>256</v>
      </c>
      <c r="U186" s="7">
        <f t="shared" si="12"/>
        <v>21</v>
      </c>
      <c r="V186" s="7">
        <f t="shared" si="13"/>
        <v>42</v>
      </c>
      <c r="W186" s="13">
        <v>1867336</v>
      </c>
      <c r="X186" s="13">
        <f t="shared" si="14"/>
        <v>78428112</v>
      </c>
    </row>
    <row r="187" spans="1:24" ht="15" hidden="1">
      <c r="A187" s="9">
        <v>1031040007</v>
      </c>
      <c r="B187" s="2" t="s">
        <v>960</v>
      </c>
      <c r="C187" t="s">
        <v>961</v>
      </c>
      <c r="D187" t="s">
        <v>2116</v>
      </c>
      <c r="E187">
        <v>2024</v>
      </c>
      <c r="F187" t="s">
        <v>2866</v>
      </c>
      <c r="G187" s="7" t="s">
        <v>2769</v>
      </c>
      <c r="H187" s="7">
        <v>23</v>
      </c>
      <c r="I187" s="7">
        <v>24</v>
      </c>
      <c r="J187" s="7">
        <v>23</v>
      </c>
      <c r="K187" s="7">
        <v>11</v>
      </c>
      <c r="L187" s="7">
        <v>35</v>
      </c>
      <c r="M187" s="7">
        <v>1</v>
      </c>
      <c r="N187" s="7">
        <v>8</v>
      </c>
      <c r="P187" s="7">
        <v>7</v>
      </c>
      <c r="Q187" s="7">
        <v>13</v>
      </c>
      <c r="R187" s="7">
        <v>10</v>
      </c>
      <c r="S187" s="7">
        <v>22</v>
      </c>
      <c r="T187" s="7">
        <f t="shared" si="15"/>
        <v>177</v>
      </c>
      <c r="U187" s="7">
        <f t="shared" si="12"/>
        <v>15</v>
      </c>
      <c r="V187" s="7">
        <f t="shared" si="13"/>
        <v>105</v>
      </c>
      <c r="W187" s="13">
        <v>739073</v>
      </c>
      <c r="X187" s="13">
        <f t="shared" si="14"/>
        <v>77602665</v>
      </c>
    </row>
    <row r="188" spans="1:24" ht="15">
      <c r="A188" s="9" t="s">
        <v>2823</v>
      </c>
      <c r="B188" s="2" t="s">
        <v>21</v>
      </c>
      <c r="C188" t="s">
        <v>22</v>
      </c>
      <c r="D188" t="s">
        <v>2519</v>
      </c>
      <c r="E188">
        <v>2025</v>
      </c>
      <c r="F188" t="s">
        <v>2866</v>
      </c>
      <c r="G188" s="7" t="s">
        <v>2770</v>
      </c>
      <c r="H188" s="5">
        <v>722</v>
      </c>
      <c r="I188" s="5">
        <v>805</v>
      </c>
      <c r="J188" s="5">
        <v>907</v>
      </c>
      <c r="K188" s="5">
        <v>834</v>
      </c>
      <c r="L188" s="5">
        <v>908</v>
      </c>
      <c r="M188" s="5">
        <v>898</v>
      </c>
      <c r="N188" s="5">
        <v>978</v>
      </c>
      <c r="O188" s="5">
        <v>1009</v>
      </c>
      <c r="P188" s="5">
        <v>1044</v>
      </c>
      <c r="Q188" s="5">
        <v>712</v>
      </c>
      <c r="R188" s="5">
        <v>727</v>
      </c>
      <c r="S188" s="5">
        <v>797</v>
      </c>
      <c r="T188" s="7">
        <f t="shared" si="15"/>
        <v>10341</v>
      </c>
      <c r="U188" s="7">
        <f t="shared" si="12"/>
        <v>862</v>
      </c>
      <c r="V188" s="7">
        <f t="shared" si="13"/>
        <v>6034</v>
      </c>
      <c r="W188" s="13">
        <v>12833</v>
      </c>
      <c r="X188" s="13">
        <f t="shared" si="14"/>
        <v>77434322</v>
      </c>
    </row>
    <row r="189" spans="1:24" ht="15">
      <c r="A189" s="9">
        <v>1031012011</v>
      </c>
      <c r="B189" s="2" t="s">
        <v>58</v>
      </c>
      <c r="C189" t="s">
        <v>59</v>
      </c>
      <c r="D189" t="s">
        <v>2116</v>
      </c>
      <c r="E189">
        <v>2025</v>
      </c>
      <c r="F189" t="s">
        <v>2866</v>
      </c>
      <c r="G189" s="7" t="s">
        <v>2770</v>
      </c>
      <c r="H189" s="5">
        <v>1099</v>
      </c>
      <c r="I189" s="5">
        <v>953</v>
      </c>
      <c r="J189" s="5">
        <v>1407</v>
      </c>
      <c r="K189" s="5">
        <v>1064</v>
      </c>
      <c r="L189" s="5">
        <v>1446</v>
      </c>
      <c r="M189" s="5">
        <v>772</v>
      </c>
      <c r="N189" s="5">
        <v>1678</v>
      </c>
      <c r="O189" s="5">
        <v>1474</v>
      </c>
      <c r="P189" s="5">
        <v>756</v>
      </c>
      <c r="Q189" s="5">
        <v>1098</v>
      </c>
      <c r="R189" s="5">
        <v>881</v>
      </c>
      <c r="S189" s="5">
        <v>1684</v>
      </c>
      <c r="T189" s="7">
        <f t="shared" si="15"/>
        <v>14312</v>
      </c>
      <c r="U189" s="7">
        <f t="shared" si="12"/>
        <v>1193</v>
      </c>
      <c r="V189" s="7">
        <f t="shared" si="13"/>
        <v>8351</v>
      </c>
      <c r="W189" s="13">
        <v>9065</v>
      </c>
      <c r="X189" s="13">
        <f t="shared" si="14"/>
        <v>75701815</v>
      </c>
    </row>
    <row r="190" spans="1:24" ht="15">
      <c r="A190" s="9">
        <v>1032210027</v>
      </c>
      <c r="B190" s="2" t="s">
        <v>2258</v>
      </c>
      <c r="C190" t="s">
        <v>2259</v>
      </c>
      <c r="D190" t="s">
        <v>2519</v>
      </c>
      <c r="E190">
        <v>2025</v>
      </c>
      <c r="F190" t="s">
        <v>2866</v>
      </c>
      <c r="G190" s="7" t="s">
        <v>2769</v>
      </c>
      <c r="H190" s="5">
        <v>26</v>
      </c>
      <c r="I190" s="5">
        <v>22</v>
      </c>
      <c r="J190" s="5">
        <v>22</v>
      </c>
      <c r="K190" s="5">
        <v>20</v>
      </c>
      <c r="L190" s="5">
        <v>28</v>
      </c>
      <c r="M190" s="5">
        <v>29</v>
      </c>
      <c r="N190" s="5">
        <v>33</v>
      </c>
      <c r="O190" s="5">
        <v>18</v>
      </c>
      <c r="P190" s="5">
        <v>22</v>
      </c>
      <c r="Q190" s="5">
        <v>22</v>
      </c>
      <c r="R190" s="5">
        <v>12</v>
      </c>
      <c r="S190" s="5">
        <v>5</v>
      </c>
      <c r="T190" s="7">
        <f t="shared" si="15"/>
        <v>259</v>
      </c>
      <c r="U190" s="7">
        <f t="shared" si="12"/>
        <v>22</v>
      </c>
      <c r="V190" s="7">
        <f t="shared" si="13"/>
        <v>154</v>
      </c>
      <c r="W190" s="13">
        <v>486681</v>
      </c>
      <c r="X190" s="13">
        <f t="shared" si="14"/>
        <v>74948874</v>
      </c>
    </row>
    <row r="191" spans="1:24" ht="15" hidden="1">
      <c r="A191" s="9">
        <v>1032620003</v>
      </c>
      <c r="B191" s="2" t="s">
        <v>1855</v>
      </c>
      <c r="C191" t="s">
        <v>1856</v>
      </c>
      <c r="D191" t="s">
        <v>2519</v>
      </c>
      <c r="E191">
        <v>2024</v>
      </c>
      <c r="F191" t="s">
        <v>2866</v>
      </c>
      <c r="G191" s="7" t="s">
        <v>2770</v>
      </c>
      <c r="H191" s="7">
        <v>315</v>
      </c>
      <c r="I191" s="7">
        <v>410</v>
      </c>
      <c r="J191" s="7">
        <v>319</v>
      </c>
      <c r="K191" s="7">
        <v>184</v>
      </c>
      <c r="L191" s="7">
        <v>373</v>
      </c>
      <c r="M191" s="7">
        <v>256</v>
      </c>
      <c r="N191" s="7">
        <v>429</v>
      </c>
      <c r="O191" s="7">
        <v>340</v>
      </c>
      <c r="P191" s="7">
        <v>327</v>
      </c>
      <c r="Q191" s="7">
        <v>344</v>
      </c>
      <c r="R191" s="7">
        <v>261</v>
      </c>
      <c r="S191" s="7">
        <v>244</v>
      </c>
      <c r="T191" s="7">
        <f t="shared" si="15"/>
        <v>3802</v>
      </c>
      <c r="U191" s="7">
        <f t="shared" si="12"/>
        <v>317</v>
      </c>
      <c r="V191" s="7">
        <f t="shared" si="13"/>
        <v>2219</v>
      </c>
      <c r="W191" s="13">
        <v>33746</v>
      </c>
      <c r="X191" s="13">
        <f t="shared" si="14"/>
        <v>74882374</v>
      </c>
    </row>
    <row r="192" spans="1:24" ht="15">
      <c r="A192" s="9">
        <v>1032210051</v>
      </c>
      <c r="B192" s="2" t="s">
        <v>1696</v>
      </c>
      <c r="C192" t="s">
        <v>1697</v>
      </c>
      <c r="D192" t="s">
        <v>2519</v>
      </c>
      <c r="E192">
        <v>2025</v>
      </c>
      <c r="F192" t="s">
        <v>2866</v>
      </c>
      <c r="G192" s="7" t="s">
        <v>2769</v>
      </c>
      <c r="H192" s="5">
        <v>29</v>
      </c>
      <c r="I192" s="5">
        <v>22</v>
      </c>
      <c r="J192" s="5">
        <v>20</v>
      </c>
      <c r="K192" s="5">
        <v>23</v>
      </c>
      <c r="L192" s="5">
        <v>30</v>
      </c>
      <c r="M192" s="5">
        <v>17</v>
      </c>
      <c r="N192" s="5">
        <v>28</v>
      </c>
      <c r="O192" s="5">
        <v>24</v>
      </c>
      <c r="P192" s="5">
        <v>27</v>
      </c>
      <c r="Q192" s="5">
        <v>39</v>
      </c>
      <c r="R192" s="5">
        <v>29</v>
      </c>
      <c r="S192" s="5">
        <v>27</v>
      </c>
      <c r="T192" s="7">
        <f t="shared" si="15"/>
        <v>315</v>
      </c>
      <c r="U192" s="7">
        <f t="shared" si="12"/>
        <v>26</v>
      </c>
      <c r="V192" s="7">
        <f t="shared" si="13"/>
        <v>182</v>
      </c>
      <c r="W192" s="13">
        <v>410257</v>
      </c>
      <c r="X192" s="13">
        <f t="shared" si="14"/>
        <v>74666774</v>
      </c>
    </row>
    <row r="193" spans="1:24" ht="15" hidden="1">
      <c r="A193" s="9">
        <v>1031012011</v>
      </c>
      <c r="B193" s="2" t="s">
        <v>58</v>
      </c>
      <c r="C193" t="s">
        <v>59</v>
      </c>
      <c r="D193" t="s">
        <v>2116</v>
      </c>
      <c r="E193">
        <v>2024</v>
      </c>
      <c r="F193" t="s">
        <v>2866</v>
      </c>
      <c r="G193" s="7" t="s">
        <v>2770</v>
      </c>
      <c r="H193" s="7">
        <v>1051</v>
      </c>
      <c r="I193" s="7">
        <v>860</v>
      </c>
      <c r="J193" s="7">
        <v>1007</v>
      </c>
      <c r="K193" s="7">
        <v>1223</v>
      </c>
      <c r="L193" s="7">
        <v>1589</v>
      </c>
      <c r="M193" s="7">
        <v>1418</v>
      </c>
      <c r="N193" s="7">
        <v>1185</v>
      </c>
      <c r="O193" s="7">
        <v>1380</v>
      </c>
      <c r="P193" s="7">
        <v>858</v>
      </c>
      <c r="Q193" s="7">
        <v>1418</v>
      </c>
      <c r="R193" s="7">
        <v>1168</v>
      </c>
      <c r="S193" s="7">
        <v>905</v>
      </c>
      <c r="T193" s="7">
        <f t="shared" si="15"/>
        <v>14062</v>
      </c>
      <c r="U193" s="7">
        <f t="shared" si="12"/>
        <v>1172</v>
      </c>
      <c r="V193" s="7">
        <f t="shared" si="13"/>
        <v>8204</v>
      </c>
      <c r="W193" s="13">
        <v>9065</v>
      </c>
      <c r="X193" s="13">
        <f t="shared" si="14"/>
        <v>74369260</v>
      </c>
    </row>
    <row r="194" spans="1:24" ht="15" hidden="1">
      <c r="A194" s="9">
        <v>1033020065</v>
      </c>
      <c r="B194" s="2" t="s">
        <v>265</v>
      </c>
      <c r="C194" t="s">
        <v>266</v>
      </c>
      <c r="D194" t="s">
        <v>2519</v>
      </c>
      <c r="E194">
        <v>2024</v>
      </c>
      <c r="F194" t="s">
        <v>2866</v>
      </c>
      <c r="G194" s="7" t="s">
        <v>2770</v>
      </c>
      <c r="H194" s="7">
        <v>657</v>
      </c>
      <c r="I194" s="7">
        <v>833</v>
      </c>
      <c r="J194" s="7">
        <v>792</v>
      </c>
      <c r="K194" s="7">
        <v>830</v>
      </c>
      <c r="L194" s="7">
        <v>872</v>
      </c>
      <c r="M194" s="7">
        <v>665</v>
      </c>
      <c r="N194" s="7">
        <v>951</v>
      </c>
      <c r="O194" s="7">
        <v>846</v>
      </c>
      <c r="P194" s="7">
        <v>803</v>
      </c>
      <c r="Q194" s="7">
        <v>797</v>
      </c>
      <c r="R194" s="7">
        <v>748</v>
      </c>
      <c r="S194" s="7">
        <v>616</v>
      </c>
      <c r="T194" s="7">
        <f t="shared" si="15"/>
        <v>9410</v>
      </c>
      <c r="U194" s="7">
        <f t="shared" ref="U194:U257" si="16">+ROUND(T194/12,0)</f>
        <v>784</v>
      </c>
      <c r="V194" s="7">
        <f t="shared" ref="V194:V257" si="17">+IF(F194="",U194*7,U194*2)</f>
        <v>5488</v>
      </c>
      <c r="W194" s="13">
        <v>13551</v>
      </c>
      <c r="X194" s="13">
        <f t="shared" ref="X194:X257" si="18">+V194*W194</f>
        <v>74367888</v>
      </c>
    </row>
    <row r="195" spans="1:24" ht="15">
      <c r="A195" s="9">
        <v>1031040010</v>
      </c>
      <c r="B195" s="2" t="s">
        <v>605</v>
      </c>
      <c r="C195" t="s">
        <v>606</v>
      </c>
      <c r="D195" t="s">
        <v>2116</v>
      </c>
      <c r="E195">
        <v>2025</v>
      </c>
      <c r="F195" t="s">
        <v>2866</v>
      </c>
      <c r="G195" s="7" t="s">
        <v>2769</v>
      </c>
      <c r="H195" s="5"/>
      <c r="I195" s="5">
        <v>92</v>
      </c>
      <c r="J195" s="5">
        <v>124</v>
      </c>
      <c r="K195" s="5">
        <v>42</v>
      </c>
      <c r="L195" s="5"/>
      <c r="M195" s="5">
        <v>44</v>
      </c>
      <c r="N195" s="5">
        <v>47</v>
      </c>
      <c r="O195" s="5">
        <v>58</v>
      </c>
      <c r="P195" s="5">
        <v>74</v>
      </c>
      <c r="Q195" s="5">
        <v>3</v>
      </c>
      <c r="R195" s="5">
        <v>57</v>
      </c>
      <c r="S195" s="5">
        <v>50</v>
      </c>
      <c r="T195" s="7">
        <f t="shared" si="15"/>
        <v>591</v>
      </c>
      <c r="U195" s="7">
        <f t="shared" si="16"/>
        <v>49</v>
      </c>
      <c r="V195" s="7">
        <f t="shared" si="17"/>
        <v>343</v>
      </c>
      <c r="W195" s="13">
        <v>216170</v>
      </c>
      <c r="X195" s="13">
        <f t="shared" si="18"/>
        <v>74146310</v>
      </c>
    </row>
    <row r="196" spans="1:24" ht="15" hidden="1">
      <c r="A196" s="9">
        <v>1032910910</v>
      </c>
      <c r="B196" s="2" t="s">
        <v>2198</v>
      </c>
      <c r="C196" t="s">
        <v>2199</v>
      </c>
      <c r="D196" t="s">
        <v>2519</v>
      </c>
      <c r="E196">
        <v>2024</v>
      </c>
      <c r="F196" t="s">
        <v>2867</v>
      </c>
      <c r="G196" s="7" t="s">
        <v>2769</v>
      </c>
      <c r="H196" s="7">
        <v>28</v>
      </c>
      <c r="I196" s="7">
        <v>45</v>
      </c>
      <c r="J196" s="7">
        <v>39</v>
      </c>
      <c r="K196" s="7">
        <v>38</v>
      </c>
      <c r="L196" s="7">
        <v>71</v>
      </c>
      <c r="M196" s="7">
        <v>68</v>
      </c>
      <c r="N196" s="7">
        <v>68</v>
      </c>
      <c r="O196" s="7">
        <v>50</v>
      </c>
      <c r="P196" s="7">
        <v>43</v>
      </c>
      <c r="Q196" s="7">
        <v>55</v>
      </c>
      <c r="R196" s="7">
        <v>30</v>
      </c>
      <c r="S196" s="7">
        <v>58</v>
      </c>
      <c r="T196" s="7">
        <f t="shared" si="15"/>
        <v>593</v>
      </c>
      <c r="U196" s="7">
        <f t="shared" si="16"/>
        <v>49</v>
      </c>
      <c r="V196" s="7">
        <f t="shared" si="17"/>
        <v>98</v>
      </c>
      <c r="W196" s="13">
        <v>755008</v>
      </c>
      <c r="X196" s="13">
        <f t="shared" si="18"/>
        <v>73990784</v>
      </c>
    </row>
    <row r="197" spans="1:24" ht="15">
      <c r="A197" s="9">
        <v>1033610027</v>
      </c>
      <c r="B197" s="2" t="s">
        <v>2141</v>
      </c>
      <c r="C197" t="s">
        <v>2142</v>
      </c>
      <c r="D197" t="s">
        <v>2519</v>
      </c>
      <c r="E197">
        <v>2025</v>
      </c>
      <c r="F197" t="s">
        <v>2866</v>
      </c>
      <c r="G197" s="7" t="s">
        <v>2769</v>
      </c>
      <c r="H197" s="5"/>
      <c r="I197" s="5"/>
      <c r="J197" s="5"/>
      <c r="K197" s="5">
        <v>1900</v>
      </c>
      <c r="L197" s="5">
        <v>66999</v>
      </c>
      <c r="M197" s="5">
        <v>20001</v>
      </c>
      <c r="N197" s="5"/>
      <c r="O197" s="5"/>
      <c r="P197" s="5"/>
      <c r="Q197" s="5"/>
      <c r="R197" s="5"/>
      <c r="S197" s="5">
        <v>100</v>
      </c>
      <c r="T197" s="7">
        <f>+ROUND(SUM(H197:S197)/500,0)</f>
        <v>178</v>
      </c>
      <c r="U197" s="7">
        <f t="shared" si="16"/>
        <v>15</v>
      </c>
      <c r="V197" s="7">
        <f t="shared" si="17"/>
        <v>105</v>
      </c>
      <c r="W197" s="13">
        <v>702080</v>
      </c>
      <c r="X197" s="13">
        <f t="shared" si="18"/>
        <v>73718400</v>
      </c>
    </row>
    <row r="198" spans="1:24" ht="15" hidden="1">
      <c r="A198" s="9">
        <v>1032220001</v>
      </c>
      <c r="B198" s="2" t="s">
        <v>2383</v>
      </c>
      <c r="C198" t="s">
        <v>2293</v>
      </c>
      <c r="D198" t="s">
        <v>2519</v>
      </c>
      <c r="E198">
        <v>2024</v>
      </c>
      <c r="F198" t="s">
        <v>2866</v>
      </c>
      <c r="G198" s="7" t="s">
        <v>2769</v>
      </c>
      <c r="H198" s="7">
        <v>5</v>
      </c>
      <c r="I198" s="7">
        <v>6</v>
      </c>
      <c r="J198" s="7">
        <v>4</v>
      </c>
      <c r="K198" s="7">
        <v>2</v>
      </c>
      <c r="L198" s="7">
        <v>5</v>
      </c>
      <c r="M198" s="7">
        <v>3</v>
      </c>
      <c r="N198" s="7">
        <v>6</v>
      </c>
      <c r="O198" s="7">
        <v>4</v>
      </c>
      <c r="P198" s="7">
        <v>4</v>
      </c>
      <c r="Q198" s="7">
        <v>5</v>
      </c>
      <c r="R198" s="7">
        <v>4</v>
      </c>
      <c r="T198" s="7">
        <f t="shared" ref="T198:T261" si="19">+SUM(H198:S198)</f>
        <v>48</v>
      </c>
      <c r="U198" s="7">
        <f t="shared" si="16"/>
        <v>4</v>
      </c>
      <c r="V198" s="7">
        <f t="shared" si="17"/>
        <v>28</v>
      </c>
      <c r="W198" s="13">
        <v>2590865</v>
      </c>
      <c r="X198" s="13">
        <f t="shared" si="18"/>
        <v>72544220</v>
      </c>
    </row>
    <row r="199" spans="1:24" ht="15" hidden="1">
      <c r="A199" s="9">
        <v>1032210052</v>
      </c>
      <c r="B199" s="2" t="s">
        <v>2353</v>
      </c>
      <c r="C199" t="s">
        <v>2291</v>
      </c>
      <c r="D199" t="s">
        <v>2519</v>
      </c>
      <c r="E199">
        <v>2024</v>
      </c>
      <c r="F199" t="s">
        <v>2867</v>
      </c>
      <c r="G199" s="7" t="s">
        <v>2769</v>
      </c>
      <c r="I199" s="7">
        <v>35</v>
      </c>
      <c r="J199" s="7">
        <v>27</v>
      </c>
      <c r="K199" s="7">
        <v>7</v>
      </c>
      <c r="T199" s="7">
        <f t="shared" si="19"/>
        <v>69</v>
      </c>
      <c r="U199" s="7">
        <f t="shared" si="16"/>
        <v>6</v>
      </c>
      <c r="V199" s="7">
        <f t="shared" si="17"/>
        <v>12</v>
      </c>
      <c r="W199" s="13">
        <v>6021074</v>
      </c>
      <c r="X199" s="13">
        <f t="shared" si="18"/>
        <v>72252888</v>
      </c>
    </row>
    <row r="200" spans="1:24" ht="15">
      <c r="A200" s="9">
        <v>1032145030</v>
      </c>
      <c r="B200" s="2" t="s">
        <v>601</v>
      </c>
      <c r="C200" t="s">
        <v>602</v>
      </c>
      <c r="D200" t="s">
        <v>2116</v>
      </c>
      <c r="E200">
        <v>2025</v>
      </c>
      <c r="F200" t="s">
        <v>2866</v>
      </c>
      <c r="G200" s="7" t="s">
        <v>2769</v>
      </c>
      <c r="H200" s="5"/>
      <c r="I200" s="5">
        <v>58</v>
      </c>
      <c r="J200" s="5">
        <v>60</v>
      </c>
      <c r="K200" s="5"/>
      <c r="L200" s="5">
        <v>212</v>
      </c>
      <c r="M200" s="5">
        <v>4</v>
      </c>
      <c r="N200" s="5">
        <v>39</v>
      </c>
      <c r="O200" s="5">
        <v>103</v>
      </c>
      <c r="P200" s="5">
        <v>52</v>
      </c>
      <c r="Q200" s="5">
        <v>80</v>
      </c>
      <c r="R200" s="5">
        <v>39</v>
      </c>
      <c r="S200" s="5">
        <v>125</v>
      </c>
      <c r="T200" s="7">
        <f t="shared" si="19"/>
        <v>772</v>
      </c>
      <c r="U200" s="7">
        <f t="shared" si="16"/>
        <v>64</v>
      </c>
      <c r="V200" s="7">
        <f t="shared" si="17"/>
        <v>448</v>
      </c>
      <c r="W200" s="13">
        <v>160749</v>
      </c>
      <c r="X200" s="13">
        <f t="shared" si="18"/>
        <v>72015552</v>
      </c>
    </row>
    <row r="201" spans="1:24" ht="15">
      <c r="A201" s="9">
        <v>1031016057</v>
      </c>
      <c r="B201" s="2" t="s">
        <v>179</v>
      </c>
      <c r="C201" t="s">
        <v>180</v>
      </c>
      <c r="D201" t="s">
        <v>2116</v>
      </c>
      <c r="E201">
        <v>2025</v>
      </c>
      <c r="F201" t="s">
        <v>2866</v>
      </c>
      <c r="G201" s="7" t="s">
        <v>2770</v>
      </c>
      <c r="H201" s="5">
        <v>384</v>
      </c>
      <c r="I201" s="5">
        <v>347</v>
      </c>
      <c r="J201" s="5">
        <v>421</v>
      </c>
      <c r="K201" s="5">
        <v>544</v>
      </c>
      <c r="L201" s="5">
        <v>491</v>
      </c>
      <c r="M201" s="5">
        <v>466</v>
      </c>
      <c r="N201" s="5">
        <v>408</v>
      </c>
      <c r="O201" s="5">
        <v>487</v>
      </c>
      <c r="P201" s="5">
        <v>530</v>
      </c>
      <c r="Q201" s="5">
        <v>675</v>
      </c>
      <c r="R201" s="5">
        <v>402</v>
      </c>
      <c r="S201" s="5">
        <v>341</v>
      </c>
      <c r="T201" s="7">
        <f t="shared" si="19"/>
        <v>5496</v>
      </c>
      <c r="U201" s="7">
        <f t="shared" si="16"/>
        <v>458</v>
      </c>
      <c r="V201" s="7">
        <f t="shared" si="17"/>
        <v>3206</v>
      </c>
      <c r="W201" s="13">
        <v>22064</v>
      </c>
      <c r="X201" s="13">
        <f t="shared" si="18"/>
        <v>70737184</v>
      </c>
    </row>
    <row r="202" spans="1:24" ht="15" hidden="1">
      <c r="A202" s="9">
        <v>1033040001</v>
      </c>
      <c r="B202" s="2" t="s">
        <v>708</v>
      </c>
      <c r="C202" t="s">
        <v>709</v>
      </c>
      <c r="D202" t="s">
        <v>2519</v>
      </c>
      <c r="E202">
        <v>2024</v>
      </c>
      <c r="F202" t="s">
        <v>2866</v>
      </c>
      <c r="G202" s="7" t="s">
        <v>2770</v>
      </c>
      <c r="H202" s="7">
        <v>145</v>
      </c>
      <c r="I202" s="7">
        <v>389</v>
      </c>
      <c r="J202" s="7">
        <v>356</v>
      </c>
      <c r="K202" s="7">
        <v>531</v>
      </c>
      <c r="L202" s="7">
        <v>424</v>
      </c>
      <c r="M202" s="7">
        <v>384</v>
      </c>
      <c r="N202" s="7">
        <v>425</v>
      </c>
      <c r="O202" s="7">
        <v>425</v>
      </c>
      <c r="P202" s="7">
        <v>382</v>
      </c>
      <c r="Q202" s="7">
        <v>437</v>
      </c>
      <c r="R202" s="7">
        <v>353</v>
      </c>
      <c r="S202" s="7">
        <v>325</v>
      </c>
      <c r="T202" s="7">
        <f t="shared" si="19"/>
        <v>4576</v>
      </c>
      <c r="U202" s="7">
        <f t="shared" si="16"/>
        <v>381</v>
      </c>
      <c r="V202" s="7">
        <f t="shared" si="17"/>
        <v>2667</v>
      </c>
      <c r="W202" s="13">
        <v>26193</v>
      </c>
      <c r="X202" s="13">
        <f t="shared" si="18"/>
        <v>69856731</v>
      </c>
    </row>
    <row r="203" spans="1:24" ht="15" hidden="1">
      <c r="A203" s="9">
        <v>1032210051</v>
      </c>
      <c r="B203" s="2" t="s">
        <v>1696</v>
      </c>
      <c r="C203" t="s">
        <v>1697</v>
      </c>
      <c r="D203" t="s">
        <v>2519</v>
      </c>
      <c r="E203">
        <v>2024</v>
      </c>
      <c r="F203" t="s">
        <v>2866</v>
      </c>
      <c r="G203" s="7" t="s">
        <v>2769</v>
      </c>
      <c r="H203" s="7">
        <v>29</v>
      </c>
      <c r="I203" s="7">
        <v>23</v>
      </c>
      <c r="J203" s="7">
        <v>14</v>
      </c>
      <c r="K203" s="7">
        <v>28</v>
      </c>
      <c r="L203" s="7">
        <v>20</v>
      </c>
      <c r="M203" s="7">
        <v>18</v>
      </c>
      <c r="N203" s="7">
        <v>32</v>
      </c>
      <c r="O203" s="7">
        <v>23</v>
      </c>
      <c r="P203" s="7">
        <v>24</v>
      </c>
      <c r="Q203" s="7">
        <v>33</v>
      </c>
      <c r="R203" s="7">
        <v>19</v>
      </c>
      <c r="S203" s="7">
        <v>28</v>
      </c>
      <c r="T203" s="7">
        <f t="shared" si="19"/>
        <v>291</v>
      </c>
      <c r="U203" s="7">
        <f t="shared" si="16"/>
        <v>24</v>
      </c>
      <c r="V203" s="7">
        <f t="shared" si="17"/>
        <v>168</v>
      </c>
      <c r="W203" s="13">
        <v>410257</v>
      </c>
      <c r="X203" s="13">
        <f t="shared" si="18"/>
        <v>68923176</v>
      </c>
    </row>
    <row r="204" spans="1:24" ht="15">
      <c r="A204" s="9">
        <v>1031012046</v>
      </c>
      <c r="B204" s="2" t="s">
        <v>29</v>
      </c>
      <c r="C204" t="s">
        <v>30</v>
      </c>
      <c r="D204" t="s">
        <v>2116</v>
      </c>
      <c r="E204">
        <v>2025</v>
      </c>
      <c r="F204" t="s">
        <v>2866</v>
      </c>
      <c r="G204" s="7" t="s">
        <v>2770</v>
      </c>
      <c r="H204" s="5">
        <v>2716</v>
      </c>
      <c r="I204" s="5">
        <v>2337</v>
      </c>
      <c r="J204" s="5">
        <v>3492</v>
      </c>
      <c r="K204" s="5">
        <v>2671</v>
      </c>
      <c r="L204" s="5">
        <v>3130</v>
      </c>
      <c r="M204" s="5">
        <v>3275</v>
      </c>
      <c r="N204" s="5">
        <v>3471</v>
      </c>
      <c r="O204" s="5">
        <v>3820</v>
      </c>
      <c r="P204" s="5">
        <v>3866</v>
      </c>
      <c r="Q204" s="5">
        <v>3884</v>
      </c>
      <c r="R204" s="5">
        <v>3799</v>
      </c>
      <c r="S204" s="5">
        <v>3240</v>
      </c>
      <c r="T204" s="7">
        <f t="shared" si="19"/>
        <v>39701</v>
      </c>
      <c r="U204" s="7">
        <f t="shared" si="16"/>
        <v>3308</v>
      </c>
      <c r="V204" s="7">
        <f t="shared" si="17"/>
        <v>23156</v>
      </c>
      <c r="W204" s="13">
        <v>2969</v>
      </c>
      <c r="X204" s="13">
        <f t="shared" si="18"/>
        <v>68750164</v>
      </c>
    </row>
    <row r="205" spans="1:24" ht="15">
      <c r="A205" s="9">
        <v>1031620151</v>
      </c>
      <c r="B205" s="2" t="s">
        <v>860</v>
      </c>
      <c r="C205" t="s">
        <v>861</v>
      </c>
      <c r="D205" t="s">
        <v>2519</v>
      </c>
      <c r="E205">
        <v>2025</v>
      </c>
      <c r="F205" t="s">
        <v>2866</v>
      </c>
      <c r="G205" s="7" t="s">
        <v>2769</v>
      </c>
      <c r="H205" s="5">
        <v>79</v>
      </c>
      <c r="I205" s="5">
        <v>64</v>
      </c>
      <c r="J205" s="5">
        <v>69</v>
      </c>
      <c r="K205" s="5">
        <v>78</v>
      </c>
      <c r="L205" s="5">
        <v>75</v>
      </c>
      <c r="M205" s="5">
        <v>61</v>
      </c>
      <c r="N205" s="5">
        <v>76</v>
      </c>
      <c r="O205" s="5">
        <v>76</v>
      </c>
      <c r="P205" s="5">
        <v>62</v>
      </c>
      <c r="Q205" s="5">
        <v>72</v>
      </c>
      <c r="R205" s="5">
        <v>79</v>
      </c>
      <c r="S205" s="5">
        <v>66</v>
      </c>
      <c r="T205" s="7">
        <f t="shared" si="19"/>
        <v>857</v>
      </c>
      <c r="U205" s="7">
        <f t="shared" si="16"/>
        <v>71</v>
      </c>
      <c r="V205" s="7">
        <f t="shared" si="17"/>
        <v>497</v>
      </c>
      <c r="W205" s="13">
        <v>137814</v>
      </c>
      <c r="X205" s="13">
        <f t="shared" si="18"/>
        <v>68493558</v>
      </c>
    </row>
    <row r="206" spans="1:24" ht="15" hidden="1">
      <c r="A206" s="9">
        <v>1031016022</v>
      </c>
      <c r="B206" s="2" t="s">
        <v>90</v>
      </c>
      <c r="C206" t="s">
        <v>26</v>
      </c>
      <c r="D206" t="s">
        <v>2116</v>
      </c>
      <c r="E206">
        <v>2024</v>
      </c>
      <c r="F206" t="s">
        <v>2866</v>
      </c>
      <c r="G206" s="7" t="s">
        <v>2770</v>
      </c>
      <c r="H206" s="7">
        <v>846</v>
      </c>
      <c r="I206" s="7">
        <v>1080</v>
      </c>
      <c r="J206" s="7">
        <v>818</v>
      </c>
      <c r="K206" s="7">
        <v>1182</v>
      </c>
      <c r="L206" s="7">
        <v>1832</v>
      </c>
      <c r="M206" s="7">
        <v>342</v>
      </c>
      <c r="N206" s="7">
        <v>216</v>
      </c>
      <c r="O206" s="7">
        <v>452</v>
      </c>
      <c r="P206" s="7">
        <v>850</v>
      </c>
      <c r="Q206" s="7">
        <v>474</v>
      </c>
      <c r="R206" s="7">
        <v>247</v>
      </c>
      <c r="S206" s="7">
        <v>381</v>
      </c>
      <c r="T206" s="7">
        <f t="shared" si="19"/>
        <v>8720</v>
      </c>
      <c r="U206" s="7">
        <f t="shared" si="16"/>
        <v>727</v>
      </c>
      <c r="V206" s="7">
        <f t="shared" si="17"/>
        <v>5089</v>
      </c>
      <c r="W206" s="13">
        <v>13448</v>
      </c>
      <c r="X206" s="13">
        <f t="shared" si="18"/>
        <v>68436872</v>
      </c>
    </row>
    <row r="207" spans="1:24" ht="15">
      <c r="A207" s="9">
        <v>1032410001</v>
      </c>
      <c r="B207" s="2" t="s">
        <v>791</v>
      </c>
      <c r="C207" t="s">
        <v>792</v>
      </c>
      <c r="D207" t="s">
        <v>2519</v>
      </c>
      <c r="E207">
        <v>2025</v>
      </c>
      <c r="F207" t="s">
        <v>2866</v>
      </c>
      <c r="G207" s="7" t="s">
        <v>2770</v>
      </c>
      <c r="H207" s="5">
        <v>311</v>
      </c>
      <c r="I207" s="5">
        <v>502</v>
      </c>
      <c r="J207" s="5">
        <v>263</v>
      </c>
      <c r="K207" s="5">
        <v>91</v>
      </c>
      <c r="L207" s="5">
        <v>259</v>
      </c>
      <c r="M207" s="5">
        <v>577</v>
      </c>
      <c r="N207" s="5">
        <v>600</v>
      </c>
      <c r="O207" s="5">
        <v>302</v>
      </c>
      <c r="P207" s="5">
        <v>456</v>
      </c>
      <c r="Q207" s="5">
        <v>225</v>
      </c>
      <c r="R207" s="5">
        <v>291</v>
      </c>
      <c r="S207" s="5">
        <v>263</v>
      </c>
      <c r="T207" s="7">
        <f t="shared" si="19"/>
        <v>4140</v>
      </c>
      <c r="U207" s="7">
        <f t="shared" si="16"/>
        <v>345</v>
      </c>
      <c r="V207" s="7">
        <f t="shared" si="17"/>
        <v>2415</v>
      </c>
      <c r="W207" s="13">
        <v>28333</v>
      </c>
      <c r="X207" s="13">
        <f t="shared" si="18"/>
        <v>68424195</v>
      </c>
    </row>
    <row r="208" spans="1:24" ht="15" hidden="1">
      <c r="A208" s="9">
        <v>1032210087</v>
      </c>
      <c r="B208" s="2" t="s">
        <v>2448</v>
      </c>
      <c r="C208" t="s">
        <v>2449</v>
      </c>
      <c r="D208" t="s">
        <v>2519</v>
      </c>
      <c r="E208">
        <v>2024</v>
      </c>
      <c r="F208" t="s">
        <v>2866</v>
      </c>
      <c r="G208" s="7" t="s">
        <v>2769</v>
      </c>
      <c r="I208" s="7">
        <v>1</v>
      </c>
      <c r="L208" s="7">
        <v>1</v>
      </c>
      <c r="M208" s="7">
        <v>2</v>
      </c>
      <c r="N208" s="7">
        <v>2</v>
      </c>
      <c r="O208" s="7">
        <v>3</v>
      </c>
      <c r="P208" s="7">
        <v>3</v>
      </c>
      <c r="Q208" s="7">
        <v>1</v>
      </c>
      <c r="R208" s="7">
        <v>1</v>
      </c>
      <c r="T208" s="7">
        <f t="shared" si="19"/>
        <v>14</v>
      </c>
      <c r="U208" s="7">
        <f t="shared" si="16"/>
        <v>1</v>
      </c>
      <c r="V208" s="7">
        <f t="shared" si="17"/>
        <v>7</v>
      </c>
      <c r="W208" s="13">
        <v>9744145</v>
      </c>
      <c r="X208" s="13">
        <f t="shared" si="18"/>
        <v>68209015</v>
      </c>
    </row>
    <row r="209" spans="1:24" ht="15">
      <c r="A209" s="9">
        <v>1032210087</v>
      </c>
      <c r="B209" s="2" t="s">
        <v>2448</v>
      </c>
      <c r="C209" t="s">
        <v>2449</v>
      </c>
      <c r="D209" t="s">
        <v>2519</v>
      </c>
      <c r="E209">
        <v>2025</v>
      </c>
      <c r="F209" t="s">
        <v>2866</v>
      </c>
      <c r="G209" s="7" t="s">
        <v>2769</v>
      </c>
      <c r="H209" s="5"/>
      <c r="I209" s="5">
        <v>1</v>
      </c>
      <c r="J209" s="5">
        <v>2</v>
      </c>
      <c r="K209" s="5">
        <v>1</v>
      </c>
      <c r="L209" s="5">
        <v>1</v>
      </c>
      <c r="M209" s="5">
        <v>1</v>
      </c>
      <c r="N209" s="5">
        <v>1</v>
      </c>
      <c r="O209" s="5">
        <v>3</v>
      </c>
      <c r="P209" s="5">
        <v>3</v>
      </c>
      <c r="Q209" s="5">
        <v>2</v>
      </c>
      <c r="R209" s="5">
        <v>1</v>
      </c>
      <c r="S209" s="5">
        <v>0</v>
      </c>
      <c r="T209" s="7">
        <f t="shared" si="19"/>
        <v>16</v>
      </c>
      <c r="U209" s="7">
        <f t="shared" si="16"/>
        <v>1</v>
      </c>
      <c r="V209" s="7">
        <f t="shared" si="17"/>
        <v>7</v>
      </c>
      <c r="W209" s="13">
        <v>9744145</v>
      </c>
      <c r="X209" s="13">
        <f t="shared" si="18"/>
        <v>68209015</v>
      </c>
    </row>
    <row r="210" spans="1:24" ht="15" hidden="1">
      <c r="A210" s="9">
        <v>1032210027</v>
      </c>
      <c r="B210" s="2" t="s">
        <v>2258</v>
      </c>
      <c r="C210" t="s">
        <v>2259</v>
      </c>
      <c r="D210" t="s">
        <v>2519</v>
      </c>
      <c r="E210">
        <v>2024</v>
      </c>
      <c r="F210" t="s">
        <v>2866</v>
      </c>
      <c r="G210" s="7" t="s">
        <v>2769</v>
      </c>
      <c r="H210" s="7">
        <v>34</v>
      </c>
      <c r="I210" s="7">
        <v>24</v>
      </c>
      <c r="J210" s="7">
        <v>21</v>
      </c>
      <c r="K210" s="7">
        <v>20</v>
      </c>
      <c r="L210" s="7">
        <v>23</v>
      </c>
      <c r="M210" s="7">
        <v>15</v>
      </c>
      <c r="N210" s="7">
        <v>26</v>
      </c>
      <c r="O210" s="7">
        <v>16</v>
      </c>
      <c r="P210" s="7">
        <v>12</v>
      </c>
      <c r="Q210" s="7">
        <v>14</v>
      </c>
      <c r="R210" s="7">
        <v>14</v>
      </c>
      <c r="S210" s="7">
        <v>24</v>
      </c>
      <c r="T210" s="7">
        <f t="shared" si="19"/>
        <v>243</v>
      </c>
      <c r="U210" s="7">
        <f t="shared" si="16"/>
        <v>20</v>
      </c>
      <c r="V210" s="7">
        <f t="shared" si="17"/>
        <v>140</v>
      </c>
      <c r="W210" s="13">
        <v>486681</v>
      </c>
      <c r="X210" s="13">
        <f t="shared" si="18"/>
        <v>68135340</v>
      </c>
    </row>
    <row r="211" spans="1:24" ht="15">
      <c r="A211" s="9">
        <v>1032414001</v>
      </c>
      <c r="B211" s="2" t="s">
        <v>553</v>
      </c>
      <c r="C211" t="s">
        <v>554</v>
      </c>
      <c r="D211" t="s">
        <v>2116</v>
      </c>
      <c r="E211">
        <v>2025</v>
      </c>
      <c r="F211" t="s">
        <v>2866</v>
      </c>
      <c r="G211" s="7" t="s">
        <v>2770</v>
      </c>
      <c r="H211" s="5">
        <v>72</v>
      </c>
      <c r="I211" s="5">
        <v>133</v>
      </c>
      <c r="J211" s="5">
        <v>101</v>
      </c>
      <c r="K211" s="5">
        <v>227</v>
      </c>
      <c r="L211" s="5">
        <v>124</v>
      </c>
      <c r="M211" s="5">
        <v>93</v>
      </c>
      <c r="N211" s="5">
        <v>176</v>
      </c>
      <c r="O211" s="5">
        <v>95</v>
      </c>
      <c r="P211" s="5">
        <v>64</v>
      </c>
      <c r="Q211" s="5">
        <v>119</v>
      </c>
      <c r="R211" s="5">
        <v>81</v>
      </c>
      <c r="S211" s="5">
        <v>75</v>
      </c>
      <c r="T211" s="7">
        <f t="shared" si="19"/>
        <v>1360</v>
      </c>
      <c r="U211" s="7">
        <f t="shared" si="16"/>
        <v>113</v>
      </c>
      <c r="V211" s="7">
        <f t="shared" si="17"/>
        <v>791</v>
      </c>
      <c r="W211" s="13">
        <v>85887</v>
      </c>
      <c r="X211" s="13">
        <f t="shared" si="18"/>
        <v>67936617</v>
      </c>
    </row>
    <row r="212" spans="1:24" ht="15">
      <c r="A212" s="9">
        <v>1033040001</v>
      </c>
      <c r="B212" s="2" t="s">
        <v>708</v>
      </c>
      <c r="C212" t="s">
        <v>709</v>
      </c>
      <c r="D212" t="s">
        <v>2519</v>
      </c>
      <c r="E212">
        <v>2025</v>
      </c>
      <c r="F212" t="s">
        <v>2866</v>
      </c>
      <c r="G212" s="7" t="s">
        <v>2770</v>
      </c>
      <c r="H212" s="5">
        <v>359</v>
      </c>
      <c r="I212" s="5">
        <v>304</v>
      </c>
      <c r="J212" s="5">
        <v>468</v>
      </c>
      <c r="K212" s="5">
        <v>370</v>
      </c>
      <c r="L212" s="5">
        <v>453</v>
      </c>
      <c r="M212" s="5">
        <v>338</v>
      </c>
      <c r="N212" s="5">
        <v>443</v>
      </c>
      <c r="O212" s="5">
        <v>439</v>
      </c>
      <c r="P212" s="5">
        <v>372</v>
      </c>
      <c r="Q212" s="5">
        <v>349</v>
      </c>
      <c r="R212" s="5">
        <v>333</v>
      </c>
      <c r="S212" s="5">
        <v>160</v>
      </c>
      <c r="T212" s="7">
        <f t="shared" si="19"/>
        <v>4388</v>
      </c>
      <c r="U212" s="7">
        <f t="shared" si="16"/>
        <v>366</v>
      </c>
      <c r="V212" s="7">
        <f t="shared" si="17"/>
        <v>2562</v>
      </c>
      <c r="W212" s="13">
        <v>26193</v>
      </c>
      <c r="X212" s="13">
        <f t="shared" si="18"/>
        <v>67106466</v>
      </c>
    </row>
    <row r="213" spans="1:24" ht="15" hidden="1">
      <c r="A213" s="9">
        <v>1032910975</v>
      </c>
      <c r="B213" s="2" t="s">
        <v>2400</v>
      </c>
      <c r="C213" t="s">
        <v>2401</v>
      </c>
      <c r="D213" t="s">
        <v>2519</v>
      </c>
      <c r="E213">
        <v>2024</v>
      </c>
      <c r="F213" t="s">
        <v>2866</v>
      </c>
      <c r="G213" s="7" t="s">
        <v>2769</v>
      </c>
      <c r="H213" s="7">
        <v>3</v>
      </c>
      <c r="J213" s="7">
        <v>3</v>
      </c>
      <c r="K213" s="7">
        <v>3</v>
      </c>
      <c r="L213" s="7">
        <v>3</v>
      </c>
      <c r="M213" s="7">
        <v>3</v>
      </c>
      <c r="N213" s="7">
        <v>3</v>
      </c>
      <c r="O213" s="7">
        <v>3</v>
      </c>
      <c r="P213" s="7">
        <v>6</v>
      </c>
      <c r="Q213" s="7">
        <v>3</v>
      </c>
      <c r="S213" s="7">
        <v>6</v>
      </c>
      <c r="T213" s="7">
        <f t="shared" si="19"/>
        <v>36</v>
      </c>
      <c r="U213" s="7">
        <f t="shared" si="16"/>
        <v>3</v>
      </c>
      <c r="V213" s="7">
        <f t="shared" si="17"/>
        <v>21</v>
      </c>
      <c r="W213" s="13">
        <v>3185165</v>
      </c>
      <c r="X213" s="13">
        <f t="shared" si="18"/>
        <v>66888465</v>
      </c>
    </row>
    <row r="214" spans="1:24" ht="15" hidden="1">
      <c r="A214" s="9">
        <v>1031040010</v>
      </c>
      <c r="B214" s="2" t="s">
        <v>605</v>
      </c>
      <c r="C214" t="s">
        <v>606</v>
      </c>
      <c r="D214" t="s">
        <v>2116</v>
      </c>
      <c r="E214">
        <v>2024</v>
      </c>
      <c r="F214" t="s">
        <v>2866</v>
      </c>
      <c r="G214" s="7" t="s">
        <v>2769</v>
      </c>
      <c r="I214" s="7">
        <v>58</v>
      </c>
      <c r="J214" s="7">
        <v>15</v>
      </c>
      <c r="K214" s="7">
        <v>35</v>
      </c>
      <c r="L214" s="7">
        <v>74</v>
      </c>
      <c r="M214" s="7">
        <v>71</v>
      </c>
      <c r="N214" s="7">
        <v>70</v>
      </c>
      <c r="O214" s="7">
        <v>23</v>
      </c>
      <c r="P214" s="7">
        <v>0</v>
      </c>
      <c r="Q214" s="7">
        <v>12</v>
      </c>
      <c r="R214" s="7">
        <v>125</v>
      </c>
      <c r="S214" s="7">
        <v>41</v>
      </c>
      <c r="T214" s="7">
        <f t="shared" si="19"/>
        <v>524</v>
      </c>
      <c r="U214" s="7">
        <f t="shared" si="16"/>
        <v>44</v>
      </c>
      <c r="V214" s="7">
        <f t="shared" si="17"/>
        <v>308</v>
      </c>
      <c r="W214" s="13">
        <v>216170</v>
      </c>
      <c r="X214" s="13">
        <f t="shared" si="18"/>
        <v>66580360</v>
      </c>
    </row>
    <row r="215" spans="1:24" ht="15">
      <c r="A215" s="9">
        <v>1031440038</v>
      </c>
      <c r="B215" s="2" t="s">
        <v>795</v>
      </c>
      <c r="C215" t="s">
        <v>796</v>
      </c>
      <c r="D215" t="s">
        <v>2116</v>
      </c>
      <c r="E215">
        <v>2025</v>
      </c>
      <c r="F215" t="s">
        <v>2866</v>
      </c>
      <c r="G215" s="7" t="s">
        <v>2770</v>
      </c>
      <c r="H215" s="5">
        <v>27</v>
      </c>
      <c r="I215" s="5">
        <v>26</v>
      </c>
      <c r="J215" s="5">
        <v>33</v>
      </c>
      <c r="K215" s="5">
        <v>34</v>
      </c>
      <c r="L215" s="5">
        <v>25</v>
      </c>
      <c r="M215" s="5">
        <v>30</v>
      </c>
      <c r="N215" s="5">
        <v>27</v>
      </c>
      <c r="O215" s="5">
        <v>29</v>
      </c>
      <c r="P215" s="5">
        <v>25</v>
      </c>
      <c r="Q215" s="5">
        <v>26</v>
      </c>
      <c r="R215" s="5">
        <v>26</v>
      </c>
      <c r="S215" s="5">
        <v>25</v>
      </c>
      <c r="T215" s="7">
        <f t="shared" si="19"/>
        <v>333</v>
      </c>
      <c r="U215" s="7">
        <f t="shared" si="16"/>
        <v>28</v>
      </c>
      <c r="V215" s="7">
        <f t="shared" si="17"/>
        <v>196</v>
      </c>
      <c r="W215" s="13">
        <v>337244</v>
      </c>
      <c r="X215" s="13">
        <f t="shared" si="18"/>
        <v>66099824</v>
      </c>
    </row>
    <row r="216" spans="1:24" ht="15" hidden="1">
      <c r="A216" s="9">
        <v>1032210345</v>
      </c>
      <c r="B216" s="2" t="s">
        <v>353</v>
      </c>
      <c r="C216" t="s">
        <v>354</v>
      </c>
      <c r="D216" t="s">
        <v>2116</v>
      </c>
      <c r="E216">
        <v>2024</v>
      </c>
      <c r="F216" t="s">
        <v>2866</v>
      </c>
      <c r="G216" s="7" t="s">
        <v>2769</v>
      </c>
      <c r="H216" s="7">
        <v>0</v>
      </c>
      <c r="I216" s="7">
        <v>240</v>
      </c>
      <c r="J216" s="7">
        <v>240</v>
      </c>
      <c r="K216" s="7">
        <v>120</v>
      </c>
      <c r="L216" s="7">
        <v>240</v>
      </c>
      <c r="M216" s="7">
        <v>120</v>
      </c>
      <c r="N216" s="7">
        <v>240</v>
      </c>
      <c r="O216" s="7">
        <v>120</v>
      </c>
      <c r="R216" s="7">
        <v>120</v>
      </c>
      <c r="T216" s="7">
        <f t="shared" si="19"/>
        <v>1440</v>
      </c>
      <c r="U216" s="7">
        <f t="shared" si="16"/>
        <v>120</v>
      </c>
      <c r="V216" s="7">
        <f t="shared" si="17"/>
        <v>840</v>
      </c>
      <c r="W216" s="13">
        <v>78045</v>
      </c>
      <c r="X216" s="13">
        <f t="shared" si="18"/>
        <v>65557800</v>
      </c>
    </row>
    <row r="217" spans="1:24" ht="15" hidden="1">
      <c r="A217" s="9">
        <v>1031016300</v>
      </c>
      <c r="B217" s="2" t="s">
        <v>86</v>
      </c>
      <c r="C217" t="s">
        <v>87</v>
      </c>
      <c r="D217" t="s">
        <v>2116</v>
      </c>
      <c r="E217">
        <v>2024</v>
      </c>
      <c r="F217" t="s">
        <v>2866</v>
      </c>
      <c r="G217" s="7" t="s">
        <v>2770</v>
      </c>
      <c r="J217" s="7">
        <v>141</v>
      </c>
      <c r="K217" s="7">
        <v>329</v>
      </c>
      <c r="L217" s="7">
        <v>1193</v>
      </c>
      <c r="M217" s="7">
        <v>1006</v>
      </c>
      <c r="N217" s="7">
        <v>1229</v>
      </c>
      <c r="O217" s="7">
        <v>1591</v>
      </c>
      <c r="P217" s="7">
        <v>1431</v>
      </c>
      <c r="Q217" s="7">
        <v>1856</v>
      </c>
      <c r="R217" s="7">
        <v>772</v>
      </c>
      <c r="S217" s="7">
        <v>28</v>
      </c>
      <c r="T217" s="7">
        <f t="shared" si="19"/>
        <v>9576</v>
      </c>
      <c r="U217" s="7">
        <f t="shared" si="16"/>
        <v>798</v>
      </c>
      <c r="V217" s="7">
        <f t="shared" si="17"/>
        <v>5586</v>
      </c>
      <c r="W217" s="13">
        <v>11720</v>
      </c>
      <c r="X217" s="13">
        <f t="shared" si="18"/>
        <v>65467920</v>
      </c>
    </row>
    <row r="218" spans="1:24" ht="15" hidden="1">
      <c r="A218" s="9">
        <v>1032411018</v>
      </c>
      <c r="B218" s="2" t="s">
        <v>154</v>
      </c>
      <c r="C218" t="s">
        <v>155</v>
      </c>
      <c r="D218" t="s">
        <v>2116</v>
      </c>
      <c r="E218">
        <v>2024</v>
      </c>
      <c r="F218" t="s">
        <v>2866</v>
      </c>
      <c r="G218" s="7" t="s">
        <v>2769</v>
      </c>
      <c r="H218" s="7">
        <v>291</v>
      </c>
      <c r="I218" s="7">
        <v>261</v>
      </c>
      <c r="J218" s="7">
        <v>382</v>
      </c>
      <c r="K218" s="7">
        <v>379</v>
      </c>
      <c r="L218" s="7">
        <v>268</v>
      </c>
      <c r="M218" s="7">
        <v>407</v>
      </c>
      <c r="N218" s="7">
        <v>438</v>
      </c>
      <c r="O218" s="7">
        <v>367</v>
      </c>
      <c r="P218" s="7">
        <v>478</v>
      </c>
      <c r="Q218" s="7">
        <v>457</v>
      </c>
      <c r="R218" s="7">
        <v>432</v>
      </c>
      <c r="S218" s="7">
        <v>457</v>
      </c>
      <c r="T218" s="7">
        <f t="shared" si="19"/>
        <v>4617</v>
      </c>
      <c r="U218" s="7">
        <f t="shared" si="16"/>
        <v>385</v>
      </c>
      <c r="V218" s="7">
        <f t="shared" si="17"/>
        <v>2695</v>
      </c>
      <c r="W218" s="13">
        <v>24258</v>
      </c>
      <c r="X218" s="13">
        <f t="shared" si="18"/>
        <v>65375310</v>
      </c>
    </row>
    <row r="219" spans="1:24" ht="15" hidden="1">
      <c r="A219" s="9">
        <v>1031012046</v>
      </c>
      <c r="B219" s="2" t="s">
        <v>29</v>
      </c>
      <c r="C219" t="s">
        <v>30</v>
      </c>
      <c r="D219" t="s">
        <v>2116</v>
      </c>
      <c r="E219">
        <v>2024</v>
      </c>
      <c r="F219" t="s">
        <v>2866</v>
      </c>
      <c r="G219" s="7" t="s">
        <v>2770</v>
      </c>
      <c r="H219" s="7">
        <v>1891</v>
      </c>
      <c r="I219" s="7">
        <v>2656</v>
      </c>
      <c r="J219" s="7">
        <v>3059</v>
      </c>
      <c r="K219" s="7">
        <v>2720</v>
      </c>
      <c r="L219" s="7">
        <v>2532</v>
      </c>
      <c r="M219" s="7">
        <v>3052</v>
      </c>
      <c r="N219" s="7">
        <v>3465</v>
      </c>
      <c r="O219" s="7">
        <v>3489</v>
      </c>
      <c r="P219" s="7">
        <v>3887</v>
      </c>
      <c r="Q219" s="7">
        <v>3674</v>
      </c>
      <c r="R219" s="7">
        <v>3987</v>
      </c>
      <c r="S219" s="7">
        <v>3310</v>
      </c>
      <c r="T219" s="7">
        <f t="shared" si="19"/>
        <v>37722</v>
      </c>
      <c r="U219" s="7">
        <f t="shared" si="16"/>
        <v>3144</v>
      </c>
      <c r="V219" s="7">
        <f t="shared" si="17"/>
        <v>22008</v>
      </c>
      <c r="W219" s="13">
        <v>2969</v>
      </c>
      <c r="X219" s="13">
        <f t="shared" si="18"/>
        <v>65341752</v>
      </c>
    </row>
    <row r="220" spans="1:24" ht="15">
      <c r="A220" s="9" t="s">
        <v>2860</v>
      </c>
      <c r="B220" s="2" t="s">
        <v>2054</v>
      </c>
      <c r="C220" t="s">
        <v>2055</v>
      </c>
      <c r="D220" t="s">
        <v>2116</v>
      </c>
      <c r="E220">
        <v>2025</v>
      </c>
      <c r="F220" t="s">
        <v>2866</v>
      </c>
      <c r="G220" s="7" t="s">
        <v>2770</v>
      </c>
      <c r="H220" s="5"/>
      <c r="I220" s="5">
        <v>1</v>
      </c>
      <c r="J220" s="5">
        <v>175</v>
      </c>
      <c r="K220" s="5">
        <v>322</v>
      </c>
      <c r="L220" s="5">
        <v>417</v>
      </c>
      <c r="M220" s="5">
        <v>344</v>
      </c>
      <c r="N220" s="5">
        <v>531</v>
      </c>
      <c r="O220" s="5">
        <v>443</v>
      </c>
      <c r="P220" s="5">
        <v>610</v>
      </c>
      <c r="Q220" s="5">
        <v>1061</v>
      </c>
      <c r="R220" s="5">
        <v>921</v>
      </c>
      <c r="S220" s="5">
        <v>875</v>
      </c>
      <c r="T220" s="7">
        <f t="shared" si="19"/>
        <v>5700</v>
      </c>
      <c r="U220" s="7">
        <f t="shared" si="16"/>
        <v>475</v>
      </c>
      <c r="V220" s="7">
        <f t="shared" si="17"/>
        <v>3325</v>
      </c>
      <c r="W220" s="13">
        <v>19413</v>
      </c>
      <c r="X220" s="13">
        <f t="shared" si="18"/>
        <v>64548225</v>
      </c>
    </row>
    <row r="221" spans="1:24" ht="15">
      <c r="A221" s="9">
        <v>1032410065</v>
      </c>
      <c r="B221" s="2" t="s">
        <v>613</v>
      </c>
      <c r="C221" t="s">
        <v>614</v>
      </c>
      <c r="D221" t="s">
        <v>2519</v>
      </c>
      <c r="E221">
        <v>2025</v>
      </c>
      <c r="F221" t="s">
        <v>2866</v>
      </c>
      <c r="G221" s="7" t="s">
        <v>2769</v>
      </c>
      <c r="H221" s="5">
        <v>30</v>
      </c>
      <c r="I221" s="5">
        <v>12</v>
      </c>
      <c r="J221" s="5">
        <v>31</v>
      </c>
      <c r="K221" s="5">
        <v>20</v>
      </c>
      <c r="L221" s="5">
        <v>12</v>
      </c>
      <c r="M221" s="5">
        <v>22</v>
      </c>
      <c r="N221" s="5">
        <v>26</v>
      </c>
      <c r="O221" s="5">
        <v>11</v>
      </c>
      <c r="P221" s="5">
        <v>18</v>
      </c>
      <c r="Q221" s="5">
        <v>13</v>
      </c>
      <c r="R221" s="5">
        <v>20</v>
      </c>
      <c r="S221" s="5">
        <v>29</v>
      </c>
      <c r="T221" s="7">
        <f t="shared" si="19"/>
        <v>244</v>
      </c>
      <c r="U221" s="7">
        <f t="shared" si="16"/>
        <v>20</v>
      </c>
      <c r="V221" s="7">
        <f t="shared" si="17"/>
        <v>140</v>
      </c>
      <c r="W221" s="13">
        <v>447155</v>
      </c>
      <c r="X221" s="13">
        <f t="shared" si="18"/>
        <v>62601700</v>
      </c>
    </row>
    <row r="222" spans="1:24" ht="15" hidden="1">
      <c r="A222" s="9" t="s">
        <v>2823</v>
      </c>
      <c r="B222" s="2" t="s">
        <v>21</v>
      </c>
      <c r="C222" t="s">
        <v>22</v>
      </c>
      <c r="D222" t="s">
        <v>2519</v>
      </c>
      <c r="E222">
        <v>2024</v>
      </c>
      <c r="F222" t="s">
        <v>2866</v>
      </c>
      <c r="G222" s="7" t="s">
        <v>2770</v>
      </c>
      <c r="H222" s="7">
        <v>515</v>
      </c>
      <c r="I222" s="7">
        <v>623</v>
      </c>
      <c r="J222" s="7">
        <v>584</v>
      </c>
      <c r="K222" s="7">
        <v>692</v>
      </c>
      <c r="L222" s="7">
        <v>779</v>
      </c>
      <c r="M222" s="7">
        <v>579</v>
      </c>
      <c r="N222" s="7">
        <v>763</v>
      </c>
      <c r="O222" s="7">
        <v>766</v>
      </c>
      <c r="P222" s="7">
        <v>810</v>
      </c>
      <c r="Q222" s="7">
        <v>891</v>
      </c>
      <c r="R222" s="7">
        <v>708</v>
      </c>
      <c r="S222" s="7">
        <v>585</v>
      </c>
      <c r="T222" s="7">
        <f t="shared" si="19"/>
        <v>8295</v>
      </c>
      <c r="U222" s="7">
        <f t="shared" si="16"/>
        <v>691</v>
      </c>
      <c r="V222" s="7">
        <f t="shared" si="17"/>
        <v>4837</v>
      </c>
      <c r="W222" s="13">
        <v>12833</v>
      </c>
      <c r="X222" s="13">
        <f t="shared" si="18"/>
        <v>62073221</v>
      </c>
    </row>
    <row r="223" spans="1:24" ht="15">
      <c r="A223" s="9" t="s">
        <v>2822</v>
      </c>
      <c r="B223" s="2" t="s">
        <v>373</v>
      </c>
      <c r="C223" t="s">
        <v>374</v>
      </c>
      <c r="D223" t="s">
        <v>2116</v>
      </c>
      <c r="E223">
        <v>2025</v>
      </c>
      <c r="F223" t="s">
        <v>2866</v>
      </c>
      <c r="G223" s="7" t="s">
        <v>2770</v>
      </c>
      <c r="H223" s="5">
        <v>313</v>
      </c>
      <c r="I223" s="5">
        <v>161</v>
      </c>
      <c r="J223" s="5">
        <v>189</v>
      </c>
      <c r="K223" s="5">
        <v>326</v>
      </c>
      <c r="L223" s="5">
        <v>175</v>
      </c>
      <c r="M223" s="5">
        <v>243</v>
      </c>
      <c r="N223" s="5">
        <v>465</v>
      </c>
      <c r="O223" s="5">
        <v>485</v>
      </c>
      <c r="P223" s="5">
        <v>325</v>
      </c>
      <c r="Q223" s="5">
        <v>349</v>
      </c>
      <c r="R223" s="5">
        <v>106</v>
      </c>
      <c r="S223" s="5">
        <v>284</v>
      </c>
      <c r="T223" s="7">
        <f t="shared" si="19"/>
        <v>3421</v>
      </c>
      <c r="U223" s="7">
        <f t="shared" si="16"/>
        <v>285</v>
      </c>
      <c r="V223" s="7">
        <f t="shared" si="17"/>
        <v>1995</v>
      </c>
      <c r="W223" s="13">
        <v>30029</v>
      </c>
      <c r="X223" s="13">
        <f t="shared" si="18"/>
        <v>59907855</v>
      </c>
    </row>
    <row r="224" spans="1:24" ht="15" hidden="1">
      <c r="A224" s="9">
        <v>1033320160</v>
      </c>
      <c r="B224" s="2" t="s">
        <v>1321</v>
      </c>
      <c r="C224" t="s">
        <v>1322</v>
      </c>
      <c r="D224" t="s">
        <v>2519</v>
      </c>
      <c r="E224">
        <v>2024</v>
      </c>
      <c r="F224" t="s">
        <v>2866</v>
      </c>
      <c r="G224" s="7" t="s">
        <v>2769</v>
      </c>
      <c r="H224" s="7">
        <v>75</v>
      </c>
      <c r="I224" s="7">
        <v>163</v>
      </c>
      <c r="J224" s="7">
        <v>144</v>
      </c>
      <c r="K224" s="7">
        <v>160</v>
      </c>
      <c r="L224" s="7">
        <v>208</v>
      </c>
      <c r="M224" s="7">
        <v>100</v>
      </c>
      <c r="N224" s="7">
        <v>153</v>
      </c>
      <c r="O224" s="7">
        <v>53</v>
      </c>
      <c r="P224" s="7">
        <v>144</v>
      </c>
      <c r="Q224" s="7">
        <v>180</v>
      </c>
      <c r="R224" s="7">
        <v>145</v>
      </c>
      <c r="S224" s="7">
        <v>84</v>
      </c>
      <c r="T224" s="7">
        <f t="shared" si="19"/>
        <v>1609</v>
      </c>
      <c r="U224" s="7">
        <f t="shared" si="16"/>
        <v>134</v>
      </c>
      <c r="V224" s="7">
        <f t="shared" si="17"/>
        <v>938</v>
      </c>
      <c r="W224" s="13">
        <v>63515</v>
      </c>
      <c r="X224" s="13">
        <f t="shared" si="18"/>
        <v>59577070</v>
      </c>
    </row>
    <row r="225" spans="1:24" ht="15" hidden="1">
      <c r="A225" s="9">
        <v>1032410011</v>
      </c>
      <c r="B225" s="2" t="s">
        <v>2194</v>
      </c>
      <c r="C225" t="s">
        <v>2195</v>
      </c>
      <c r="D225" t="s">
        <v>2519</v>
      </c>
      <c r="E225">
        <v>2024</v>
      </c>
      <c r="F225" t="s">
        <v>2866</v>
      </c>
      <c r="G225" s="7" t="s">
        <v>2770</v>
      </c>
      <c r="H225" s="7">
        <v>26</v>
      </c>
      <c r="I225" s="7">
        <v>2</v>
      </c>
      <c r="J225" s="7">
        <v>25</v>
      </c>
      <c r="K225" s="7">
        <v>2</v>
      </c>
      <c r="L225" s="7">
        <v>32</v>
      </c>
      <c r="M225" s="7">
        <v>26</v>
      </c>
      <c r="N225" s="7">
        <v>95</v>
      </c>
      <c r="O225" s="7">
        <v>76</v>
      </c>
      <c r="P225" s="7">
        <v>85</v>
      </c>
      <c r="Q225" s="7">
        <v>71</v>
      </c>
      <c r="R225" s="7">
        <v>76</v>
      </c>
      <c r="S225" s="7">
        <v>91</v>
      </c>
      <c r="T225" s="7">
        <f t="shared" si="19"/>
        <v>607</v>
      </c>
      <c r="U225" s="7">
        <f t="shared" si="16"/>
        <v>51</v>
      </c>
      <c r="V225" s="7">
        <f t="shared" si="17"/>
        <v>357</v>
      </c>
      <c r="W225" s="13">
        <v>165923</v>
      </c>
      <c r="X225" s="13">
        <f t="shared" si="18"/>
        <v>59234511</v>
      </c>
    </row>
    <row r="226" spans="1:24" ht="15">
      <c r="A226" s="9">
        <v>1031611010</v>
      </c>
      <c r="B226" s="2" t="s">
        <v>37</v>
      </c>
      <c r="C226" t="s">
        <v>38</v>
      </c>
      <c r="D226" t="s">
        <v>2116</v>
      </c>
      <c r="E226">
        <v>2025</v>
      </c>
      <c r="F226" t="s">
        <v>2866</v>
      </c>
      <c r="G226" s="7" t="s">
        <v>2770</v>
      </c>
      <c r="H226" s="5">
        <v>2615</v>
      </c>
      <c r="I226" s="5">
        <v>2340</v>
      </c>
      <c r="J226" s="5">
        <v>2675</v>
      </c>
      <c r="K226" s="5">
        <v>2391</v>
      </c>
      <c r="L226" s="5">
        <v>2519</v>
      </c>
      <c r="M226" s="5">
        <v>2348</v>
      </c>
      <c r="N226" s="5">
        <v>2508</v>
      </c>
      <c r="O226" s="5">
        <v>2564</v>
      </c>
      <c r="P226" s="5">
        <v>2828</v>
      </c>
      <c r="Q226" s="5">
        <v>2754</v>
      </c>
      <c r="R226" s="5">
        <v>2725</v>
      </c>
      <c r="S226" s="5">
        <v>2548</v>
      </c>
      <c r="T226" s="7">
        <f t="shared" si="19"/>
        <v>30815</v>
      </c>
      <c r="U226" s="7">
        <f t="shared" si="16"/>
        <v>2568</v>
      </c>
      <c r="V226" s="7">
        <f t="shared" si="17"/>
        <v>17976</v>
      </c>
      <c r="W226" s="13">
        <v>3292</v>
      </c>
      <c r="X226" s="13">
        <f t="shared" si="18"/>
        <v>59176992</v>
      </c>
    </row>
    <row r="227" spans="1:24" ht="15">
      <c r="A227" s="9">
        <v>1031016022</v>
      </c>
      <c r="B227" s="2" t="s">
        <v>25</v>
      </c>
      <c r="C227" t="s">
        <v>26</v>
      </c>
      <c r="D227" t="s">
        <v>2116</v>
      </c>
      <c r="E227">
        <v>2025</v>
      </c>
      <c r="F227" t="s">
        <v>2866</v>
      </c>
      <c r="G227" s="7" t="s">
        <v>2770</v>
      </c>
      <c r="H227" s="5">
        <v>2328</v>
      </c>
      <c r="I227" s="5">
        <v>2925</v>
      </c>
      <c r="J227" s="5">
        <v>4441</v>
      </c>
      <c r="K227" s="5">
        <v>3395</v>
      </c>
      <c r="L227" s="5">
        <v>3780</v>
      </c>
      <c r="M227" s="5">
        <v>3096</v>
      </c>
      <c r="N227" s="5">
        <v>4872</v>
      </c>
      <c r="O227" s="5">
        <v>3993</v>
      </c>
      <c r="P227" s="5">
        <v>2770</v>
      </c>
      <c r="Q227" s="5">
        <v>3423</v>
      </c>
      <c r="R227" s="5">
        <v>3502</v>
      </c>
      <c r="S227" s="5">
        <v>2900</v>
      </c>
      <c r="T227" s="7">
        <f t="shared" si="19"/>
        <v>41425</v>
      </c>
      <c r="U227" s="7">
        <f t="shared" si="16"/>
        <v>3452</v>
      </c>
      <c r="V227" s="7">
        <f t="shared" si="17"/>
        <v>24164</v>
      </c>
      <c r="W227" s="13">
        <v>2433</v>
      </c>
      <c r="X227" s="13">
        <f t="shared" si="18"/>
        <v>58791012</v>
      </c>
    </row>
    <row r="228" spans="1:24" ht="15" hidden="1">
      <c r="A228" s="9">
        <v>1031611010</v>
      </c>
      <c r="B228" s="2" t="s">
        <v>37</v>
      </c>
      <c r="C228" t="s">
        <v>38</v>
      </c>
      <c r="D228" t="s">
        <v>2116</v>
      </c>
      <c r="E228">
        <v>2024</v>
      </c>
      <c r="F228" t="s">
        <v>2866</v>
      </c>
      <c r="G228" s="7" t="s">
        <v>2770</v>
      </c>
      <c r="H228" s="7">
        <v>2111</v>
      </c>
      <c r="I228" s="7">
        <v>2430</v>
      </c>
      <c r="J228" s="7">
        <v>2455</v>
      </c>
      <c r="K228" s="7">
        <v>2383</v>
      </c>
      <c r="L228" s="7">
        <v>2531</v>
      </c>
      <c r="M228" s="7">
        <v>2632</v>
      </c>
      <c r="N228" s="7">
        <v>2833</v>
      </c>
      <c r="O228" s="7">
        <v>2860</v>
      </c>
      <c r="P228" s="7">
        <v>2720</v>
      </c>
      <c r="Q228" s="7">
        <v>2627</v>
      </c>
      <c r="R228" s="7">
        <v>2526</v>
      </c>
      <c r="S228" s="7">
        <v>2375</v>
      </c>
      <c r="T228" s="7">
        <f t="shared" si="19"/>
        <v>30483</v>
      </c>
      <c r="U228" s="7">
        <f t="shared" si="16"/>
        <v>2540</v>
      </c>
      <c r="V228" s="7">
        <f t="shared" si="17"/>
        <v>17780</v>
      </c>
      <c r="W228" s="13">
        <v>3292</v>
      </c>
      <c r="X228" s="13">
        <f t="shared" si="18"/>
        <v>58531760</v>
      </c>
    </row>
    <row r="229" spans="1:24" ht="15">
      <c r="A229" s="9">
        <v>1031040008</v>
      </c>
      <c r="B229" s="2" t="s">
        <v>1500</v>
      </c>
      <c r="C229" t="s">
        <v>1501</v>
      </c>
      <c r="D229" t="s">
        <v>2116</v>
      </c>
      <c r="E229">
        <v>2025</v>
      </c>
      <c r="F229" t="s">
        <v>2866</v>
      </c>
      <c r="G229" s="7" t="s">
        <v>2769</v>
      </c>
      <c r="H229" s="5">
        <v>1</v>
      </c>
      <c r="I229" s="5"/>
      <c r="J229" s="5">
        <v>3</v>
      </c>
      <c r="K229" s="5">
        <v>16</v>
      </c>
      <c r="L229" s="5">
        <v>7</v>
      </c>
      <c r="M229" s="5">
        <v>17</v>
      </c>
      <c r="N229" s="5">
        <v>14</v>
      </c>
      <c r="O229" s="5">
        <v>16</v>
      </c>
      <c r="P229" s="5">
        <v>5</v>
      </c>
      <c r="Q229" s="5">
        <v>5</v>
      </c>
      <c r="R229" s="5">
        <v>6</v>
      </c>
      <c r="S229" s="5">
        <v>10</v>
      </c>
      <c r="T229" s="7">
        <f t="shared" si="19"/>
        <v>100</v>
      </c>
      <c r="U229" s="7">
        <f t="shared" si="16"/>
        <v>8</v>
      </c>
      <c r="V229" s="7">
        <f t="shared" si="17"/>
        <v>56</v>
      </c>
      <c r="W229" s="13">
        <v>1034703</v>
      </c>
      <c r="X229" s="13">
        <f t="shared" si="18"/>
        <v>57943368</v>
      </c>
    </row>
    <row r="230" spans="1:24" ht="15" hidden="1">
      <c r="A230" s="9">
        <v>1033040036</v>
      </c>
      <c r="B230" s="2" t="s">
        <v>2146</v>
      </c>
      <c r="C230" t="s">
        <v>2147</v>
      </c>
      <c r="D230" t="s">
        <v>2519</v>
      </c>
      <c r="E230">
        <v>2024</v>
      </c>
      <c r="F230" t="s">
        <v>2866</v>
      </c>
      <c r="G230" s="7" t="s">
        <v>2770</v>
      </c>
      <c r="H230" s="7">
        <v>26</v>
      </c>
      <c r="L230" s="7">
        <v>150</v>
      </c>
      <c r="M230" s="7">
        <v>282</v>
      </c>
      <c r="N230" s="7">
        <v>396</v>
      </c>
      <c r="O230" s="7">
        <v>379</v>
      </c>
      <c r="P230" s="7">
        <v>400</v>
      </c>
      <c r="Q230" s="7">
        <v>504</v>
      </c>
      <c r="R230" s="7">
        <v>470</v>
      </c>
      <c r="S230" s="7">
        <v>294</v>
      </c>
      <c r="T230" s="7">
        <f t="shared" si="19"/>
        <v>2901</v>
      </c>
      <c r="U230" s="7">
        <f t="shared" si="16"/>
        <v>242</v>
      </c>
      <c r="V230" s="7">
        <f t="shared" si="17"/>
        <v>1694</v>
      </c>
      <c r="W230" s="13">
        <v>33245</v>
      </c>
      <c r="X230" s="13">
        <f t="shared" si="18"/>
        <v>56317030</v>
      </c>
    </row>
    <row r="231" spans="1:24" ht="15" hidden="1">
      <c r="A231" s="9">
        <v>1032210902</v>
      </c>
      <c r="B231" s="2" t="s">
        <v>2170</v>
      </c>
      <c r="C231" t="s">
        <v>2171</v>
      </c>
      <c r="D231" t="s">
        <v>2519</v>
      </c>
      <c r="E231">
        <v>2024</v>
      </c>
      <c r="F231" t="s">
        <v>2866</v>
      </c>
      <c r="G231" s="7" t="s">
        <v>2769</v>
      </c>
      <c r="H231" s="7">
        <v>79</v>
      </c>
      <c r="I231" s="7">
        <v>82</v>
      </c>
      <c r="J231" s="7">
        <v>87</v>
      </c>
      <c r="K231" s="7">
        <v>105</v>
      </c>
      <c r="L231" s="7">
        <v>103</v>
      </c>
      <c r="M231" s="7">
        <v>59</v>
      </c>
      <c r="N231" s="7">
        <v>81</v>
      </c>
      <c r="O231" s="7">
        <v>63</v>
      </c>
      <c r="P231" s="7">
        <v>62</v>
      </c>
      <c r="Q231" s="7">
        <v>78</v>
      </c>
      <c r="R231" s="7">
        <v>78</v>
      </c>
      <c r="S231" s="7">
        <v>76</v>
      </c>
      <c r="T231" s="7">
        <f t="shared" si="19"/>
        <v>953</v>
      </c>
      <c r="U231" s="7">
        <f t="shared" si="16"/>
        <v>79</v>
      </c>
      <c r="V231" s="7">
        <f t="shared" si="17"/>
        <v>553</v>
      </c>
      <c r="W231" s="13">
        <v>101783</v>
      </c>
      <c r="X231" s="13">
        <f t="shared" si="18"/>
        <v>56285999</v>
      </c>
    </row>
    <row r="232" spans="1:24" ht="15" hidden="1">
      <c r="A232" s="9">
        <v>1032210300</v>
      </c>
      <c r="B232" s="2" t="s">
        <v>536</v>
      </c>
      <c r="C232" t="s">
        <v>537</v>
      </c>
      <c r="D232" t="s">
        <v>2116</v>
      </c>
      <c r="E232">
        <v>2024</v>
      </c>
      <c r="F232" t="s">
        <v>2866</v>
      </c>
      <c r="G232" s="7" t="s">
        <v>2769</v>
      </c>
      <c r="H232" s="7">
        <v>51</v>
      </c>
      <c r="I232" s="7">
        <v>48</v>
      </c>
      <c r="J232" s="7">
        <v>79</v>
      </c>
      <c r="K232" s="7">
        <v>73</v>
      </c>
      <c r="L232" s="7">
        <v>49</v>
      </c>
      <c r="M232" s="7">
        <v>77</v>
      </c>
      <c r="N232" s="7">
        <v>77</v>
      </c>
      <c r="O232" s="7">
        <v>53</v>
      </c>
      <c r="P232" s="7">
        <v>6</v>
      </c>
      <c r="Q232" s="7">
        <v>77</v>
      </c>
      <c r="R232" s="7">
        <v>42</v>
      </c>
      <c r="S232" s="7">
        <v>52</v>
      </c>
      <c r="T232" s="7">
        <f t="shared" si="19"/>
        <v>684</v>
      </c>
      <c r="U232" s="7">
        <f t="shared" si="16"/>
        <v>57</v>
      </c>
      <c r="V232" s="7">
        <f t="shared" si="17"/>
        <v>399</v>
      </c>
      <c r="W232" s="13">
        <v>137333</v>
      </c>
      <c r="X232" s="13">
        <f t="shared" si="18"/>
        <v>54795867</v>
      </c>
    </row>
    <row r="233" spans="1:24" ht="15" hidden="1">
      <c r="A233" s="9">
        <v>1031016022</v>
      </c>
      <c r="B233" s="2" t="s">
        <v>25</v>
      </c>
      <c r="C233" t="s">
        <v>26</v>
      </c>
      <c r="D233" t="s">
        <v>2116</v>
      </c>
      <c r="E233">
        <v>2024</v>
      </c>
      <c r="F233" t="s">
        <v>2866</v>
      </c>
      <c r="G233" s="7" t="s">
        <v>2770</v>
      </c>
      <c r="H233" s="7">
        <v>3409</v>
      </c>
      <c r="I233" s="7">
        <v>3098</v>
      </c>
      <c r="J233" s="7">
        <v>2782</v>
      </c>
      <c r="K233" s="7">
        <v>2572</v>
      </c>
      <c r="L233" s="7">
        <v>2928</v>
      </c>
      <c r="M233" s="7">
        <v>5208</v>
      </c>
      <c r="N233" s="7">
        <v>4860</v>
      </c>
      <c r="O233" s="7">
        <v>3528</v>
      </c>
      <c r="P233" s="7">
        <v>1813</v>
      </c>
      <c r="Q233" s="7">
        <v>2387</v>
      </c>
      <c r="R233" s="7">
        <v>3298</v>
      </c>
      <c r="S233" s="7">
        <v>2610</v>
      </c>
      <c r="T233" s="7">
        <f t="shared" si="19"/>
        <v>38493</v>
      </c>
      <c r="U233" s="7">
        <f t="shared" si="16"/>
        <v>3208</v>
      </c>
      <c r="V233" s="7">
        <f t="shared" si="17"/>
        <v>22456</v>
      </c>
      <c r="W233" s="13">
        <v>2433</v>
      </c>
      <c r="X233" s="13">
        <f t="shared" si="18"/>
        <v>54635448</v>
      </c>
    </row>
    <row r="234" spans="1:24" ht="15">
      <c r="A234" s="9">
        <v>1031630051</v>
      </c>
      <c r="B234" s="2" t="s">
        <v>307</v>
      </c>
      <c r="C234" t="s">
        <v>308</v>
      </c>
      <c r="D234" t="s">
        <v>2116</v>
      </c>
      <c r="E234">
        <v>2025</v>
      </c>
      <c r="F234" t="s">
        <v>2866</v>
      </c>
      <c r="G234" s="7" t="s">
        <v>2770</v>
      </c>
      <c r="H234" s="5">
        <v>130</v>
      </c>
      <c r="I234" s="5">
        <v>310</v>
      </c>
      <c r="J234" s="5">
        <v>235</v>
      </c>
      <c r="K234" s="5">
        <v>160</v>
      </c>
      <c r="L234" s="5">
        <v>173</v>
      </c>
      <c r="M234" s="5">
        <v>141</v>
      </c>
      <c r="N234" s="5">
        <v>189</v>
      </c>
      <c r="O234" s="5">
        <v>243</v>
      </c>
      <c r="P234" s="5">
        <v>211</v>
      </c>
      <c r="Q234" s="5">
        <v>71</v>
      </c>
      <c r="R234" s="5">
        <v>81</v>
      </c>
      <c r="S234" s="5">
        <v>89</v>
      </c>
      <c r="T234" s="7">
        <f t="shared" si="19"/>
        <v>2033</v>
      </c>
      <c r="U234" s="7">
        <f t="shared" si="16"/>
        <v>169</v>
      </c>
      <c r="V234" s="7">
        <f t="shared" si="17"/>
        <v>1183</v>
      </c>
      <c r="W234" s="13">
        <v>45637</v>
      </c>
      <c r="X234" s="13">
        <f t="shared" si="18"/>
        <v>53988571</v>
      </c>
    </row>
    <row r="235" spans="1:24" ht="15" hidden="1">
      <c r="A235" s="9">
        <v>1031440038</v>
      </c>
      <c r="B235" s="2" t="s">
        <v>795</v>
      </c>
      <c r="C235" t="s">
        <v>796</v>
      </c>
      <c r="D235" t="s">
        <v>2116</v>
      </c>
      <c r="E235">
        <v>2024</v>
      </c>
      <c r="F235" t="s">
        <v>2866</v>
      </c>
      <c r="G235" s="7" t="s">
        <v>2770</v>
      </c>
      <c r="H235" s="7">
        <v>19</v>
      </c>
      <c r="I235" s="7">
        <v>8</v>
      </c>
      <c r="J235" s="7">
        <v>12</v>
      </c>
      <c r="K235" s="7">
        <v>19</v>
      </c>
      <c r="L235" s="7">
        <v>27</v>
      </c>
      <c r="M235" s="7">
        <v>20</v>
      </c>
      <c r="N235" s="7">
        <v>27</v>
      </c>
      <c r="O235" s="7">
        <v>29</v>
      </c>
      <c r="P235" s="7">
        <v>24</v>
      </c>
      <c r="Q235" s="7">
        <v>24</v>
      </c>
      <c r="R235" s="7">
        <v>32</v>
      </c>
      <c r="S235" s="7">
        <v>26</v>
      </c>
      <c r="T235" s="7">
        <f t="shared" si="19"/>
        <v>267</v>
      </c>
      <c r="U235" s="7">
        <f t="shared" si="16"/>
        <v>22</v>
      </c>
      <c r="V235" s="7">
        <f t="shared" si="17"/>
        <v>154</v>
      </c>
      <c r="W235" s="13">
        <v>337244</v>
      </c>
      <c r="X235" s="13">
        <f t="shared" si="18"/>
        <v>51935576</v>
      </c>
    </row>
    <row r="236" spans="1:24" ht="15">
      <c r="A236" s="9">
        <v>1031440012</v>
      </c>
      <c r="B236" s="2" t="s">
        <v>287</v>
      </c>
      <c r="C236" t="s">
        <v>288</v>
      </c>
      <c r="D236" t="s">
        <v>2116</v>
      </c>
      <c r="E236">
        <v>2025</v>
      </c>
      <c r="F236" t="s">
        <v>2866</v>
      </c>
      <c r="G236" s="7" t="s">
        <v>2769</v>
      </c>
      <c r="H236" s="5">
        <v>201</v>
      </c>
      <c r="I236" s="5">
        <v>148</v>
      </c>
      <c r="J236" s="5">
        <v>208</v>
      </c>
      <c r="K236" s="5">
        <v>250</v>
      </c>
      <c r="L236" s="5">
        <v>268</v>
      </c>
      <c r="M236" s="5">
        <v>325</v>
      </c>
      <c r="N236" s="5">
        <v>320</v>
      </c>
      <c r="O236" s="5">
        <v>273</v>
      </c>
      <c r="P236" s="5">
        <v>245</v>
      </c>
      <c r="Q236" s="5">
        <v>217</v>
      </c>
      <c r="R236" s="5">
        <v>218</v>
      </c>
      <c r="S236" s="5">
        <v>275</v>
      </c>
      <c r="T236" s="7">
        <f t="shared" si="19"/>
        <v>2948</v>
      </c>
      <c r="U236" s="7">
        <f t="shared" si="16"/>
        <v>246</v>
      </c>
      <c r="V236" s="7">
        <f t="shared" si="17"/>
        <v>1722</v>
      </c>
      <c r="W236" s="13">
        <v>30000</v>
      </c>
      <c r="X236" s="13">
        <f t="shared" si="18"/>
        <v>51660000</v>
      </c>
    </row>
    <row r="237" spans="1:24" ht="15">
      <c r="A237" s="9">
        <v>1031810017</v>
      </c>
      <c r="B237" s="2" t="s">
        <v>335</v>
      </c>
      <c r="C237" t="s">
        <v>336</v>
      </c>
      <c r="D237" t="s">
        <v>2116</v>
      </c>
      <c r="E237">
        <v>2025</v>
      </c>
      <c r="F237" t="s">
        <v>2866</v>
      </c>
      <c r="G237" s="7" t="s">
        <v>2769</v>
      </c>
      <c r="H237" s="5">
        <v>208</v>
      </c>
      <c r="I237" s="5">
        <v>195</v>
      </c>
      <c r="J237" s="5">
        <v>199</v>
      </c>
      <c r="K237" s="5">
        <v>72</v>
      </c>
      <c r="L237" s="5">
        <v>53</v>
      </c>
      <c r="M237" s="5">
        <v>191</v>
      </c>
      <c r="N237" s="5">
        <v>215</v>
      </c>
      <c r="O237" s="5">
        <v>130</v>
      </c>
      <c r="P237" s="5">
        <v>158</v>
      </c>
      <c r="Q237" s="5">
        <v>114</v>
      </c>
      <c r="R237" s="5">
        <v>103</v>
      </c>
      <c r="S237" s="5">
        <v>109</v>
      </c>
      <c r="T237" s="7">
        <f t="shared" si="19"/>
        <v>1747</v>
      </c>
      <c r="U237" s="7">
        <f t="shared" si="16"/>
        <v>146</v>
      </c>
      <c r="V237" s="7">
        <f t="shared" si="17"/>
        <v>1022</v>
      </c>
      <c r="W237" s="13">
        <v>50210</v>
      </c>
      <c r="X237" s="13">
        <f t="shared" si="18"/>
        <v>51314620</v>
      </c>
    </row>
    <row r="238" spans="1:24" ht="15" hidden="1">
      <c r="A238" s="9">
        <v>1031620151</v>
      </c>
      <c r="B238" s="2" t="s">
        <v>860</v>
      </c>
      <c r="C238" t="s">
        <v>861</v>
      </c>
      <c r="D238" t="s">
        <v>2519</v>
      </c>
      <c r="E238">
        <v>2024</v>
      </c>
      <c r="F238" t="s">
        <v>2866</v>
      </c>
      <c r="G238" s="7" t="s">
        <v>2769</v>
      </c>
      <c r="J238" s="7">
        <v>10</v>
      </c>
      <c r="K238" s="7">
        <v>53</v>
      </c>
      <c r="L238" s="7">
        <v>46</v>
      </c>
      <c r="M238" s="7">
        <v>54</v>
      </c>
      <c r="N238" s="7">
        <v>80</v>
      </c>
      <c r="O238" s="7">
        <v>77</v>
      </c>
      <c r="P238" s="7">
        <v>77</v>
      </c>
      <c r="Q238" s="7">
        <v>90</v>
      </c>
      <c r="R238" s="7">
        <v>82</v>
      </c>
      <c r="S238" s="7">
        <v>63</v>
      </c>
      <c r="T238" s="7">
        <f t="shared" si="19"/>
        <v>632</v>
      </c>
      <c r="U238" s="7">
        <f t="shared" si="16"/>
        <v>53</v>
      </c>
      <c r="V238" s="7">
        <f t="shared" si="17"/>
        <v>371</v>
      </c>
      <c r="W238" s="13">
        <v>137814</v>
      </c>
      <c r="X238" s="13">
        <f t="shared" si="18"/>
        <v>51128994</v>
      </c>
    </row>
    <row r="239" spans="1:24" ht="15">
      <c r="A239" s="9">
        <v>1032210300</v>
      </c>
      <c r="B239" s="2" t="s">
        <v>536</v>
      </c>
      <c r="C239" t="s">
        <v>537</v>
      </c>
      <c r="D239" t="s">
        <v>2116</v>
      </c>
      <c r="E239">
        <v>2025</v>
      </c>
      <c r="F239" t="s">
        <v>2866</v>
      </c>
      <c r="G239" s="7" t="s">
        <v>2769</v>
      </c>
      <c r="H239" s="5">
        <v>22</v>
      </c>
      <c r="I239" s="5">
        <v>41</v>
      </c>
      <c r="J239" s="5">
        <v>52</v>
      </c>
      <c r="K239" s="5">
        <v>30</v>
      </c>
      <c r="L239" s="5">
        <v>2</v>
      </c>
      <c r="M239" s="5">
        <v>17</v>
      </c>
      <c r="N239" s="5">
        <v>83</v>
      </c>
      <c r="O239" s="5">
        <v>53</v>
      </c>
      <c r="P239" s="5">
        <v>52</v>
      </c>
      <c r="Q239" s="5">
        <v>129</v>
      </c>
      <c r="R239" s="5">
        <v>66</v>
      </c>
      <c r="S239" s="5">
        <v>88</v>
      </c>
      <c r="T239" s="7">
        <f t="shared" si="19"/>
        <v>635</v>
      </c>
      <c r="U239" s="7">
        <f t="shared" si="16"/>
        <v>53</v>
      </c>
      <c r="V239" s="7">
        <f t="shared" si="17"/>
        <v>371</v>
      </c>
      <c r="W239" s="13">
        <v>137333</v>
      </c>
      <c r="X239" s="13">
        <f t="shared" si="18"/>
        <v>50950543</v>
      </c>
    </row>
    <row r="240" spans="1:24" ht="15">
      <c r="A240" s="9">
        <v>1033020010</v>
      </c>
      <c r="B240" s="2" t="s">
        <v>2143</v>
      </c>
      <c r="C240" t="s">
        <v>2093</v>
      </c>
      <c r="D240" t="s">
        <v>2519</v>
      </c>
      <c r="E240">
        <v>2025</v>
      </c>
      <c r="F240" t="s">
        <v>2866</v>
      </c>
      <c r="G240" s="7" t="s">
        <v>2770</v>
      </c>
      <c r="H240" s="5">
        <v>289</v>
      </c>
      <c r="I240" s="5">
        <v>277</v>
      </c>
      <c r="J240" s="5">
        <v>266</v>
      </c>
      <c r="K240" s="5">
        <v>286</v>
      </c>
      <c r="L240" s="5">
        <v>276</v>
      </c>
      <c r="M240" s="5">
        <v>351</v>
      </c>
      <c r="N240" s="5">
        <v>406</v>
      </c>
      <c r="O240" s="5">
        <v>274</v>
      </c>
      <c r="P240" s="5">
        <v>353</v>
      </c>
      <c r="Q240" s="5">
        <v>358</v>
      </c>
      <c r="R240" s="5">
        <v>346</v>
      </c>
      <c r="S240" s="5">
        <v>297</v>
      </c>
      <c r="T240" s="7">
        <f t="shared" si="19"/>
        <v>3779</v>
      </c>
      <c r="U240" s="7">
        <f t="shared" si="16"/>
        <v>315</v>
      </c>
      <c r="V240" s="7">
        <f t="shared" si="17"/>
        <v>2205</v>
      </c>
      <c r="W240" s="13">
        <v>23054</v>
      </c>
      <c r="X240" s="13">
        <f t="shared" si="18"/>
        <v>50834070</v>
      </c>
    </row>
    <row r="241" spans="1:24" ht="15" hidden="1">
      <c r="A241" s="9">
        <v>1032145030</v>
      </c>
      <c r="B241" s="2" t="s">
        <v>601</v>
      </c>
      <c r="C241" t="s">
        <v>602</v>
      </c>
      <c r="D241" t="s">
        <v>2116</v>
      </c>
      <c r="E241">
        <v>2024</v>
      </c>
      <c r="F241" t="s">
        <v>2866</v>
      </c>
      <c r="G241" s="7" t="s">
        <v>2769</v>
      </c>
      <c r="H241" s="7">
        <v>42</v>
      </c>
      <c r="I241" s="7">
        <v>50</v>
      </c>
      <c r="J241" s="7">
        <v>48</v>
      </c>
      <c r="K241" s="7">
        <v>10</v>
      </c>
      <c r="L241" s="7">
        <v>40</v>
      </c>
      <c r="M241" s="7">
        <v>6</v>
      </c>
      <c r="N241" s="7">
        <v>24</v>
      </c>
      <c r="O241" s="7">
        <v>54</v>
      </c>
      <c r="P241" s="7">
        <v>129</v>
      </c>
      <c r="Q241" s="7">
        <v>45</v>
      </c>
      <c r="R241" s="7">
        <v>86</v>
      </c>
      <c r="T241" s="7">
        <f t="shared" si="19"/>
        <v>534</v>
      </c>
      <c r="U241" s="7">
        <f t="shared" si="16"/>
        <v>45</v>
      </c>
      <c r="V241" s="7">
        <f t="shared" si="17"/>
        <v>315</v>
      </c>
      <c r="W241" s="13">
        <v>160749</v>
      </c>
      <c r="X241" s="13">
        <f t="shared" si="18"/>
        <v>50635935</v>
      </c>
    </row>
    <row r="242" spans="1:24" ht="15">
      <c r="A242" s="9">
        <v>1032820077</v>
      </c>
      <c r="B242" s="2" t="s">
        <v>311</v>
      </c>
      <c r="C242" t="s">
        <v>312</v>
      </c>
      <c r="D242" t="s">
        <v>2116</v>
      </c>
      <c r="E242">
        <v>2025</v>
      </c>
      <c r="F242" t="s">
        <v>2866</v>
      </c>
      <c r="G242" s="7" t="s">
        <v>2770</v>
      </c>
      <c r="H242" s="5">
        <v>160</v>
      </c>
      <c r="I242" s="5">
        <v>89</v>
      </c>
      <c r="J242" s="5">
        <v>68</v>
      </c>
      <c r="K242" s="5">
        <v>199</v>
      </c>
      <c r="L242" s="5">
        <v>192</v>
      </c>
      <c r="M242" s="5">
        <v>157</v>
      </c>
      <c r="N242" s="5">
        <v>127</v>
      </c>
      <c r="O242" s="5">
        <v>134</v>
      </c>
      <c r="P242" s="5">
        <v>136</v>
      </c>
      <c r="Q242" s="5">
        <v>314</v>
      </c>
      <c r="R242" s="5">
        <v>339</v>
      </c>
      <c r="S242" s="5">
        <v>245</v>
      </c>
      <c r="T242" s="7">
        <f t="shared" si="19"/>
        <v>2160</v>
      </c>
      <c r="U242" s="7">
        <f t="shared" si="16"/>
        <v>180</v>
      </c>
      <c r="V242" s="7">
        <f t="shared" si="17"/>
        <v>1260</v>
      </c>
      <c r="W242" s="13">
        <v>39967</v>
      </c>
      <c r="X242" s="13">
        <f t="shared" si="18"/>
        <v>50358420</v>
      </c>
    </row>
    <row r="243" spans="1:24" ht="15" hidden="1">
      <c r="A243" s="9">
        <v>1032610045</v>
      </c>
      <c r="B243" s="2" t="s">
        <v>19</v>
      </c>
      <c r="C243" t="s">
        <v>20</v>
      </c>
      <c r="D243" t="s">
        <v>2519</v>
      </c>
      <c r="E243">
        <v>2024</v>
      </c>
      <c r="F243" t="s">
        <v>2866</v>
      </c>
      <c r="G243" s="7" t="s">
        <v>2770</v>
      </c>
      <c r="H243" s="7">
        <v>1951</v>
      </c>
      <c r="I243" s="7">
        <v>2118</v>
      </c>
      <c r="J243" s="7">
        <v>2009</v>
      </c>
      <c r="K243" s="7">
        <v>2930</v>
      </c>
      <c r="L243" s="7">
        <v>2606</v>
      </c>
      <c r="M243" s="7">
        <v>2988</v>
      </c>
      <c r="N243" s="7">
        <v>3460</v>
      </c>
      <c r="O243" s="7">
        <v>3434</v>
      </c>
      <c r="P243" s="7">
        <v>3075</v>
      </c>
      <c r="Q243" s="7">
        <v>3155</v>
      </c>
      <c r="R243" s="7">
        <v>2164</v>
      </c>
      <c r="S243" s="7">
        <v>1876</v>
      </c>
      <c r="T243" s="7">
        <f t="shared" si="19"/>
        <v>31766</v>
      </c>
      <c r="U243" s="7">
        <f t="shared" si="16"/>
        <v>2647</v>
      </c>
      <c r="V243" s="7">
        <f t="shared" si="17"/>
        <v>18529</v>
      </c>
      <c r="W243" s="13">
        <v>2716</v>
      </c>
      <c r="X243" s="13">
        <f t="shared" si="18"/>
        <v>50324764</v>
      </c>
    </row>
    <row r="244" spans="1:24" ht="15" hidden="1">
      <c r="A244" s="9">
        <v>1032210059</v>
      </c>
      <c r="B244" s="2" t="s">
        <v>2321</v>
      </c>
      <c r="C244" t="s">
        <v>2322</v>
      </c>
      <c r="D244" t="s">
        <v>2519</v>
      </c>
      <c r="E244">
        <v>2024</v>
      </c>
      <c r="F244" t="s">
        <v>2867</v>
      </c>
      <c r="G244" s="7" t="s">
        <v>2769</v>
      </c>
      <c r="H244" s="7">
        <v>3</v>
      </c>
      <c r="I244" s="7">
        <v>2</v>
      </c>
      <c r="J244" s="7">
        <v>2</v>
      </c>
      <c r="K244" s="7">
        <v>7</v>
      </c>
      <c r="L244" s="7">
        <v>10</v>
      </c>
      <c r="M244" s="7">
        <v>6</v>
      </c>
      <c r="N244" s="7">
        <v>7</v>
      </c>
      <c r="O244" s="7">
        <v>11</v>
      </c>
      <c r="P244" s="7">
        <v>13</v>
      </c>
      <c r="Q244" s="7">
        <v>16</v>
      </c>
      <c r="R244" s="7">
        <v>13</v>
      </c>
      <c r="S244" s="7">
        <v>11</v>
      </c>
      <c r="T244" s="7">
        <f t="shared" si="19"/>
        <v>101</v>
      </c>
      <c r="U244" s="7">
        <f t="shared" si="16"/>
        <v>8</v>
      </c>
      <c r="V244" s="7">
        <f t="shared" si="17"/>
        <v>16</v>
      </c>
      <c r="W244" s="13">
        <v>3143168</v>
      </c>
      <c r="X244" s="13">
        <f t="shared" si="18"/>
        <v>50290688</v>
      </c>
    </row>
    <row r="245" spans="1:24" ht="15" hidden="1">
      <c r="A245" s="9">
        <v>1032410065</v>
      </c>
      <c r="B245" s="2" t="s">
        <v>613</v>
      </c>
      <c r="C245" t="s">
        <v>614</v>
      </c>
      <c r="D245" t="s">
        <v>2519</v>
      </c>
      <c r="E245">
        <v>2024</v>
      </c>
      <c r="F245" t="s">
        <v>2866</v>
      </c>
      <c r="G245" s="7" t="s">
        <v>2769</v>
      </c>
      <c r="J245" s="7">
        <v>2</v>
      </c>
      <c r="K245" s="7">
        <v>25</v>
      </c>
      <c r="L245" s="7">
        <v>18</v>
      </c>
      <c r="M245" s="7">
        <v>21</v>
      </c>
      <c r="N245" s="7">
        <v>23</v>
      </c>
      <c r="O245" s="7">
        <v>17</v>
      </c>
      <c r="P245" s="7">
        <v>19</v>
      </c>
      <c r="Q245" s="7">
        <v>29</v>
      </c>
      <c r="R245" s="7">
        <v>34</v>
      </c>
      <c r="S245" s="7">
        <v>4</v>
      </c>
      <c r="T245" s="7">
        <f t="shared" si="19"/>
        <v>192</v>
      </c>
      <c r="U245" s="7">
        <f t="shared" si="16"/>
        <v>16</v>
      </c>
      <c r="V245" s="7">
        <f t="shared" si="17"/>
        <v>112</v>
      </c>
      <c r="W245" s="13">
        <v>447155</v>
      </c>
      <c r="X245" s="13">
        <f t="shared" si="18"/>
        <v>50081360</v>
      </c>
    </row>
    <row r="246" spans="1:24" ht="15">
      <c r="A246" s="9">
        <v>1032210008</v>
      </c>
      <c r="B246" s="2" t="s">
        <v>2239</v>
      </c>
      <c r="C246" t="s">
        <v>2240</v>
      </c>
      <c r="D246" t="s">
        <v>2519</v>
      </c>
      <c r="E246">
        <v>2025</v>
      </c>
      <c r="F246" t="s">
        <v>2866</v>
      </c>
      <c r="G246" s="7" t="s">
        <v>2770</v>
      </c>
      <c r="H246" s="5">
        <v>31</v>
      </c>
      <c r="I246" s="5">
        <v>42</v>
      </c>
      <c r="J246" s="5">
        <v>47</v>
      </c>
      <c r="K246" s="5">
        <v>48</v>
      </c>
      <c r="L246" s="5">
        <v>49</v>
      </c>
      <c r="M246" s="5">
        <v>33</v>
      </c>
      <c r="N246" s="5">
        <v>36</v>
      </c>
      <c r="O246" s="5">
        <v>45</v>
      </c>
      <c r="P246" s="5">
        <v>44</v>
      </c>
      <c r="Q246" s="5">
        <v>65</v>
      </c>
      <c r="R246" s="5">
        <v>39</v>
      </c>
      <c r="S246" s="5">
        <v>45</v>
      </c>
      <c r="T246" s="7">
        <f t="shared" si="19"/>
        <v>524</v>
      </c>
      <c r="U246" s="7">
        <f t="shared" si="16"/>
        <v>44</v>
      </c>
      <c r="V246" s="7">
        <f t="shared" si="17"/>
        <v>308</v>
      </c>
      <c r="W246" s="13">
        <v>162551</v>
      </c>
      <c r="X246" s="13">
        <f t="shared" si="18"/>
        <v>50065708</v>
      </c>
    </row>
    <row r="247" spans="1:24" ht="15" hidden="1">
      <c r="A247" s="9">
        <v>1031630051</v>
      </c>
      <c r="B247" s="2" t="s">
        <v>307</v>
      </c>
      <c r="C247" t="s">
        <v>308</v>
      </c>
      <c r="D247" t="s">
        <v>2116</v>
      </c>
      <c r="E247">
        <v>2024</v>
      </c>
      <c r="F247" t="s">
        <v>2866</v>
      </c>
      <c r="G247" s="7" t="s">
        <v>2770</v>
      </c>
      <c r="H247" s="7">
        <v>103</v>
      </c>
      <c r="I247" s="7">
        <v>180</v>
      </c>
      <c r="J247" s="7">
        <v>95</v>
      </c>
      <c r="K247" s="7">
        <v>117</v>
      </c>
      <c r="L247" s="7">
        <v>100</v>
      </c>
      <c r="M247" s="7">
        <v>157</v>
      </c>
      <c r="N247" s="7">
        <v>213</v>
      </c>
      <c r="O247" s="7">
        <v>133</v>
      </c>
      <c r="P247" s="7">
        <v>139</v>
      </c>
      <c r="Q247" s="7">
        <v>326</v>
      </c>
      <c r="R247" s="7">
        <v>137</v>
      </c>
      <c r="S247" s="7">
        <v>174</v>
      </c>
      <c r="T247" s="7">
        <f t="shared" si="19"/>
        <v>1874</v>
      </c>
      <c r="U247" s="7">
        <f t="shared" si="16"/>
        <v>156</v>
      </c>
      <c r="V247" s="7">
        <f t="shared" si="17"/>
        <v>1092</v>
      </c>
      <c r="W247" s="13">
        <v>45637</v>
      </c>
      <c r="X247" s="13">
        <f t="shared" si="18"/>
        <v>49835604</v>
      </c>
    </row>
    <row r="248" spans="1:24" ht="15" hidden="1">
      <c r="A248" s="9">
        <v>1034030000</v>
      </c>
      <c r="B248" s="2" t="s">
        <v>57</v>
      </c>
      <c r="C248" t="s">
        <v>44</v>
      </c>
      <c r="D248" t="s">
        <v>2116</v>
      </c>
      <c r="E248">
        <v>2024</v>
      </c>
      <c r="F248" t="s">
        <v>2866</v>
      </c>
      <c r="G248" s="7" t="s">
        <v>2770</v>
      </c>
      <c r="I248" s="7">
        <v>2550</v>
      </c>
      <c r="J248" s="7">
        <v>4129</v>
      </c>
      <c r="K248" s="7">
        <v>3766</v>
      </c>
      <c r="L248" s="7">
        <v>3656</v>
      </c>
      <c r="M248" s="7">
        <v>11</v>
      </c>
      <c r="T248" s="7">
        <f t="shared" si="19"/>
        <v>14112</v>
      </c>
      <c r="U248" s="7">
        <f t="shared" si="16"/>
        <v>1176</v>
      </c>
      <c r="V248" s="7">
        <f t="shared" si="17"/>
        <v>8232</v>
      </c>
      <c r="W248" s="13">
        <v>5989</v>
      </c>
      <c r="X248" s="13">
        <f t="shared" si="18"/>
        <v>49301448</v>
      </c>
    </row>
    <row r="249" spans="1:24" ht="15">
      <c r="A249" s="9">
        <v>1032210035</v>
      </c>
      <c r="B249" s="2" t="s">
        <v>2307</v>
      </c>
      <c r="C249" t="s">
        <v>2218</v>
      </c>
      <c r="D249" t="s">
        <v>2519</v>
      </c>
      <c r="E249">
        <v>2025</v>
      </c>
      <c r="F249" t="s">
        <v>2866</v>
      </c>
      <c r="G249" s="7" t="s">
        <v>2769</v>
      </c>
      <c r="H249" s="5">
        <v>37</v>
      </c>
      <c r="I249" s="5">
        <v>39</v>
      </c>
      <c r="J249" s="5">
        <v>43</v>
      </c>
      <c r="K249" s="5">
        <v>63</v>
      </c>
      <c r="L249" s="5">
        <v>57</v>
      </c>
      <c r="M249" s="5">
        <v>42</v>
      </c>
      <c r="N249" s="5">
        <v>111</v>
      </c>
      <c r="O249" s="5">
        <v>68</v>
      </c>
      <c r="P249" s="5">
        <v>75</v>
      </c>
      <c r="Q249" s="5">
        <v>67</v>
      </c>
      <c r="R249" s="5">
        <v>93</v>
      </c>
      <c r="S249" s="5">
        <v>71</v>
      </c>
      <c r="T249" s="7">
        <f t="shared" si="19"/>
        <v>766</v>
      </c>
      <c r="U249" s="7">
        <f t="shared" si="16"/>
        <v>64</v>
      </c>
      <c r="V249" s="7">
        <f t="shared" si="17"/>
        <v>448</v>
      </c>
      <c r="W249" s="13">
        <v>109683</v>
      </c>
      <c r="X249" s="13">
        <f t="shared" si="18"/>
        <v>49137984</v>
      </c>
    </row>
    <row r="250" spans="1:24" ht="15" hidden="1">
      <c r="A250" s="9">
        <v>1031016057</v>
      </c>
      <c r="B250" s="2" t="s">
        <v>179</v>
      </c>
      <c r="C250" t="s">
        <v>180</v>
      </c>
      <c r="D250" t="s">
        <v>2116</v>
      </c>
      <c r="E250">
        <v>2024</v>
      </c>
      <c r="F250" t="s">
        <v>2866</v>
      </c>
      <c r="G250" s="7" t="s">
        <v>2770</v>
      </c>
      <c r="H250" s="7">
        <v>77</v>
      </c>
      <c r="I250" s="7">
        <v>143</v>
      </c>
      <c r="J250" s="7">
        <v>269</v>
      </c>
      <c r="K250" s="7">
        <v>223</v>
      </c>
      <c r="L250" s="7">
        <v>944</v>
      </c>
      <c r="M250" s="7">
        <v>391</v>
      </c>
      <c r="N250" s="7">
        <v>436</v>
      </c>
      <c r="O250" s="7">
        <v>543</v>
      </c>
      <c r="P250" s="7">
        <v>121</v>
      </c>
      <c r="Q250" s="7">
        <v>54</v>
      </c>
      <c r="R250" s="7">
        <v>199</v>
      </c>
      <c r="S250" s="7">
        <v>411</v>
      </c>
      <c r="T250" s="7">
        <f t="shared" si="19"/>
        <v>3811</v>
      </c>
      <c r="U250" s="7">
        <f t="shared" si="16"/>
        <v>318</v>
      </c>
      <c r="V250" s="7">
        <f t="shared" si="17"/>
        <v>2226</v>
      </c>
      <c r="W250" s="13">
        <v>22064</v>
      </c>
      <c r="X250" s="13">
        <f t="shared" si="18"/>
        <v>49114464</v>
      </c>
    </row>
    <row r="251" spans="1:24" ht="15" hidden="1">
      <c r="A251" s="9">
        <v>1032010080</v>
      </c>
      <c r="B251" s="2" t="s">
        <v>321</v>
      </c>
      <c r="C251" t="s">
        <v>322</v>
      </c>
      <c r="D251" t="s">
        <v>2116</v>
      </c>
      <c r="E251">
        <v>2024</v>
      </c>
      <c r="F251" t="s">
        <v>2866</v>
      </c>
      <c r="G251" s="7" t="s">
        <v>2769</v>
      </c>
      <c r="H251" s="7">
        <v>129</v>
      </c>
      <c r="I251" s="7">
        <v>100</v>
      </c>
      <c r="J251" s="7">
        <v>103</v>
      </c>
      <c r="K251" s="7">
        <v>141</v>
      </c>
      <c r="L251" s="7">
        <v>251</v>
      </c>
      <c r="M251" s="7">
        <v>234</v>
      </c>
      <c r="N251" s="7">
        <v>149</v>
      </c>
      <c r="O251" s="7">
        <v>162</v>
      </c>
      <c r="P251" s="7">
        <v>122</v>
      </c>
      <c r="Q251" s="7">
        <v>96</v>
      </c>
      <c r="R251" s="7">
        <v>103</v>
      </c>
      <c r="S251" s="7">
        <v>94</v>
      </c>
      <c r="T251" s="7">
        <f t="shared" si="19"/>
        <v>1684</v>
      </c>
      <c r="U251" s="7">
        <f t="shared" si="16"/>
        <v>140</v>
      </c>
      <c r="V251" s="7">
        <f t="shared" si="17"/>
        <v>980</v>
      </c>
      <c r="W251" s="13">
        <v>49625</v>
      </c>
      <c r="X251" s="13">
        <f t="shared" si="18"/>
        <v>48632500</v>
      </c>
    </row>
    <row r="252" spans="1:24" ht="15" hidden="1">
      <c r="A252" s="9">
        <v>1032210052</v>
      </c>
      <c r="B252" s="2" t="s">
        <v>2380</v>
      </c>
      <c r="C252" t="s">
        <v>2291</v>
      </c>
      <c r="D252" t="s">
        <v>2519</v>
      </c>
      <c r="E252">
        <v>2024</v>
      </c>
      <c r="F252" t="s">
        <v>2867</v>
      </c>
      <c r="G252" s="7" t="s">
        <v>2769</v>
      </c>
      <c r="H252" s="7">
        <v>41</v>
      </c>
      <c r="I252" s="7">
        <v>9</v>
      </c>
      <c r="T252" s="7">
        <f t="shared" si="19"/>
        <v>50</v>
      </c>
      <c r="U252" s="7">
        <f t="shared" si="16"/>
        <v>4</v>
      </c>
      <c r="V252" s="7">
        <f t="shared" si="17"/>
        <v>8</v>
      </c>
      <c r="W252" s="13">
        <v>6021074</v>
      </c>
      <c r="X252" s="13">
        <f t="shared" si="18"/>
        <v>48168592</v>
      </c>
    </row>
    <row r="253" spans="1:24" ht="15" hidden="1">
      <c r="A253" s="9">
        <v>1032210052</v>
      </c>
      <c r="B253" s="2" t="s">
        <v>2390</v>
      </c>
      <c r="C253" t="s">
        <v>2291</v>
      </c>
      <c r="D253" t="s">
        <v>2519</v>
      </c>
      <c r="E253">
        <v>2024</v>
      </c>
      <c r="F253" t="s">
        <v>2867</v>
      </c>
      <c r="G253" s="7" t="s">
        <v>2769</v>
      </c>
      <c r="N253" s="7">
        <v>16</v>
      </c>
      <c r="O253" s="7">
        <v>18</v>
      </c>
      <c r="P253" s="7">
        <v>8</v>
      </c>
      <c r="T253" s="7">
        <f t="shared" si="19"/>
        <v>42</v>
      </c>
      <c r="U253" s="7">
        <f t="shared" si="16"/>
        <v>4</v>
      </c>
      <c r="V253" s="7">
        <f t="shared" si="17"/>
        <v>8</v>
      </c>
      <c r="W253" s="13">
        <v>6021074</v>
      </c>
      <c r="X253" s="13">
        <f t="shared" si="18"/>
        <v>48168592</v>
      </c>
    </row>
    <row r="254" spans="1:24" ht="15">
      <c r="A254" s="9">
        <v>1032210010</v>
      </c>
      <c r="B254" s="2" t="s">
        <v>2328</v>
      </c>
      <c r="C254" t="s">
        <v>2329</v>
      </c>
      <c r="D254" t="s">
        <v>2519</v>
      </c>
      <c r="E254">
        <v>2025</v>
      </c>
      <c r="F254" t="s">
        <v>2866</v>
      </c>
      <c r="G254" s="7" t="s">
        <v>2769</v>
      </c>
      <c r="H254" s="5"/>
      <c r="I254" s="5"/>
      <c r="J254" s="5"/>
      <c r="K254" s="5"/>
      <c r="L254" s="5">
        <v>4</v>
      </c>
      <c r="M254" s="5">
        <v>8</v>
      </c>
      <c r="N254" s="5">
        <v>8</v>
      </c>
      <c r="O254" s="5">
        <v>8</v>
      </c>
      <c r="P254" s="5">
        <v>4</v>
      </c>
      <c r="Q254" s="5"/>
      <c r="R254" s="5">
        <v>4</v>
      </c>
      <c r="S254" s="5">
        <v>4</v>
      </c>
      <c r="T254" s="7">
        <f t="shared" si="19"/>
        <v>40</v>
      </c>
      <c r="U254" s="7">
        <f t="shared" si="16"/>
        <v>3</v>
      </c>
      <c r="V254" s="7">
        <f t="shared" si="17"/>
        <v>21</v>
      </c>
      <c r="W254" s="13">
        <v>2282925</v>
      </c>
      <c r="X254" s="13">
        <f t="shared" si="18"/>
        <v>47941425</v>
      </c>
    </row>
    <row r="255" spans="1:24" ht="15" hidden="1">
      <c r="A255" s="9">
        <v>1032911079</v>
      </c>
      <c r="B255" s="2" t="s">
        <v>2317</v>
      </c>
      <c r="C255" t="s">
        <v>2318</v>
      </c>
      <c r="D255" t="s">
        <v>2519</v>
      </c>
      <c r="E255">
        <v>2024</v>
      </c>
      <c r="F255" t="s">
        <v>2866</v>
      </c>
      <c r="G255" s="7" t="s">
        <v>2769</v>
      </c>
      <c r="H255" s="7">
        <v>9</v>
      </c>
      <c r="I255" s="7">
        <v>7</v>
      </c>
      <c r="J255" s="7">
        <v>9</v>
      </c>
      <c r="K255" s="7">
        <v>2</v>
      </c>
      <c r="L255" s="7">
        <v>13</v>
      </c>
      <c r="M255" s="7">
        <v>7</v>
      </c>
      <c r="N255" s="7">
        <v>12</v>
      </c>
      <c r="O255" s="7">
        <v>11</v>
      </c>
      <c r="P255" s="7">
        <v>7</v>
      </c>
      <c r="Q255" s="7">
        <v>9</v>
      </c>
      <c r="R255" s="7">
        <v>6</v>
      </c>
      <c r="S255" s="7">
        <v>13</v>
      </c>
      <c r="T255" s="7">
        <f t="shared" si="19"/>
        <v>105</v>
      </c>
      <c r="U255" s="7">
        <f t="shared" si="16"/>
        <v>9</v>
      </c>
      <c r="V255" s="7">
        <f t="shared" si="17"/>
        <v>63</v>
      </c>
      <c r="W255" s="13">
        <v>760440</v>
      </c>
      <c r="X255" s="13">
        <f t="shared" si="18"/>
        <v>47907720</v>
      </c>
    </row>
    <row r="256" spans="1:24" ht="15">
      <c r="A256" s="9">
        <v>1032210902</v>
      </c>
      <c r="B256" s="2" t="s">
        <v>2170</v>
      </c>
      <c r="C256" t="s">
        <v>2171</v>
      </c>
      <c r="D256" t="s">
        <v>2519</v>
      </c>
      <c r="E256">
        <v>2025</v>
      </c>
      <c r="F256" t="s">
        <v>2866</v>
      </c>
      <c r="G256" s="7" t="s">
        <v>2769</v>
      </c>
      <c r="H256" s="5">
        <v>62</v>
      </c>
      <c r="I256" s="5">
        <v>57</v>
      </c>
      <c r="J256" s="5">
        <v>56</v>
      </c>
      <c r="K256" s="5">
        <v>55</v>
      </c>
      <c r="L256" s="5">
        <v>51</v>
      </c>
      <c r="M256" s="5">
        <v>77</v>
      </c>
      <c r="N256" s="5">
        <v>97</v>
      </c>
      <c r="O256" s="5">
        <v>91</v>
      </c>
      <c r="P256" s="5">
        <v>73</v>
      </c>
      <c r="Q256" s="5">
        <v>68</v>
      </c>
      <c r="R256" s="5">
        <v>63</v>
      </c>
      <c r="S256" s="5">
        <v>55</v>
      </c>
      <c r="T256" s="7">
        <f t="shared" si="19"/>
        <v>805</v>
      </c>
      <c r="U256" s="7">
        <f t="shared" si="16"/>
        <v>67</v>
      </c>
      <c r="V256" s="7">
        <f t="shared" si="17"/>
        <v>469</v>
      </c>
      <c r="W256" s="13">
        <v>101783</v>
      </c>
      <c r="X256" s="13">
        <f t="shared" si="18"/>
        <v>47736227</v>
      </c>
    </row>
    <row r="257" spans="1:24" ht="15">
      <c r="A257" s="9">
        <v>1032610045</v>
      </c>
      <c r="B257" s="2" t="s">
        <v>19</v>
      </c>
      <c r="C257" t="s">
        <v>20</v>
      </c>
      <c r="D257" t="s">
        <v>2519</v>
      </c>
      <c r="E257">
        <v>2025</v>
      </c>
      <c r="F257" t="s">
        <v>2866</v>
      </c>
      <c r="G257" s="7" t="s">
        <v>2770</v>
      </c>
      <c r="H257" s="5">
        <v>2336</v>
      </c>
      <c r="I257" s="5">
        <v>2283</v>
      </c>
      <c r="J257" s="5">
        <v>2368</v>
      </c>
      <c r="K257" s="5">
        <v>2420</v>
      </c>
      <c r="L257" s="5">
        <v>2297</v>
      </c>
      <c r="M257" s="5">
        <v>2357</v>
      </c>
      <c r="N257" s="5">
        <v>2745</v>
      </c>
      <c r="O257" s="5">
        <v>2408</v>
      </c>
      <c r="P257" s="5">
        <v>2978</v>
      </c>
      <c r="Q257" s="5">
        <v>2579</v>
      </c>
      <c r="R257" s="5">
        <v>2532</v>
      </c>
      <c r="S257" s="5">
        <v>2700</v>
      </c>
      <c r="T257" s="7">
        <f t="shared" si="19"/>
        <v>30003</v>
      </c>
      <c r="U257" s="7">
        <f t="shared" si="16"/>
        <v>2500</v>
      </c>
      <c r="V257" s="7">
        <f t="shared" si="17"/>
        <v>17500</v>
      </c>
      <c r="W257" s="13">
        <v>2716</v>
      </c>
      <c r="X257" s="13">
        <f t="shared" si="18"/>
        <v>47530000</v>
      </c>
    </row>
    <row r="258" spans="1:24" ht="15">
      <c r="A258" s="9">
        <v>1032210331</v>
      </c>
      <c r="B258" s="2" t="s">
        <v>1433</v>
      </c>
      <c r="C258" t="s">
        <v>1434</v>
      </c>
      <c r="D258" t="s">
        <v>2116</v>
      </c>
      <c r="E258">
        <v>2025</v>
      </c>
      <c r="F258" t="s">
        <v>2866</v>
      </c>
      <c r="G258" s="7" t="s">
        <v>2769</v>
      </c>
      <c r="H258" s="5"/>
      <c r="I258" s="5"/>
      <c r="J258" s="5"/>
      <c r="K258" s="5">
        <v>42</v>
      </c>
      <c r="L258" s="5"/>
      <c r="M258" s="5">
        <v>21</v>
      </c>
      <c r="N258" s="5"/>
      <c r="O258" s="5">
        <v>21</v>
      </c>
      <c r="P258" s="5"/>
      <c r="Q258" s="5">
        <v>21</v>
      </c>
      <c r="R258" s="5"/>
      <c r="S258" s="5"/>
      <c r="T258" s="7">
        <f t="shared" si="19"/>
        <v>105</v>
      </c>
      <c r="U258" s="7">
        <f t="shared" ref="U258:U321" si="20">+ROUND(T258/12,0)</f>
        <v>9</v>
      </c>
      <c r="V258" s="7">
        <f t="shared" ref="V258:V321" si="21">+IF(F258="",U258*7,U258*2)</f>
        <v>63</v>
      </c>
      <c r="W258" s="13">
        <v>753840</v>
      </c>
      <c r="X258" s="13">
        <f t="shared" ref="X258:X321" si="22">+V258*W258</f>
        <v>47491920</v>
      </c>
    </row>
    <row r="259" spans="1:24" ht="15">
      <c r="A259" s="9">
        <v>1032010080</v>
      </c>
      <c r="B259" s="2" t="s">
        <v>321</v>
      </c>
      <c r="C259" t="s">
        <v>322</v>
      </c>
      <c r="D259" t="s">
        <v>2116</v>
      </c>
      <c r="E259">
        <v>2025</v>
      </c>
      <c r="F259" t="s">
        <v>2866</v>
      </c>
      <c r="G259" s="7" t="s">
        <v>2769</v>
      </c>
      <c r="H259" s="5">
        <v>104</v>
      </c>
      <c r="I259" s="5">
        <v>122</v>
      </c>
      <c r="J259" s="5">
        <v>122</v>
      </c>
      <c r="K259" s="5">
        <v>168</v>
      </c>
      <c r="L259" s="5">
        <v>203</v>
      </c>
      <c r="M259" s="5">
        <v>218</v>
      </c>
      <c r="N259" s="5">
        <v>114</v>
      </c>
      <c r="O259" s="5">
        <v>106</v>
      </c>
      <c r="P259" s="5">
        <v>129</v>
      </c>
      <c r="Q259" s="5">
        <v>68</v>
      </c>
      <c r="R259" s="5">
        <v>111</v>
      </c>
      <c r="S259" s="5">
        <v>149</v>
      </c>
      <c r="T259" s="7">
        <f t="shared" si="19"/>
        <v>1614</v>
      </c>
      <c r="U259" s="7">
        <f t="shared" si="20"/>
        <v>135</v>
      </c>
      <c r="V259" s="7">
        <f t="shared" si="21"/>
        <v>945</v>
      </c>
      <c r="W259" s="13">
        <v>49625</v>
      </c>
      <c r="X259" s="13">
        <f t="shared" si="22"/>
        <v>46895625</v>
      </c>
    </row>
    <row r="260" spans="1:24" ht="15">
      <c r="A260" s="9">
        <v>1031016310</v>
      </c>
      <c r="B260" s="2" t="s">
        <v>504</v>
      </c>
      <c r="C260" t="s">
        <v>505</v>
      </c>
      <c r="D260" t="s">
        <v>2116</v>
      </c>
      <c r="E260">
        <v>2025</v>
      </c>
      <c r="F260" t="s">
        <v>2866</v>
      </c>
      <c r="G260" s="7" t="s">
        <v>2770</v>
      </c>
      <c r="H260" s="5">
        <v>83</v>
      </c>
      <c r="I260" s="5">
        <v>161</v>
      </c>
      <c r="J260" s="5">
        <v>166</v>
      </c>
      <c r="K260" s="5">
        <v>213</v>
      </c>
      <c r="L260" s="5">
        <v>317</v>
      </c>
      <c r="M260" s="5">
        <v>158</v>
      </c>
      <c r="N260" s="5">
        <v>135</v>
      </c>
      <c r="O260" s="5">
        <v>92</v>
      </c>
      <c r="P260" s="5">
        <v>272</v>
      </c>
      <c r="Q260" s="5">
        <v>38</v>
      </c>
      <c r="R260" s="5">
        <v>260</v>
      </c>
      <c r="S260" s="5">
        <v>184</v>
      </c>
      <c r="T260" s="7">
        <f t="shared" si="19"/>
        <v>2079</v>
      </c>
      <c r="U260" s="7">
        <f t="shared" si="20"/>
        <v>173</v>
      </c>
      <c r="V260" s="7">
        <f t="shared" si="21"/>
        <v>1211</v>
      </c>
      <c r="W260" s="13">
        <v>38676</v>
      </c>
      <c r="X260" s="13">
        <f t="shared" si="22"/>
        <v>46836636</v>
      </c>
    </row>
    <row r="261" spans="1:24" ht="15" hidden="1">
      <c r="A261" s="9">
        <v>1031016300</v>
      </c>
      <c r="B261" s="2" t="s">
        <v>244</v>
      </c>
      <c r="C261" t="s">
        <v>87</v>
      </c>
      <c r="D261" t="s">
        <v>2116</v>
      </c>
      <c r="E261">
        <v>2024</v>
      </c>
      <c r="F261" t="s">
        <v>2866</v>
      </c>
      <c r="G261" s="7" t="s">
        <v>2770</v>
      </c>
      <c r="H261" s="7">
        <v>281</v>
      </c>
      <c r="I261" s="7">
        <v>922</v>
      </c>
      <c r="J261" s="7">
        <v>433</v>
      </c>
      <c r="K261" s="7">
        <v>685</v>
      </c>
      <c r="L261" s="7">
        <v>244</v>
      </c>
      <c r="T261" s="7">
        <f t="shared" si="19"/>
        <v>2565</v>
      </c>
      <c r="U261" s="7">
        <f t="shared" si="20"/>
        <v>214</v>
      </c>
      <c r="V261" s="7">
        <f t="shared" si="21"/>
        <v>1498</v>
      </c>
      <c r="W261" s="13">
        <v>30767</v>
      </c>
      <c r="X261" s="13">
        <f t="shared" si="22"/>
        <v>46088966</v>
      </c>
    </row>
    <row r="262" spans="1:24" ht="15" hidden="1">
      <c r="A262" s="9">
        <v>1033310004</v>
      </c>
      <c r="B262" s="2" t="s">
        <v>2418</v>
      </c>
      <c r="C262" t="s">
        <v>2419</v>
      </c>
      <c r="D262" t="s">
        <v>2519</v>
      </c>
      <c r="E262">
        <v>2024</v>
      </c>
      <c r="F262" t="s">
        <v>2866</v>
      </c>
      <c r="G262" s="7" t="s">
        <v>2769</v>
      </c>
      <c r="H262" s="7">
        <v>7</v>
      </c>
      <c r="I262" s="7">
        <v>3</v>
      </c>
      <c r="J262" s="7">
        <v>11</v>
      </c>
      <c r="K262" s="7">
        <v>1</v>
      </c>
      <c r="N262" s="7">
        <v>1</v>
      </c>
      <c r="O262" s="7">
        <v>1</v>
      </c>
      <c r="T262" s="7">
        <f t="shared" ref="T262:T284" si="23">+SUM(H262:S262)</f>
        <v>24</v>
      </c>
      <c r="U262" s="7">
        <f t="shared" si="20"/>
        <v>2</v>
      </c>
      <c r="V262" s="7">
        <f t="shared" si="21"/>
        <v>14</v>
      </c>
      <c r="W262" s="13">
        <v>3270627</v>
      </c>
      <c r="X262" s="13">
        <f t="shared" si="22"/>
        <v>45788778</v>
      </c>
    </row>
    <row r="263" spans="1:24" ht="15" hidden="1">
      <c r="A263" s="9">
        <v>1032210039</v>
      </c>
      <c r="B263" s="2" t="s">
        <v>2465</v>
      </c>
      <c r="C263" t="s">
        <v>2466</v>
      </c>
      <c r="D263" t="s">
        <v>2519</v>
      </c>
      <c r="E263">
        <v>2024</v>
      </c>
      <c r="F263" t="s">
        <v>2867</v>
      </c>
      <c r="G263" s="7" t="s">
        <v>2769</v>
      </c>
      <c r="I263" s="7">
        <v>2</v>
      </c>
      <c r="J263" s="7">
        <v>0</v>
      </c>
      <c r="K263" s="7">
        <v>2</v>
      </c>
      <c r="O263" s="7">
        <v>2</v>
      </c>
      <c r="P263" s="7">
        <v>2</v>
      </c>
      <c r="S263" s="7">
        <v>2</v>
      </c>
      <c r="T263" s="7">
        <f t="shared" si="23"/>
        <v>10</v>
      </c>
      <c r="U263" s="7">
        <f t="shared" si="20"/>
        <v>1</v>
      </c>
      <c r="V263" s="7">
        <f t="shared" si="21"/>
        <v>2</v>
      </c>
      <c r="W263" s="13">
        <v>22854600</v>
      </c>
      <c r="X263" s="13">
        <f t="shared" si="22"/>
        <v>45709200</v>
      </c>
    </row>
    <row r="264" spans="1:24" ht="15">
      <c r="A264" s="9">
        <v>1032910910</v>
      </c>
      <c r="B264" s="2" t="s">
        <v>2198</v>
      </c>
      <c r="C264" t="s">
        <v>2199</v>
      </c>
      <c r="D264" t="s">
        <v>2519</v>
      </c>
      <c r="E264">
        <v>2025</v>
      </c>
      <c r="F264" t="s">
        <v>2867</v>
      </c>
      <c r="G264" s="7" t="s">
        <v>2769</v>
      </c>
      <c r="H264" s="5">
        <v>63</v>
      </c>
      <c r="I264" s="5">
        <v>29</v>
      </c>
      <c r="J264" s="5">
        <v>38</v>
      </c>
      <c r="K264" s="5">
        <v>39</v>
      </c>
      <c r="L264" s="5">
        <v>40</v>
      </c>
      <c r="M264" s="5">
        <v>30</v>
      </c>
      <c r="N264" s="5">
        <v>30</v>
      </c>
      <c r="O264" s="5">
        <v>15</v>
      </c>
      <c r="P264" s="5">
        <v>33</v>
      </c>
      <c r="Q264" s="5">
        <v>20</v>
      </c>
      <c r="R264" s="5">
        <v>20</v>
      </c>
      <c r="S264" s="5"/>
      <c r="T264" s="7">
        <f t="shared" si="23"/>
        <v>357</v>
      </c>
      <c r="U264" s="7">
        <f t="shared" si="20"/>
        <v>30</v>
      </c>
      <c r="V264" s="7">
        <f t="shared" si="21"/>
        <v>60</v>
      </c>
      <c r="W264" s="13">
        <v>755008</v>
      </c>
      <c r="X264" s="13">
        <f t="shared" si="22"/>
        <v>45300480</v>
      </c>
    </row>
    <row r="265" spans="1:24" ht="15">
      <c r="A265" s="9">
        <v>1034010168</v>
      </c>
      <c r="B265" s="2" t="s">
        <v>2319</v>
      </c>
      <c r="C265" t="s">
        <v>2320</v>
      </c>
      <c r="D265" t="s">
        <v>2519</v>
      </c>
      <c r="E265">
        <v>2025</v>
      </c>
      <c r="F265" t="s">
        <v>2866</v>
      </c>
      <c r="G265" s="7" t="s">
        <v>2770</v>
      </c>
      <c r="H265" s="5">
        <v>24</v>
      </c>
      <c r="I265" s="5">
        <v>13</v>
      </c>
      <c r="J265" s="5">
        <v>3</v>
      </c>
      <c r="K265" s="5">
        <v>3</v>
      </c>
      <c r="L265" s="5">
        <v>15</v>
      </c>
      <c r="M265" s="5">
        <v>4</v>
      </c>
      <c r="N265" s="5">
        <v>10</v>
      </c>
      <c r="O265" s="5">
        <v>15</v>
      </c>
      <c r="P265" s="5">
        <v>17</v>
      </c>
      <c r="Q265" s="5">
        <v>12</v>
      </c>
      <c r="R265" s="5">
        <v>6</v>
      </c>
      <c r="S265" s="5">
        <v>26</v>
      </c>
      <c r="T265" s="7">
        <f t="shared" si="23"/>
        <v>148</v>
      </c>
      <c r="U265" s="7">
        <f t="shared" si="20"/>
        <v>12</v>
      </c>
      <c r="V265" s="7">
        <f t="shared" si="21"/>
        <v>84</v>
      </c>
      <c r="W265" s="13">
        <v>537780</v>
      </c>
      <c r="X265" s="13">
        <f t="shared" si="22"/>
        <v>45173520</v>
      </c>
    </row>
    <row r="266" spans="1:24" ht="15" hidden="1">
      <c r="A266" s="9">
        <v>1032910924</v>
      </c>
      <c r="B266" s="2" t="s">
        <v>2286</v>
      </c>
      <c r="C266" t="s">
        <v>2287</v>
      </c>
      <c r="D266" t="s">
        <v>2519</v>
      </c>
      <c r="E266">
        <v>2024</v>
      </c>
      <c r="F266" t="s">
        <v>2867</v>
      </c>
      <c r="G266" s="7" t="s">
        <v>2769</v>
      </c>
      <c r="H266" s="7">
        <v>8</v>
      </c>
      <c r="I266" s="7">
        <v>12</v>
      </c>
      <c r="J266" s="7">
        <v>4</v>
      </c>
      <c r="K266" s="7">
        <v>28</v>
      </c>
      <c r="L266" s="7">
        <v>16</v>
      </c>
      <c r="M266" s="7">
        <v>13</v>
      </c>
      <c r="N266" s="7">
        <v>14</v>
      </c>
      <c r="O266" s="7">
        <v>14</v>
      </c>
      <c r="P266" s="7">
        <v>17</v>
      </c>
      <c r="Q266" s="7">
        <v>11</v>
      </c>
      <c r="R266" s="7">
        <v>10</v>
      </c>
      <c r="S266" s="7">
        <v>21</v>
      </c>
      <c r="T266" s="7">
        <f t="shared" si="23"/>
        <v>168</v>
      </c>
      <c r="U266" s="7">
        <f t="shared" si="20"/>
        <v>14</v>
      </c>
      <c r="V266" s="7">
        <f t="shared" si="21"/>
        <v>28</v>
      </c>
      <c r="W266" s="13">
        <v>1607630</v>
      </c>
      <c r="X266" s="13">
        <f t="shared" si="22"/>
        <v>45013640</v>
      </c>
    </row>
    <row r="267" spans="1:24" ht="15" hidden="1">
      <c r="A267" s="9">
        <v>1031810017</v>
      </c>
      <c r="B267" s="2" t="s">
        <v>335</v>
      </c>
      <c r="C267" t="s">
        <v>336</v>
      </c>
      <c r="D267" t="s">
        <v>2116</v>
      </c>
      <c r="E267">
        <v>2024</v>
      </c>
      <c r="F267" t="s">
        <v>2866</v>
      </c>
      <c r="G267" s="7" t="s">
        <v>2769</v>
      </c>
      <c r="H267" s="7">
        <v>91</v>
      </c>
      <c r="I267" s="7">
        <v>149</v>
      </c>
      <c r="J267" s="7">
        <v>119</v>
      </c>
      <c r="K267" s="7">
        <v>85</v>
      </c>
      <c r="L267" s="7">
        <v>182</v>
      </c>
      <c r="M267" s="7">
        <v>105</v>
      </c>
      <c r="N267" s="7">
        <v>118</v>
      </c>
      <c r="O267" s="7">
        <v>208</v>
      </c>
      <c r="P267" s="7">
        <v>207</v>
      </c>
      <c r="Q267" s="7">
        <v>43</v>
      </c>
      <c r="R267" s="7">
        <v>152</v>
      </c>
      <c r="S267" s="7">
        <v>79</v>
      </c>
      <c r="T267" s="7">
        <f t="shared" si="23"/>
        <v>1538</v>
      </c>
      <c r="U267" s="7">
        <f t="shared" si="20"/>
        <v>128</v>
      </c>
      <c r="V267" s="7">
        <f t="shared" si="21"/>
        <v>896</v>
      </c>
      <c r="W267" s="13">
        <v>50210</v>
      </c>
      <c r="X267" s="13">
        <f t="shared" si="22"/>
        <v>44988160</v>
      </c>
    </row>
    <row r="268" spans="1:24" ht="15">
      <c r="A268" s="9">
        <v>1032210050</v>
      </c>
      <c r="B268" s="2" t="s">
        <v>2406</v>
      </c>
      <c r="C268" t="s">
        <v>2407</v>
      </c>
      <c r="D268" t="s">
        <v>2519</v>
      </c>
      <c r="E268">
        <v>2025</v>
      </c>
      <c r="F268" t="s">
        <v>2866</v>
      </c>
      <c r="G268" s="7" t="s">
        <v>2769</v>
      </c>
      <c r="H268" s="5"/>
      <c r="I268" s="5"/>
      <c r="J268" s="5"/>
      <c r="K268" s="5">
        <v>0</v>
      </c>
      <c r="L268" s="5">
        <v>16</v>
      </c>
      <c r="M268" s="5">
        <v>1</v>
      </c>
      <c r="N268" s="5">
        <v>7</v>
      </c>
      <c r="O268" s="5">
        <v>3</v>
      </c>
      <c r="P268" s="5">
        <v>1</v>
      </c>
      <c r="Q268" s="5">
        <v>12</v>
      </c>
      <c r="R268" s="5">
        <v>4</v>
      </c>
      <c r="S268" s="5">
        <v>28</v>
      </c>
      <c r="T268" s="7">
        <f t="shared" si="23"/>
        <v>72</v>
      </c>
      <c r="U268" s="7">
        <f t="shared" si="20"/>
        <v>6</v>
      </c>
      <c r="V268" s="7">
        <f t="shared" si="21"/>
        <v>42</v>
      </c>
      <c r="W268" s="13">
        <v>1066300</v>
      </c>
      <c r="X268" s="13">
        <f t="shared" si="22"/>
        <v>44784600</v>
      </c>
    </row>
    <row r="269" spans="1:24" ht="15">
      <c r="A269" s="9">
        <v>1032910975</v>
      </c>
      <c r="B269" s="2" t="s">
        <v>2400</v>
      </c>
      <c r="C269" t="s">
        <v>2401</v>
      </c>
      <c r="D269" t="s">
        <v>2519</v>
      </c>
      <c r="E269">
        <v>2025</v>
      </c>
      <c r="F269" t="s">
        <v>2866</v>
      </c>
      <c r="G269" s="7" t="s">
        <v>2769</v>
      </c>
      <c r="H269" s="5"/>
      <c r="I269" s="5">
        <v>6</v>
      </c>
      <c r="J269" s="5"/>
      <c r="K269" s="5"/>
      <c r="L269" s="5"/>
      <c r="M269" s="5"/>
      <c r="N269" s="5">
        <v>3</v>
      </c>
      <c r="O269" s="5"/>
      <c r="P269" s="5">
        <v>3</v>
      </c>
      <c r="Q269" s="5">
        <v>2</v>
      </c>
      <c r="R269" s="5">
        <v>2</v>
      </c>
      <c r="S269" s="5">
        <v>2</v>
      </c>
      <c r="T269" s="7">
        <f t="shared" si="23"/>
        <v>18</v>
      </c>
      <c r="U269" s="7">
        <f t="shared" si="20"/>
        <v>2</v>
      </c>
      <c r="V269" s="7">
        <f t="shared" si="21"/>
        <v>14</v>
      </c>
      <c r="W269" s="13">
        <v>3185165</v>
      </c>
      <c r="X269" s="13">
        <f t="shared" si="22"/>
        <v>44592310</v>
      </c>
    </row>
    <row r="270" spans="1:24" ht="15">
      <c r="A270" s="9">
        <v>1031620148</v>
      </c>
      <c r="B270" s="2" t="s">
        <v>31</v>
      </c>
      <c r="C270" t="s">
        <v>32</v>
      </c>
      <c r="D270" t="s">
        <v>2116</v>
      </c>
      <c r="E270">
        <v>2025</v>
      </c>
      <c r="F270" t="s">
        <v>2866</v>
      </c>
      <c r="G270" s="7" t="s">
        <v>2770</v>
      </c>
      <c r="H270" s="5">
        <v>3123</v>
      </c>
      <c r="I270" s="5">
        <v>3020</v>
      </c>
      <c r="J270" s="5">
        <v>3008</v>
      </c>
      <c r="K270" s="5">
        <v>2522</v>
      </c>
      <c r="L270" s="5">
        <v>2986</v>
      </c>
      <c r="M270" s="5">
        <v>3097</v>
      </c>
      <c r="N270" s="5">
        <v>2949</v>
      </c>
      <c r="O270" s="5">
        <v>2809</v>
      </c>
      <c r="P270" s="5">
        <v>3039</v>
      </c>
      <c r="Q270" s="5">
        <v>2773</v>
      </c>
      <c r="R270" s="5">
        <v>2991</v>
      </c>
      <c r="S270" s="5">
        <v>3261</v>
      </c>
      <c r="T270" s="7">
        <f t="shared" si="23"/>
        <v>35578</v>
      </c>
      <c r="U270" s="7">
        <f t="shared" si="20"/>
        <v>2965</v>
      </c>
      <c r="V270" s="7">
        <f t="shared" si="21"/>
        <v>20755</v>
      </c>
      <c r="W270" s="13">
        <v>2131</v>
      </c>
      <c r="X270" s="13">
        <f t="shared" si="22"/>
        <v>44228905</v>
      </c>
    </row>
    <row r="271" spans="1:24" ht="15">
      <c r="A271" s="9">
        <v>1032210059</v>
      </c>
      <c r="B271" s="2" t="s">
        <v>2321</v>
      </c>
      <c r="C271" t="s">
        <v>2322</v>
      </c>
      <c r="D271" t="s">
        <v>2519</v>
      </c>
      <c r="E271">
        <v>2025</v>
      </c>
      <c r="F271" t="s">
        <v>2867</v>
      </c>
      <c r="G271" s="7" t="s">
        <v>2769</v>
      </c>
      <c r="H271" s="5">
        <v>8</v>
      </c>
      <c r="I271" s="5">
        <v>8</v>
      </c>
      <c r="J271" s="5">
        <v>9</v>
      </c>
      <c r="K271" s="5">
        <v>7</v>
      </c>
      <c r="L271" s="5">
        <v>7</v>
      </c>
      <c r="M271" s="5">
        <v>5</v>
      </c>
      <c r="N271" s="5">
        <v>5</v>
      </c>
      <c r="O271" s="5">
        <v>7</v>
      </c>
      <c r="P271" s="5">
        <v>6</v>
      </c>
      <c r="Q271" s="5">
        <v>7</v>
      </c>
      <c r="R271" s="5">
        <v>8</v>
      </c>
      <c r="S271" s="5">
        <v>7</v>
      </c>
      <c r="T271" s="7">
        <f t="shared" si="23"/>
        <v>84</v>
      </c>
      <c r="U271" s="7">
        <f t="shared" si="20"/>
        <v>7</v>
      </c>
      <c r="V271" s="7">
        <f t="shared" si="21"/>
        <v>14</v>
      </c>
      <c r="W271" s="13">
        <v>3143168</v>
      </c>
      <c r="X271" s="13">
        <f t="shared" si="22"/>
        <v>44004352</v>
      </c>
    </row>
    <row r="272" spans="1:24" ht="15">
      <c r="A272" s="9" t="s">
        <v>2881</v>
      </c>
      <c r="B272" s="2" t="s">
        <v>2243</v>
      </c>
      <c r="C272" t="s">
        <v>2244</v>
      </c>
      <c r="D272" t="s">
        <v>2116</v>
      </c>
      <c r="E272">
        <v>2025</v>
      </c>
      <c r="F272" t="s">
        <v>2866</v>
      </c>
      <c r="G272" s="7" t="s">
        <v>2769</v>
      </c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>
        <v>31</v>
      </c>
      <c r="T272" s="7">
        <f t="shared" si="23"/>
        <v>31</v>
      </c>
      <c r="U272" s="7">
        <f t="shared" si="20"/>
        <v>3</v>
      </c>
      <c r="V272" s="7">
        <f t="shared" si="21"/>
        <v>21</v>
      </c>
      <c r="W272" s="13">
        <v>2057149</v>
      </c>
      <c r="X272" s="13">
        <f t="shared" si="22"/>
        <v>43200129</v>
      </c>
    </row>
    <row r="273" spans="1:24" ht="15" hidden="1">
      <c r="A273" s="9">
        <v>1031620148</v>
      </c>
      <c r="B273" s="2" t="s">
        <v>31</v>
      </c>
      <c r="C273" t="s">
        <v>32</v>
      </c>
      <c r="D273" t="s">
        <v>2116</v>
      </c>
      <c r="E273">
        <v>2024</v>
      </c>
      <c r="F273" t="s">
        <v>2866</v>
      </c>
      <c r="G273" s="7" t="s">
        <v>2770</v>
      </c>
      <c r="H273" s="7">
        <v>2770</v>
      </c>
      <c r="I273" s="7">
        <v>2982</v>
      </c>
      <c r="J273" s="7">
        <v>2664</v>
      </c>
      <c r="K273" s="7">
        <v>3277</v>
      </c>
      <c r="L273" s="7">
        <v>3082</v>
      </c>
      <c r="M273" s="7">
        <v>3077</v>
      </c>
      <c r="N273" s="7">
        <v>3446</v>
      </c>
      <c r="O273" s="7">
        <v>2546</v>
      </c>
      <c r="P273" s="7">
        <v>2540</v>
      </c>
      <c r="Q273" s="7">
        <v>2635</v>
      </c>
      <c r="R273" s="7">
        <v>2658</v>
      </c>
      <c r="S273" s="7">
        <v>2854</v>
      </c>
      <c r="T273" s="7">
        <f t="shared" si="23"/>
        <v>34531</v>
      </c>
      <c r="U273" s="7">
        <f t="shared" si="20"/>
        <v>2878</v>
      </c>
      <c r="V273" s="7">
        <f t="shared" si="21"/>
        <v>20146</v>
      </c>
      <c r="W273" s="13">
        <v>2131</v>
      </c>
      <c r="X273" s="13">
        <f t="shared" si="22"/>
        <v>42931126</v>
      </c>
    </row>
    <row r="274" spans="1:24" ht="15" hidden="1">
      <c r="A274" s="9">
        <v>1033020010</v>
      </c>
      <c r="B274" s="2" t="s">
        <v>2143</v>
      </c>
      <c r="C274" t="s">
        <v>2093</v>
      </c>
      <c r="D274" t="s">
        <v>2519</v>
      </c>
      <c r="E274">
        <v>2024</v>
      </c>
      <c r="F274" t="s">
        <v>2866</v>
      </c>
      <c r="G274" s="7" t="s">
        <v>2770</v>
      </c>
      <c r="H274" s="7">
        <v>155</v>
      </c>
      <c r="I274" s="7">
        <v>209</v>
      </c>
      <c r="J274" s="7">
        <v>202</v>
      </c>
      <c r="K274" s="7">
        <v>266</v>
      </c>
      <c r="L274" s="7">
        <v>318</v>
      </c>
      <c r="M274" s="7">
        <v>224</v>
      </c>
      <c r="N274" s="7">
        <v>258</v>
      </c>
      <c r="O274" s="7">
        <v>323</v>
      </c>
      <c r="P274" s="7">
        <v>311</v>
      </c>
      <c r="Q274" s="7">
        <v>357</v>
      </c>
      <c r="R274" s="7">
        <v>296</v>
      </c>
      <c r="S274" s="7">
        <v>272</v>
      </c>
      <c r="T274" s="7">
        <f t="shared" si="23"/>
        <v>3191</v>
      </c>
      <c r="U274" s="7">
        <f t="shared" si="20"/>
        <v>266</v>
      </c>
      <c r="V274" s="7">
        <f t="shared" si="21"/>
        <v>1862</v>
      </c>
      <c r="W274" s="13">
        <v>23054</v>
      </c>
      <c r="X274" s="13">
        <f t="shared" si="22"/>
        <v>42926548</v>
      </c>
    </row>
    <row r="275" spans="1:24" ht="15" hidden="1">
      <c r="A275" s="9">
        <v>1032820062</v>
      </c>
      <c r="B275" s="2" t="s">
        <v>365</v>
      </c>
      <c r="C275" t="s">
        <v>366</v>
      </c>
      <c r="D275" t="s">
        <v>2116</v>
      </c>
      <c r="E275">
        <v>2024</v>
      </c>
      <c r="F275" t="s">
        <v>2866</v>
      </c>
      <c r="G275" s="7" t="s">
        <v>2770</v>
      </c>
      <c r="H275" s="7">
        <v>31</v>
      </c>
      <c r="I275" s="7">
        <v>71</v>
      </c>
      <c r="J275" s="7">
        <v>118</v>
      </c>
      <c r="K275" s="7">
        <v>198</v>
      </c>
      <c r="L275" s="7">
        <v>211</v>
      </c>
      <c r="M275" s="7">
        <v>147</v>
      </c>
      <c r="N275" s="7">
        <v>98</v>
      </c>
      <c r="O275" s="7">
        <v>143</v>
      </c>
      <c r="P275" s="7">
        <v>131</v>
      </c>
      <c r="Q275" s="7">
        <v>67</v>
      </c>
      <c r="R275" s="7">
        <v>65</v>
      </c>
      <c r="S275" s="7">
        <v>94</v>
      </c>
      <c r="T275" s="7">
        <f t="shared" si="23"/>
        <v>1374</v>
      </c>
      <c r="U275" s="7">
        <f t="shared" si="20"/>
        <v>115</v>
      </c>
      <c r="V275" s="7">
        <f t="shared" si="21"/>
        <v>805</v>
      </c>
      <c r="W275" s="13">
        <v>53289</v>
      </c>
      <c r="X275" s="13">
        <f t="shared" si="22"/>
        <v>42897645</v>
      </c>
    </row>
    <row r="276" spans="1:24" ht="15" hidden="1">
      <c r="A276" s="9">
        <v>1032610001</v>
      </c>
      <c r="B276" s="2" t="s">
        <v>221</v>
      </c>
      <c r="C276" t="s">
        <v>222</v>
      </c>
      <c r="D276" t="s">
        <v>2116</v>
      </c>
      <c r="E276">
        <v>2024</v>
      </c>
      <c r="F276" t="s">
        <v>2866</v>
      </c>
      <c r="G276" s="7" t="s">
        <v>2770</v>
      </c>
      <c r="H276" s="7">
        <v>171</v>
      </c>
      <c r="I276" s="7">
        <v>239</v>
      </c>
      <c r="J276" s="7">
        <v>225</v>
      </c>
      <c r="K276" s="7">
        <v>313</v>
      </c>
      <c r="L276" s="7">
        <v>199</v>
      </c>
      <c r="M276" s="7">
        <v>471</v>
      </c>
      <c r="N276" s="7">
        <v>222</v>
      </c>
      <c r="O276" s="7">
        <v>287</v>
      </c>
      <c r="P276" s="7">
        <v>236</v>
      </c>
      <c r="Q276" s="7">
        <v>138</v>
      </c>
      <c r="R276" s="7">
        <v>207</v>
      </c>
      <c r="S276" s="7">
        <v>225</v>
      </c>
      <c r="T276" s="7">
        <f t="shared" si="23"/>
        <v>2933</v>
      </c>
      <c r="U276" s="7">
        <f t="shared" si="20"/>
        <v>244</v>
      </c>
      <c r="V276" s="7">
        <f t="shared" si="21"/>
        <v>1708</v>
      </c>
      <c r="W276" s="13">
        <v>24978</v>
      </c>
      <c r="X276" s="13">
        <f t="shared" si="22"/>
        <v>42662424</v>
      </c>
    </row>
    <row r="277" spans="1:24" ht="15">
      <c r="A277" s="9">
        <v>1032911079</v>
      </c>
      <c r="B277" s="2" t="s">
        <v>2317</v>
      </c>
      <c r="C277" t="s">
        <v>2318</v>
      </c>
      <c r="D277" t="s">
        <v>2519</v>
      </c>
      <c r="E277">
        <v>2025</v>
      </c>
      <c r="F277" t="s">
        <v>2866</v>
      </c>
      <c r="G277" s="7" t="s">
        <v>2769</v>
      </c>
      <c r="H277" s="5">
        <v>2</v>
      </c>
      <c r="I277" s="5">
        <v>16</v>
      </c>
      <c r="J277" s="5">
        <v>6</v>
      </c>
      <c r="K277" s="5">
        <v>11</v>
      </c>
      <c r="L277" s="5">
        <v>11</v>
      </c>
      <c r="M277" s="5">
        <v>5</v>
      </c>
      <c r="N277" s="5">
        <v>4</v>
      </c>
      <c r="O277" s="5">
        <v>12</v>
      </c>
      <c r="P277" s="5">
        <v>8</v>
      </c>
      <c r="Q277" s="5">
        <v>8</v>
      </c>
      <c r="R277" s="5">
        <v>6</v>
      </c>
      <c r="S277" s="5">
        <v>7</v>
      </c>
      <c r="T277" s="7">
        <f t="shared" si="23"/>
        <v>96</v>
      </c>
      <c r="U277" s="7">
        <f t="shared" si="20"/>
        <v>8</v>
      </c>
      <c r="V277" s="7">
        <f t="shared" si="21"/>
        <v>56</v>
      </c>
      <c r="W277" s="13">
        <v>760440</v>
      </c>
      <c r="X277" s="13">
        <f t="shared" si="22"/>
        <v>42584640</v>
      </c>
    </row>
    <row r="278" spans="1:24" ht="15">
      <c r="A278" s="9">
        <v>1032210190</v>
      </c>
      <c r="B278" s="2" t="s">
        <v>2135</v>
      </c>
      <c r="C278" t="s">
        <v>2136</v>
      </c>
      <c r="D278" t="s">
        <v>2519</v>
      </c>
      <c r="E278">
        <v>2025</v>
      </c>
      <c r="F278" t="s">
        <v>2866</v>
      </c>
      <c r="G278" s="7" t="s">
        <v>2770</v>
      </c>
      <c r="H278" s="5">
        <v>555</v>
      </c>
      <c r="I278" s="5">
        <v>519</v>
      </c>
      <c r="J278" s="5">
        <v>522</v>
      </c>
      <c r="K278" s="5">
        <v>603</v>
      </c>
      <c r="L278" s="5">
        <v>669</v>
      </c>
      <c r="M278" s="5">
        <v>736</v>
      </c>
      <c r="N278" s="5">
        <v>814</v>
      </c>
      <c r="O278" s="5">
        <v>580</v>
      </c>
      <c r="P278" s="5">
        <v>739</v>
      </c>
      <c r="Q278" s="5">
        <v>666</v>
      </c>
      <c r="R278" s="5">
        <v>546</v>
      </c>
      <c r="S278" s="5">
        <v>599</v>
      </c>
      <c r="T278" s="7">
        <f t="shared" si="23"/>
        <v>7548</v>
      </c>
      <c r="U278" s="7">
        <f t="shared" si="20"/>
        <v>629</v>
      </c>
      <c r="V278" s="7">
        <f t="shared" si="21"/>
        <v>4403</v>
      </c>
      <c r="W278" s="13">
        <v>9591</v>
      </c>
      <c r="X278" s="13">
        <f t="shared" si="22"/>
        <v>42229173</v>
      </c>
    </row>
    <row r="279" spans="1:24" ht="15" hidden="1">
      <c r="A279" s="9">
        <v>1032210400</v>
      </c>
      <c r="B279" s="2" t="s">
        <v>2437</v>
      </c>
      <c r="C279" t="s">
        <v>2438</v>
      </c>
      <c r="D279" t="s">
        <v>2519</v>
      </c>
      <c r="E279">
        <v>2024</v>
      </c>
      <c r="F279" t="s">
        <v>2867</v>
      </c>
      <c r="G279" s="7" t="s">
        <v>2769</v>
      </c>
      <c r="S279" s="7">
        <v>18</v>
      </c>
      <c r="T279" s="7">
        <f t="shared" si="23"/>
        <v>18</v>
      </c>
      <c r="U279" s="7">
        <f t="shared" si="20"/>
        <v>2</v>
      </c>
      <c r="V279" s="7">
        <f t="shared" si="21"/>
        <v>4</v>
      </c>
      <c r="W279" s="13">
        <v>10482804</v>
      </c>
      <c r="X279" s="13">
        <f t="shared" si="22"/>
        <v>41931216</v>
      </c>
    </row>
    <row r="280" spans="1:24" ht="15" hidden="1">
      <c r="A280" s="9">
        <v>1032210190</v>
      </c>
      <c r="B280" s="2" t="s">
        <v>2135</v>
      </c>
      <c r="C280" t="s">
        <v>2136</v>
      </c>
      <c r="D280" t="s">
        <v>2519</v>
      </c>
      <c r="E280">
        <v>2024</v>
      </c>
      <c r="F280" t="s">
        <v>2866</v>
      </c>
      <c r="G280" s="7" t="s">
        <v>2770</v>
      </c>
      <c r="H280" s="7">
        <v>622</v>
      </c>
      <c r="I280" s="7">
        <v>683</v>
      </c>
      <c r="J280" s="7">
        <v>621</v>
      </c>
      <c r="K280" s="7">
        <v>715</v>
      </c>
      <c r="L280" s="7">
        <v>746</v>
      </c>
      <c r="M280" s="7">
        <v>481</v>
      </c>
      <c r="N280" s="7">
        <v>689</v>
      </c>
      <c r="O280" s="7">
        <v>559</v>
      </c>
      <c r="P280" s="7">
        <v>580</v>
      </c>
      <c r="Q280" s="7">
        <v>647</v>
      </c>
      <c r="R280" s="7">
        <v>537</v>
      </c>
      <c r="S280" s="7">
        <v>567</v>
      </c>
      <c r="T280" s="7">
        <f t="shared" si="23"/>
        <v>7447</v>
      </c>
      <c r="U280" s="7">
        <f t="shared" si="20"/>
        <v>621</v>
      </c>
      <c r="V280" s="7">
        <f t="shared" si="21"/>
        <v>4347</v>
      </c>
      <c r="W280" s="13">
        <v>9591</v>
      </c>
      <c r="X280" s="13">
        <f t="shared" si="22"/>
        <v>41692077</v>
      </c>
    </row>
    <row r="281" spans="1:24" ht="15" hidden="1">
      <c r="A281" s="9">
        <v>1032210355</v>
      </c>
      <c r="B281" s="2" t="s">
        <v>862</v>
      </c>
      <c r="C281" t="s">
        <v>863</v>
      </c>
      <c r="D281" t="s">
        <v>2116</v>
      </c>
      <c r="E281">
        <v>2024</v>
      </c>
      <c r="F281" t="s">
        <v>2866</v>
      </c>
      <c r="G281" s="7" t="s">
        <v>2769</v>
      </c>
      <c r="H281" s="7">
        <v>4</v>
      </c>
      <c r="I281" s="7">
        <v>6</v>
      </c>
      <c r="J281" s="7">
        <v>42</v>
      </c>
      <c r="K281" s="7">
        <v>9</v>
      </c>
      <c r="L281" s="7">
        <v>15</v>
      </c>
      <c r="M281" s="7">
        <v>26</v>
      </c>
      <c r="N281" s="7">
        <v>74</v>
      </c>
      <c r="O281" s="7">
        <v>6</v>
      </c>
      <c r="P281" s="7">
        <v>2</v>
      </c>
      <c r="Q281" s="7">
        <v>19</v>
      </c>
      <c r="R281" s="7">
        <v>25</v>
      </c>
      <c r="S281" s="7">
        <v>2</v>
      </c>
      <c r="T281" s="7">
        <f t="shared" si="23"/>
        <v>230</v>
      </c>
      <c r="U281" s="7">
        <f t="shared" si="20"/>
        <v>19</v>
      </c>
      <c r="V281" s="7">
        <f t="shared" si="21"/>
        <v>133</v>
      </c>
      <c r="W281" s="13">
        <v>312972</v>
      </c>
      <c r="X281" s="13">
        <f t="shared" si="22"/>
        <v>41625276</v>
      </c>
    </row>
    <row r="282" spans="1:24" ht="15" hidden="1">
      <c r="A282" s="9">
        <v>1032620006</v>
      </c>
      <c r="B282" s="2" t="s">
        <v>99</v>
      </c>
      <c r="C282" t="s">
        <v>100</v>
      </c>
      <c r="D282" t="s">
        <v>2116</v>
      </c>
      <c r="E282">
        <v>2024</v>
      </c>
      <c r="F282" t="s">
        <v>2866</v>
      </c>
      <c r="G282" s="7" t="s">
        <v>2770</v>
      </c>
      <c r="H282" s="7">
        <v>808</v>
      </c>
      <c r="I282" s="7">
        <v>804</v>
      </c>
      <c r="J282" s="7">
        <v>796</v>
      </c>
      <c r="K282" s="7">
        <v>882</v>
      </c>
      <c r="L282" s="7">
        <v>672</v>
      </c>
      <c r="M282" s="7">
        <v>679</v>
      </c>
      <c r="N282" s="7">
        <v>616</v>
      </c>
      <c r="O282" s="7">
        <v>608</v>
      </c>
      <c r="P282" s="7">
        <v>608</v>
      </c>
      <c r="Q282" s="7">
        <v>735</v>
      </c>
      <c r="R282" s="7">
        <v>448</v>
      </c>
      <c r="S282" s="7">
        <v>538</v>
      </c>
      <c r="T282" s="7">
        <f t="shared" si="23"/>
        <v>8194</v>
      </c>
      <c r="U282" s="7">
        <f t="shared" si="20"/>
        <v>683</v>
      </c>
      <c r="V282" s="7">
        <f t="shared" si="21"/>
        <v>4781</v>
      </c>
      <c r="W282" s="13">
        <v>8670</v>
      </c>
      <c r="X282" s="13">
        <f t="shared" si="22"/>
        <v>41451270</v>
      </c>
    </row>
    <row r="283" spans="1:24" ht="15" hidden="1">
      <c r="A283" s="9">
        <v>1032820080</v>
      </c>
      <c r="B283" s="2" t="s">
        <v>1081</v>
      </c>
      <c r="C283" t="s">
        <v>1082</v>
      </c>
      <c r="D283" t="s">
        <v>2116</v>
      </c>
      <c r="E283">
        <v>2024</v>
      </c>
      <c r="F283" t="s">
        <v>2866</v>
      </c>
      <c r="G283" s="7" t="s">
        <v>2770</v>
      </c>
      <c r="H283" s="7">
        <v>13</v>
      </c>
      <c r="I283" s="7">
        <v>3</v>
      </c>
      <c r="K283" s="7">
        <v>11</v>
      </c>
      <c r="L283" s="7">
        <v>12</v>
      </c>
      <c r="M283" s="7">
        <v>8</v>
      </c>
      <c r="N283" s="7">
        <v>2</v>
      </c>
      <c r="O283" s="7">
        <v>18</v>
      </c>
      <c r="P283" s="7">
        <v>18</v>
      </c>
      <c r="Q283" s="7">
        <v>8</v>
      </c>
      <c r="R283" s="7">
        <v>17</v>
      </c>
      <c r="S283" s="7">
        <v>17</v>
      </c>
      <c r="T283" s="7">
        <f t="shared" si="23"/>
        <v>127</v>
      </c>
      <c r="U283" s="7">
        <f t="shared" si="20"/>
        <v>11</v>
      </c>
      <c r="V283" s="7">
        <f t="shared" si="21"/>
        <v>77</v>
      </c>
      <c r="W283" s="13">
        <v>537780</v>
      </c>
      <c r="X283" s="13">
        <f t="shared" si="22"/>
        <v>41409060</v>
      </c>
    </row>
    <row r="284" spans="1:24" ht="15" hidden="1">
      <c r="A284" s="9">
        <v>1032820077</v>
      </c>
      <c r="B284" s="2" t="s">
        <v>311</v>
      </c>
      <c r="C284" t="s">
        <v>312</v>
      </c>
      <c r="D284" t="s">
        <v>2116</v>
      </c>
      <c r="E284">
        <v>2024</v>
      </c>
      <c r="F284" t="s">
        <v>2866</v>
      </c>
      <c r="G284" s="7" t="s">
        <v>2770</v>
      </c>
      <c r="H284" s="7">
        <v>75</v>
      </c>
      <c r="I284" s="7">
        <v>105</v>
      </c>
      <c r="J284" s="7">
        <v>183</v>
      </c>
      <c r="K284" s="7">
        <v>219</v>
      </c>
      <c r="L284" s="7">
        <v>167</v>
      </c>
      <c r="M284" s="7">
        <v>170</v>
      </c>
      <c r="N284" s="7">
        <v>156</v>
      </c>
      <c r="O284" s="7">
        <v>185</v>
      </c>
      <c r="P284" s="7">
        <v>64</v>
      </c>
      <c r="Q284" s="7">
        <v>69</v>
      </c>
      <c r="R284" s="7">
        <v>215</v>
      </c>
      <c r="S284" s="7">
        <v>164</v>
      </c>
      <c r="T284" s="7">
        <f t="shared" si="23"/>
        <v>1772</v>
      </c>
      <c r="U284" s="7">
        <f t="shared" si="20"/>
        <v>148</v>
      </c>
      <c r="V284" s="7">
        <f t="shared" si="21"/>
        <v>1036</v>
      </c>
      <c r="W284" s="13">
        <v>39967</v>
      </c>
      <c r="X284" s="13">
        <f t="shared" si="22"/>
        <v>41405812</v>
      </c>
    </row>
    <row r="285" spans="1:24" ht="15">
      <c r="A285" s="9">
        <v>1033610024</v>
      </c>
      <c r="B285" s="2" t="s">
        <v>2712</v>
      </c>
      <c r="C285" t="s">
        <v>2713</v>
      </c>
      <c r="D285" t="s">
        <v>2519</v>
      </c>
      <c r="E285">
        <v>2025</v>
      </c>
      <c r="F285" t="s">
        <v>2866</v>
      </c>
      <c r="G285" s="7" t="s">
        <v>2769</v>
      </c>
      <c r="H285" s="5"/>
      <c r="I285" s="5"/>
      <c r="J285" s="5"/>
      <c r="K285" s="5">
        <v>19852</v>
      </c>
      <c r="L285" s="5">
        <v>4148</v>
      </c>
      <c r="M285" s="5">
        <v>100</v>
      </c>
      <c r="N285" s="5">
        <v>26900</v>
      </c>
      <c r="O285" s="5"/>
      <c r="P285" s="5"/>
      <c r="Q285" s="5"/>
      <c r="R285" s="5"/>
      <c r="S285" s="5"/>
      <c r="T285" s="7">
        <f>+ROUND(SUM(H285:S285)/200,0)</f>
        <v>255</v>
      </c>
      <c r="U285" s="7">
        <f t="shared" si="20"/>
        <v>21</v>
      </c>
      <c r="V285" s="7">
        <f t="shared" si="21"/>
        <v>147</v>
      </c>
      <c r="W285" s="13">
        <v>280832</v>
      </c>
      <c r="X285" s="13">
        <f t="shared" si="22"/>
        <v>41282304</v>
      </c>
    </row>
    <row r="286" spans="1:24" ht="15">
      <c r="A286" s="9">
        <v>1032620005</v>
      </c>
      <c r="B286" s="2" t="s">
        <v>17</v>
      </c>
      <c r="C286" t="s">
        <v>18</v>
      </c>
      <c r="D286" t="s">
        <v>2519</v>
      </c>
      <c r="E286">
        <v>2025</v>
      </c>
      <c r="F286" t="s">
        <v>2866</v>
      </c>
      <c r="G286" s="7" t="s">
        <v>2770</v>
      </c>
      <c r="H286" s="5">
        <v>1929</v>
      </c>
      <c r="I286" s="5">
        <v>2074</v>
      </c>
      <c r="J286" s="5">
        <v>2339</v>
      </c>
      <c r="K286" s="5">
        <v>2203</v>
      </c>
      <c r="L286" s="5">
        <v>2299</v>
      </c>
      <c r="M286" s="5">
        <v>2162</v>
      </c>
      <c r="N286" s="5">
        <v>2432</v>
      </c>
      <c r="O286" s="5">
        <v>2239</v>
      </c>
      <c r="P286" s="5">
        <v>2398</v>
      </c>
      <c r="Q286" s="5">
        <v>2113</v>
      </c>
      <c r="R286" s="5">
        <v>2092</v>
      </c>
      <c r="S286" s="5">
        <v>1944</v>
      </c>
      <c r="T286" s="7">
        <f t="shared" ref="T286:T294" si="24">+SUM(H286:S286)</f>
        <v>26224</v>
      </c>
      <c r="U286" s="7">
        <f t="shared" si="20"/>
        <v>2185</v>
      </c>
      <c r="V286" s="7">
        <f t="shared" si="21"/>
        <v>15295</v>
      </c>
      <c r="W286" s="13">
        <v>2698</v>
      </c>
      <c r="X286" s="13">
        <f t="shared" si="22"/>
        <v>41265910</v>
      </c>
    </row>
    <row r="287" spans="1:24" ht="15">
      <c r="A287" s="9">
        <v>1032620006</v>
      </c>
      <c r="B287" s="2" t="s">
        <v>99</v>
      </c>
      <c r="C287" t="s">
        <v>100</v>
      </c>
      <c r="D287" t="s">
        <v>2116</v>
      </c>
      <c r="E287">
        <v>2025</v>
      </c>
      <c r="F287" t="s">
        <v>2866</v>
      </c>
      <c r="G287" s="7" t="s">
        <v>2770</v>
      </c>
      <c r="H287" s="5">
        <v>850</v>
      </c>
      <c r="I287" s="5">
        <v>700</v>
      </c>
      <c r="J287" s="5">
        <v>651</v>
      </c>
      <c r="K287" s="5">
        <v>722</v>
      </c>
      <c r="L287" s="5">
        <v>683</v>
      </c>
      <c r="M287" s="5">
        <v>654</v>
      </c>
      <c r="N287" s="5">
        <v>674</v>
      </c>
      <c r="O287" s="5">
        <v>735</v>
      </c>
      <c r="P287" s="5">
        <v>711</v>
      </c>
      <c r="Q287" s="5">
        <v>709</v>
      </c>
      <c r="R287" s="5">
        <v>468</v>
      </c>
      <c r="S287" s="5">
        <v>566</v>
      </c>
      <c r="T287" s="7">
        <f t="shared" si="24"/>
        <v>8123</v>
      </c>
      <c r="U287" s="7">
        <f t="shared" si="20"/>
        <v>677</v>
      </c>
      <c r="V287" s="7">
        <f t="shared" si="21"/>
        <v>4739</v>
      </c>
      <c r="W287" s="13">
        <v>8670</v>
      </c>
      <c r="X287" s="13">
        <f t="shared" si="22"/>
        <v>41087130</v>
      </c>
    </row>
    <row r="288" spans="1:24" ht="15">
      <c r="A288" s="9">
        <v>1031030007</v>
      </c>
      <c r="B288" s="2" t="s">
        <v>752</v>
      </c>
      <c r="C288" t="s">
        <v>753</v>
      </c>
      <c r="D288" t="s">
        <v>2116</v>
      </c>
      <c r="E288">
        <v>2025</v>
      </c>
      <c r="F288" t="s">
        <v>2866</v>
      </c>
      <c r="G288" s="7" t="s">
        <v>2769</v>
      </c>
      <c r="H288" s="5">
        <v>48</v>
      </c>
      <c r="I288" s="5"/>
      <c r="J288" s="5">
        <v>61</v>
      </c>
      <c r="K288" s="5">
        <v>28</v>
      </c>
      <c r="L288" s="5">
        <v>13</v>
      </c>
      <c r="M288" s="5">
        <v>26</v>
      </c>
      <c r="N288" s="5">
        <v>68</v>
      </c>
      <c r="O288" s="5">
        <v>42</v>
      </c>
      <c r="P288" s="5">
        <v>29</v>
      </c>
      <c r="Q288" s="5">
        <v>62</v>
      </c>
      <c r="R288" s="5">
        <v>30</v>
      </c>
      <c r="S288" s="5">
        <v>20</v>
      </c>
      <c r="T288" s="7">
        <f t="shared" si="24"/>
        <v>427</v>
      </c>
      <c r="U288" s="7">
        <f t="shared" si="20"/>
        <v>36</v>
      </c>
      <c r="V288" s="7">
        <f t="shared" si="21"/>
        <v>252</v>
      </c>
      <c r="W288" s="13">
        <v>161693</v>
      </c>
      <c r="X288" s="13">
        <f t="shared" si="22"/>
        <v>40746636</v>
      </c>
    </row>
    <row r="289" spans="1:24" ht="15" hidden="1">
      <c r="A289" s="9">
        <v>1032620005</v>
      </c>
      <c r="B289" s="2" t="s">
        <v>17</v>
      </c>
      <c r="C289" t="s">
        <v>18</v>
      </c>
      <c r="D289" t="s">
        <v>2519</v>
      </c>
      <c r="E289">
        <v>2024</v>
      </c>
      <c r="F289" t="s">
        <v>2866</v>
      </c>
      <c r="G289" s="7" t="s">
        <v>2770</v>
      </c>
      <c r="H289" s="7">
        <v>1790</v>
      </c>
      <c r="I289" s="7">
        <v>2129</v>
      </c>
      <c r="J289" s="7">
        <v>2356</v>
      </c>
      <c r="K289" s="7">
        <v>2001</v>
      </c>
      <c r="L289" s="7">
        <v>1653</v>
      </c>
      <c r="M289" s="7">
        <v>1786</v>
      </c>
      <c r="N289" s="7">
        <v>2394</v>
      </c>
      <c r="O289" s="7">
        <v>2108</v>
      </c>
      <c r="P289" s="7">
        <v>2597</v>
      </c>
      <c r="Q289" s="7">
        <v>2669</v>
      </c>
      <c r="R289" s="7">
        <v>2209</v>
      </c>
      <c r="S289" s="7">
        <v>2012</v>
      </c>
      <c r="T289" s="7">
        <f t="shared" si="24"/>
        <v>25704</v>
      </c>
      <c r="U289" s="7">
        <f t="shared" si="20"/>
        <v>2142</v>
      </c>
      <c r="V289" s="7">
        <f t="shared" si="21"/>
        <v>14994</v>
      </c>
      <c r="W289" s="13">
        <v>2698</v>
      </c>
      <c r="X289" s="13">
        <f t="shared" si="22"/>
        <v>40453812</v>
      </c>
    </row>
    <row r="290" spans="1:24" ht="15">
      <c r="A290" s="9">
        <v>1032820062</v>
      </c>
      <c r="B290" s="2" t="s">
        <v>365</v>
      </c>
      <c r="C290" t="s">
        <v>366</v>
      </c>
      <c r="D290" t="s">
        <v>2116</v>
      </c>
      <c r="E290">
        <v>2025</v>
      </c>
      <c r="F290" t="s">
        <v>2866</v>
      </c>
      <c r="G290" s="7" t="s">
        <v>2770</v>
      </c>
      <c r="H290" s="5">
        <v>62</v>
      </c>
      <c r="I290" s="5">
        <v>83</v>
      </c>
      <c r="J290" s="5">
        <v>101</v>
      </c>
      <c r="K290" s="5">
        <v>112</v>
      </c>
      <c r="L290" s="5">
        <v>199</v>
      </c>
      <c r="M290" s="5">
        <v>129</v>
      </c>
      <c r="N290" s="5">
        <v>120</v>
      </c>
      <c r="O290" s="5">
        <v>149</v>
      </c>
      <c r="P290" s="5">
        <v>119</v>
      </c>
      <c r="Q290" s="5">
        <v>116</v>
      </c>
      <c r="R290" s="5">
        <v>60</v>
      </c>
      <c r="S290" s="5">
        <v>41</v>
      </c>
      <c r="T290" s="7">
        <f t="shared" si="24"/>
        <v>1291</v>
      </c>
      <c r="U290" s="7">
        <f t="shared" si="20"/>
        <v>108</v>
      </c>
      <c r="V290" s="7">
        <f t="shared" si="21"/>
        <v>756</v>
      </c>
      <c r="W290" s="13">
        <v>53289</v>
      </c>
      <c r="X290" s="13">
        <f t="shared" si="22"/>
        <v>40286484</v>
      </c>
    </row>
    <row r="291" spans="1:24" ht="15">
      <c r="A291" s="9">
        <v>1032610001</v>
      </c>
      <c r="B291" s="2" t="s">
        <v>221</v>
      </c>
      <c r="C291" t="s">
        <v>222</v>
      </c>
      <c r="D291" t="s">
        <v>2116</v>
      </c>
      <c r="E291">
        <v>2025</v>
      </c>
      <c r="F291" t="s">
        <v>2866</v>
      </c>
      <c r="G291" s="7" t="s">
        <v>2770</v>
      </c>
      <c r="H291" s="5">
        <v>308</v>
      </c>
      <c r="I291" s="5">
        <v>175</v>
      </c>
      <c r="J291" s="5">
        <v>220</v>
      </c>
      <c r="K291" s="5">
        <v>228</v>
      </c>
      <c r="L291" s="5">
        <v>188</v>
      </c>
      <c r="M291" s="5">
        <v>310</v>
      </c>
      <c r="N291" s="5">
        <v>303</v>
      </c>
      <c r="O291" s="5">
        <v>122</v>
      </c>
      <c r="P291" s="5">
        <v>158</v>
      </c>
      <c r="Q291" s="5">
        <v>249</v>
      </c>
      <c r="R291" s="5">
        <v>203</v>
      </c>
      <c r="S291" s="5">
        <v>282</v>
      </c>
      <c r="T291" s="7">
        <f t="shared" si="24"/>
        <v>2746</v>
      </c>
      <c r="U291" s="7">
        <f t="shared" si="20"/>
        <v>229</v>
      </c>
      <c r="V291" s="7">
        <f t="shared" si="21"/>
        <v>1603</v>
      </c>
      <c r="W291" s="13">
        <v>24978</v>
      </c>
      <c r="X291" s="13">
        <f t="shared" si="22"/>
        <v>40039734</v>
      </c>
    </row>
    <row r="292" spans="1:24" ht="15">
      <c r="A292" s="9">
        <v>1032210016</v>
      </c>
      <c r="B292" s="2" t="s">
        <v>2165</v>
      </c>
      <c r="C292" t="s">
        <v>2166</v>
      </c>
      <c r="D292" t="s">
        <v>2519</v>
      </c>
      <c r="E292">
        <v>2025</v>
      </c>
      <c r="F292" t="s">
        <v>2866</v>
      </c>
      <c r="G292" s="7" t="s">
        <v>2769</v>
      </c>
      <c r="H292" s="5">
        <v>82</v>
      </c>
      <c r="I292" s="5">
        <v>115</v>
      </c>
      <c r="J292" s="5">
        <v>116</v>
      </c>
      <c r="K292" s="5">
        <v>128</v>
      </c>
      <c r="L292" s="5">
        <v>138</v>
      </c>
      <c r="M292" s="5">
        <v>85</v>
      </c>
      <c r="N292" s="5">
        <v>103</v>
      </c>
      <c r="O292" s="5">
        <v>90</v>
      </c>
      <c r="P292" s="5">
        <v>106</v>
      </c>
      <c r="Q292" s="5">
        <v>108</v>
      </c>
      <c r="R292" s="5">
        <v>84</v>
      </c>
      <c r="S292" s="5">
        <v>92</v>
      </c>
      <c r="T292" s="7">
        <f t="shared" si="24"/>
        <v>1247</v>
      </c>
      <c r="U292" s="7">
        <f t="shared" si="20"/>
        <v>104</v>
      </c>
      <c r="V292" s="7">
        <f t="shared" si="21"/>
        <v>728</v>
      </c>
      <c r="W292" s="13">
        <v>54870</v>
      </c>
      <c r="X292" s="13">
        <f t="shared" si="22"/>
        <v>39945360</v>
      </c>
    </row>
    <row r="293" spans="1:24" ht="15" hidden="1">
      <c r="A293" s="9">
        <v>1031016303</v>
      </c>
      <c r="B293" s="2" t="s">
        <v>293</v>
      </c>
      <c r="C293" t="s">
        <v>87</v>
      </c>
      <c r="D293" t="s">
        <v>2116</v>
      </c>
      <c r="E293">
        <v>2024</v>
      </c>
      <c r="F293" t="s">
        <v>2866</v>
      </c>
      <c r="G293" s="7" t="s">
        <v>2770</v>
      </c>
      <c r="L293" s="7">
        <v>370</v>
      </c>
      <c r="M293" s="7">
        <v>567</v>
      </c>
      <c r="N293" s="7">
        <v>131</v>
      </c>
      <c r="O293" s="7">
        <v>232</v>
      </c>
      <c r="P293" s="7">
        <v>449</v>
      </c>
      <c r="Q293" s="7">
        <v>45</v>
      </c>
      <c r="R293" s="7">
        <v>104</v>
      </c>
      <c r="S293" s="7">
        <v>135</v>
      </c>
      <c r="T293" s="7">
        <f t="shared" si="24"/>
        <v>2033</v>
      </c>
      <c r="U293" s="7">
        <f t="shared" si="20"/>
        <v>169</v>
      </c>
      <c r="V293" s="7">
        <f t="shared" si="21"/>
        <v>1183</v>
      </c>
      <c r="W293" s="13">
        <v>33340</v>
      </c>
      <c r="X293" s="13">
        <f t="shared" si="22"/>
        <v>39441220</v>
      </c>
    </row>
    <row r="294" spans="1:24" ht="15">
      <c r="A294" s="9">
        <v>1032210355</v>
      </c>
      <c r="B294" s="2" t="s">
        <v>862</v>
      </c>
      <c r="C294" t="s">
        <v>863</v>
      </c>
      <c r="D294" t="s">
        <v>2116</v>
      </c>
      <c r="E294">
        <v>2025</v>
      </c>
      <c r="F294" t="s">
        <v>2866</v>
      </c>
      <c r="G294" s="7" t="s">
        <v>2769</v>
      </c>
      <c r="H294" s="5">
        <v>10</v>
      </c>
      <c r="I294" s="5">
        <v>7</v>
      </c>
      <c r="J294" s="5">
        <v>91</v>
      </c>
      <c r="K294" s="5">
        <v>10</v>
      </c>
      <c r="L294" s="5">
        <v>9</v>
      </c>
      <c r="M294" s="5">
        <v>4</v>
      </c>
      <c r="N294" s="5">
        <v>7</v>
      </c>
      <c r="O294" s="5">
        <v>8</v>
      </c>
      <c r="P294" s="5">
        <v>6</v>
      </c>
      <c r="Q294" s="5"/>
      <c r="R294" s="5">
        <v>10</v>
      </c>
      <c r="S294" s="5">
        <v>53</v>
      </c>
      <c r="T294" s="7">
        <f t="shared" si="24"/>
        <v>215</v>
      </c>
      <c r="U294" s="7">
        <f t="shared" si="20"/>
        <v>18</v>
      </c>
      <c r="V294" s="7">
        <f t="shared" si="21"/>
        <v>126</v>
      </c>
      <c r="W294" s="13">
        <v>312972</v>
      </c>
      <c r="X294" s="13">
        <f t="shared" si="22"/>
        <v>39434472</v>
      </c>
    </row>
    <row r="295" spans="1:24" ht="15">
      <c r="A295" s="9">
        <v>1033610016</v>
      </c>
      <c r="B295" s="2" t="s">
        <v>2128</v>
      </c>
      <c r="C295" t="s">
        <v>2129</v>
      </c>
      <c r="D295" t="s">
        <v>2519</v>
      </c>
      <c r="E295">
        <v>2025</v>
      </c>
      <c r="F295" t="s">
        <v>2866</v>
      </c>
      <c r="G295" s="7" t="s">
        <v>2769</v>
      </c>
      <c r="H295" s="5">
        <v>2101</v>
      </c>
      <c r="I295" s="5">
        <v>2803</v>
      </c>
      <c r="J295" s="5">
        <v>1398</v>
      </c>
      <c r="K295" s="5">
        <v>2401</v>
      </c>
      <c r="L295" s="5">
        <v>2000</v>
      </c>
      <c r="M295" s="5">
        <v>697</v>
      </c>
      <c r="N295" s="5">
        <v>2300</v>
      </c>
      <c r="O295" s="5">
        <v>2000</v>
      </c>
      <c r="P295" s="5">
        <v>5900</v>
      </c>
      <c r="Q295" s="5">
        <v>12205</v>
      </c>
      <c r="R295" s="5">
        <v>2600</v>
      </c>
      <c r="S295" s="5">
        <v>2501</v>
      </c>
      <c r="T295" s="7">
        <f>+ROUND(SUM(H295:S295)/100,0)</f>
        <v>389</v>
      </c>
      <c r="U295" s="7">
        <f t="shared" si="20"/>
        <v>32</v>
      </c>
      <c r="V295" s="7">
        <f t="shared" si="21"/>
        <v>224</v>
      </c>
      <c r="W295" s="13">
        <v>173322</v>
      </c>
      <c r="X295" s="13">
        <f t="shared" si="22"/>
        <v>38824128</v>
      </c>
    </row>
    <row r="296" spans="1:24" ht="15" hidden="1">
      <c r="A296" s="9">
        <v>1032910909</v>
      </c>
      <c r="B296" s="2" t="s">
        <v>2271</v>
      </c>
      <c r="C296" t="s">
        <v>2168</v>
      </c>
      <c r="D296" t="s">
        <v>2519</v>
      </c>
      <c r="E296">
        <v>2024</v>
      </c>
      <c r="F296" t="s">
        <v>2867</v>
      </c>
      <c r="G296" s="7" t="s">
        <v>2769</v>
      </c>
      <c r="M296" s="7">
        <v>55</v>
      </c>
      <c r="N296" s="7">
        <v>137</v>
      </c>
      <c r="O296" s="7">
        <v>9</v>
      </c>
      <c r="Q296" s="7">
        <v>1</v>
      </c>
      <c r="T296" s="7">
        <f t="shared" ref="T296:T310" si="25">+SUM(H296:S296)</f>
        <v>202</v>
      </c>
      <c r="U296" s="7">
        <f t="shared" si="20"/>
        <v>17</v>
      </c>
      <c r="V296" s="7">
        <f t="shared" si="21"/>
        <v>34</v>
      </c>
      <c r="W296" s="13">
        <v>1141151</v>
      </c>
      <c r="X296" s="13">
        <f t="shared" si="22"/>
        <v>38799134</v>
      </c>
    </row>
    <row r="297" spans="1:24" ht="15">
      <c r="A297" s="9">
        <v>1033020060</v>
      </c>
      <c r="B297" s="2" t="s">
        <v>189</v>
      </c>
      <c r="C297" t="s">
        <v>190</v>
      </c>
      <c r="D297" t="s">
        <v>2519</v>
      </c>
      <c r="E297">
        <v>2025</v>
      </c>
      <c r="F297" t="s">
        <v>2866</v>
      </c>
      <c r="G297" s="7" t="s">
        <v>2770</v>
      </c>
      <c r="H297" s="5">
        <v>489</v>
      </c>
      <c r="I297" s="5">
        <v>500</v>
      </c>
      <c r="J297" s="5">
        <v>562</v>
      </c>
      <c r="K297" s="5">
        <v>465</v>
      </c>
      <c r="L297" s="5">
        <v>377</v>
      </c>
      <c r="M297" s="5">
        <v>484</v>
      </c>
      <c r="N297" s="5">
        <v>561</v>
      </c>
      <c r="O297" s="5">
        <v>561</v>
      </c>
      <c r="P297" s="5">
        <v>467</v>
      </c>
      <c r="Q297" s="5">
        <v>434</v>
      </c>
      <c r="R297" s="5">
        <v>670</v>
      </c>
      <c r="S297" s="5">
        <v>438</v>
      </c>
      <c r="T297" s="7">
        <f t="shared" si="25"/>
        <v>6008</v>
      </c>
      <c r="U297" s="7">
        <f t="shared" si="20"/>
        <v>501</v>
      </c>
      <c r="V297" s="7">
        <f t="shared" si="21"/>
        <v>3507</v>
      </c>
      <c r="W297" s="13">
        <v>10942</v>
      </c>
      <c r="X297" s="13">
        <f t="shared" si="22"/>
        <v>38373594</v>
      </c>
    </row>
    <row r="298" spans="1:24" ht="15">
      <c r="A298" s="9">
        <v>1032820080</v>
      </c>
      <c r="B298" s="2" t="s">
        <v>1081</v>
      </c>
      <c r="C298" t="s">
        <v>1082</v>
      </c>
      <c r="D298" t="s">
        <v>2116</v>
      </c>
      <c r="E298">
        <v>2025</v>
      </c>
      <c r="F298" t="s">
        <v>2866</v>
      </c>
      <c r="G298" s="7" t="s">
        <v>2770</v>
      </c>
      <c r="H298" s="5"/>
      <c r="I298" s="5">
        <v>5</v>
      </c>
      <c r="J298" s="5">
        <v>8</v>
      </c>
      <c r="K298" s="5">
        <v>17</v>
      </c>
      <c r="L298" s="5">
        <v>13</v>
      </c>
      <c r="M298" s="5">
        <v>11</v>
      </c>
      <c r="N298" s="5">
        <v>5</v>
      </c>
      <c r="O298" s="5">
        <v>6</v>
      </c>
      <c r="P298" s="5">
        <v>4</v>
      </c>
      <c r="Q298" s="5">
        <v>19</v>
      </c>
      <c r="R298" s="5">
        <v>16</v>
      </c>
      <c r="S298" s="5">
        <v>18</v>
      </c>
      <c r="T298" s="7">
        <f t="shared" si="25"/>
        <v>122</v>
      </c>
      <c r="U298" s="7">
        <f t="shared" si="20"/>
        <v>10</v>
      </c>
      <c r="V298" s="7">
        <f t="shared" si="21"/>
        <v>70</v>
      </c>
      <c r="W298" s="13">
        <v>537780</v>
      </c>
      <c r="X298" s="13">
        <f t="shared" si="22"/>
        <v>37644600</v>
      </c>
    </row>
    <row r="299" spans="1:24" ht="15" hidden="1">
      <c r="A299" s="9">
        <v>1031440012</v>
      </c>
      <c r="B299" s="2" t="s">
        <v>287</v>
      </c>
      <c r="C299" t="s">
        <v>288</v>
      </c>
      <c r="D299" t="s">
        <v>2116</v>
      </c>
      <c r="E299">
        <v>2024</v>
      </c>
      <c r="F299" t="s">
        <v>2866</v>
      </c>
      <c r="G299" s="7" t="s">
        <v>2769</v>
      </c>
      <c r="H299" s="7">
        <v>177</v>
      </c>
      <c r="I299" s="7">
        <v>134</v>
      </c>
      <c r="J299" s="7">
        <v>160</v>
      </c>
      <c r="K299" s="7">
        <v>169</v>
      </c>
      <c r="L299" s="7">
        <v>251</v>
      </c>
      <c r="M299" s="7">
        <v>252</v>
      </c>
      <c r="N299" s="7">
        <v>189</v>
      </c>
      <c r="O299" s="7">
        <v>199</v>
      </c>
      <c r="P299" s="7">
        <v>133</v>
      </c>
      <c r="Q299" s="7">
        <v>138</v>
      </c>
      <c r="R299" s="7">
        <v>176</v>
      </c>
      <c r="S299" s="7">
        <v>164</v>
      </c>
      <c r="T299" s="7">
        <f t="shared" si="25"/>
        <v>2142</v>
      </c>
      <c r="U299" s="7">
        <f t="shared" si="20"/>
        <v>179</v>
      </c>
      <c r="V299" s="7">
        <f t="shared" si="21"/>
        <v>1253</v>
      </c>
      <c r="W299" s="13">
        <v>30000</v>
      </c>
      <c r="X299" s="13">
        <f t="shared" si="22"/>
        <v>37590000</v>
      </c>
    </row>
    <row r="300" spans="1:24" ht="15" hidden="1">
      <c r="A300" s="9">
        <v>1032630007</v>
      </c>
      <c r="B300" s="2" t="s">
        <v>2155</v>
      </c>
      <c r="C300" t="s">
        <v>2156</v>
      </c>
      <c r="D300" t="s">
        <v>2519</v>
      </c>
      <c r="E300">
        <v>2024</v>
      </c>
      <c r="F300" t="s">
        <v>2866</v>
      </c>
      <c r="G300" s="7" t="s">
        <v>2770</v>
      </c>
      <c r="H300" s="7">
        <v>141</v>
      </c>
      <c r="I300" s="7">
        <v>184</v>
      </c>
      <c r="J300" s="7">
        <v>88</v>
      </c>
      <c r="K300" s="7">
        <v>147</v>
      </c>
      <c r="L300" s="7">
        <v>130</v>
      </c>
      <c r="M300" s="7">
        <v>137</v>
      </c>
      <c r="N300" s="7">
        <v>194</v>
      </c>
      <c r="O300" s="7">
        <v>116</v>
      </c>
      <c r="P300" s="7">
        <v>157</v>
      </c>
      <c r="Q300" s="7">
        <v>74</v>
      </c>
      <c r="R300" s="7">
        <v>97</v>
      </c>
      <c r="S300" s="7">
        <v>150</v>
      </c>
      <c r="T300" s="7">
        <f t="shared" si="25"/>
        <v>1615</v>
      </c>
      <c r="U300" s="7">
        <f t="shared" si="20"/>
        <v>135</v>
      </c>
      <c r="V300" s="7">
        <f t="shared" si="21"/>
        <v>945</v>
      </c>
      <c r="W300" s="13">
        <v>39674</v>
      </c>
      <c r="X300" s="13">
        <f t="shared" si="22"/>
        <v>37491930</v>
      </c>
    </row>
    <row r="301" spans="1:24" ht="15" hidden="1">
      <c r="A301" s="9">
        <v>1032210016</v>
      </c>
      <c r="B301" s="2" t="s">
        <v>2165</v>
      </c>
      <c r="C301" t="s">
        <v>2166</v>
      </c>
      <c r="D301" t="s">
        <v>2519</v>
      </c>
      <c r="E301">
        <v>2024</v>
      </c>
      <c r="F301" t="s">
        <v>2866</v>
      </c>
      <c r="G301" s="7" t="s">
        <v>2769</v>
      </c>
      <c r="H301" s="7">
        <v>133</v>
      </c>
      <c r="I301" s="7">
        <v>100</v>
      </c>
      <c r="J301" s="7">
        <v>72</v>
      </c>
      <c r="K301" s="7">
        <v>110</v>
      </c>
      <c r="L301" s="7">
        <v>133</v>
      </c>
      <c r="M301" s="7">
        <v>113</v>
      </c>
      <c r="N301" s="7">
        <v>137</v>
      </c>
      <c r="O301" s="7">
        <v>123</v>
      </c>
      <c r="P301" s="7">
        <v>66</v>
      </c>
      <c r="Q301" s="7">
        <v>67</v>
      </c>
      <c r="R301" s="7">
        <v>55</v>
      </c>
      <c r="S301" s="7">
        <v>59</v>
      </c>
      <c r="T301" s="7">
        <f t="shared" si="25"/>
        <v>1168</v>
      </c>
      <c r="U301" s="7">
        <f t="shared" si="20"/>
        <v>97</v>
      </c>
      <c r="V301" s="7">
        <f t="shared" si="21"/>
        <v>679</v>
      </c>
      <c r="W301" s="13">
        <v>54870</v>
      </c>
      <c r="X301" s="13">
        <f t="shared" si="22"/>
        <v>37256730</v>
      </c>
    </row>
    <row r="302" spans="1:24" ht="15" hidden="1">
      <c r="A302" s="9">
        <v>1032412165</v>
      </c>
      <c r="B302" s="2" t="s">
        <v>1486</v>
      </c>
      <c r="C302" t="s">
        <v>1487</v>
      </c>
      <c r="D302" t="s">
        <v>2116</v>
      </c>
      <c r="E302">
        <v>2024</v>
      </c>
      <c r="F302" t="s">
        <v>2866</v>
      </c>
      <c r="G302" s="7" t="s">
        <v>2769</v>
      </c>
      <c r="I302" s="7">
        <v>0</v>
      </c>
      <c r="J302" s="7">
        <v>22</v>
      </c>
      <c r="K302" s="7">
        <v>8</v>
      </c>
      <c r="N302" s="7">
        <v>2</v>
      </c>
      <c r="O302" s="7">
        <v>1</v>
      </c>
      <c r="S302" s="7">
        <v>3</v>
      </c>
      <c r="T302" s="7">
        <f t="shared" si="25"/>
        <v>36</v>
      </c>
      <c r="U302" s="7">
        <f t="shared" si="20"/>
        <v>3</v>
      </c>
      <c r="V302" s="7">
        <f t="shared" si="21"/>
        <v>21</v>
      </c>
      <c r="W302" s="13">
        <v>1763764</v>
      </c>
      <c r="X302" s="13">
        <f t="shared" si="22"/>
        <v>37039044</v>
      </c>
    </row>
    <row r="303" spans="1:24" ht="15" hidden="1">
      <c r="A303" s="9">
        <v>1032710006</v>
      </c>
      <c r="B303" s="2" t="s">
        <v>2132</v>
      </c>
      <c r="C303" t="s">
        <v>2133</v>
      </c>
      <c r="D303" t="s">
        <v>2519</v>
      </c>
      <c r="E303">
        <v>2024</v>
      </c>
      <c r="F303" t="s">
        <v>2866</v>
      </c>
      <c r="G303" s="7" t="s">
        <v>2770</v>
      </c>
      <c r="H303" s="7">
        <v>1000</v>
      </c>
      <c r="J303" s="7">
        <v>2500</v>
      </c>
      <c r="K303" s="7">
        <v>400</v>
      </c>
      <c r="L303" s="7">
        <v>1100</v>
      </c>
      <c r="N303" s="7">
        <v>1700</v>
      </c>
      <c r="O303" s="7">
        <v>300</v>
      </c>
      <c r="P303" s="7">
        <v>1200</v>
      </c>
      <c r="Q303" s="7">
        <v>1500</v>
      </c>
      <c r="R303" s="7">
        <v>600</v>
      </c>
      <c r="S303" s="7">
        <v>1100</v>
      </c>
      <c r="T303" s="7">
        <f t="shared" si="25"/>
        <v>11400</v>
      </c>
      <c r="U303" s="7">
        <f t="shared" si="20"/>
        <v>950</v>
      </c>
      <c r="V303" s="7">
        <f t="shared" si="21"/>
        <v>6650</v>
      </c>
      <c r="W303" s="13">
        <v>5511</v>
      </c>
      <c r="X303" s="13">
        <f t="shared" si="22"/>
        <v>36648150</v>
      </c>
    </row>
    <row r="304" spans="1:24" ht="15">
      <c r="A304" s="9">
        <v>1032910907</v>
      </c>
      <c r="B304" s="2" t="s">
        <v>2209</v>
      </c>
      <c r="C304" t="s">
        <v>2210</v>
      </c>
      <c r="D304" t="s">
        <v>2519</v>
      </c>
      <c r="E304">
        <v>2025</v>
      </c>
      <c r="F304" t="s">
        <v>2867</v>
      </c>
      <c r="G304" s="7" t="s">
        <v>2769</v>
      </c>
      <c r="H304" s="5">
        <v>17</v>
      </c>
      <c r="I304" s="5">
        <v>104</v>
      </c>
      <c r="J304" s="5">
        <v>78</v>
      </c>
      <c r="K304" s="5">
        <v>44</v>
      </c>
      <c r="L304" s="5">
        <v>49</v>
      </c>
      <c r="M304" s="5">
        <v>30</v>
      </c>
      <c r="N304" s="5">
        <v>46</v>
      </c>
      <c r="O304" s="5">
        <v>34</v>
      </c>
      <c r="P304" s="5">
        <v>62</v>
      </c>
      <c r="Q304" s="5">
        <v>49</v>
      </c>
      <c r="R304" s="5">
        <v>45</v>
      </c>
      <c r="S304" s="5">
        <v>33</v>
      </c>
      <c r="T304" s="7">
        <f t="shared" si="25"/>
        <v>591</v>
      </c>
      <c r="U304" s="7">
        <f t="shared" si="20"/>
        <v>49</v>
      </c>
      <c r="V304" s="7">
        <f t="shared" si="21"/>
        <v>98</v>
      </c>
      <c r="W304" s="13">
        <v>373467</v>
      </c>
      <c r="X304" s="13">
        <f t="shared" si="22"/>
        <v>36599766</v>
      </c>
    </row>
    <row r="305" spans="1:24" ht="15" hidden="1">
      <c r="A305" s="9">
        <v>1032210052</v>
      </c>
      <c r="B305" s="2" t="s">
        <v>2391</v>
      </c>
      <c r="C305" t="s">
        <v>2291</v>
      </c>
      <c r="D305" t="s">
        <v>2519</v>
      </c>
      <c r="E305">
        <v>2024</v>
      </c>
      <c r="F305" t="s">
        <v>2867</v>
      </c>
      <c r="G305" s="7" t="s">
        <v>2769</v>
      </c>
      <c r="M305" s="7">
        <v>20</v>
      </c>
      <c r="N305" s="7">
        <v>16</v>
      </c>
      <c r="O305" s="7">
        <v>4</v>
      </c>
      <c r="P305" s="7">
        <v>1</v>
      </c>
      <c r="T305" s="7">
        <f t="shared" si="25"/>
        <v>41</v>
      </c>
      <c r="U305" s="7">
        <f t="shared" si="20"/>
        <v>3</v>
      </c>
      <c r="V305" s="7">
        <f t="shared" si="21"/>
        <v>6</v>
      </c>
      <c r="W305" s="13">
        <v>6021074</v>
      </c>
      <c r="X305" s="13">
        <f t="shared" si="22"/>
        <v>36126444</v>
      </c>
    </row>
    <row r="306" spans="1:24" ht="15">
      <c r="A306" s="9">
        <v>1032210052</v>
      </c>
      <c r="B306" s="2" t="s">
        <v>2353</v>
      </c>
      <c r="C306" t="s">
        <v>2291</v>
      </c>
      <c r="D306" t="s">
        <v>2519</v>
      </c>
      <c r="E306">
        <v>2025</v>
      </c>
      <c r="F306" t="s">
        <v>2867</v>
      </c>
      <c r="G306" s="7" t="s">
        <v>2769</v>
      </c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>
        <v>36</v>
      </c>
      <c r="T306" s="7">
        <f t="shared" si="25"/>
        <v>36</v>
      </c>
      <c r="U306" s="7">
        <f t="shared" si="20"/>
        <v>3</v>
      </c>
      <c r="V306" s="7">
        <f t="shared" si="21"/>
        <v>6</v>
      </c>
      <c r="W306" s="13">
        <v>6021074</v>
      </c>
      <c r="X306" s="13">
        <f t="shared" si="22"/>
        <v>36126444</v>
      </c>
    </row>
    <row r="307" spans="1:24" ht="15">
      <c r="A307" s="9">
        <v>1033320160</v>
      </c>
      <c r="B307" s="2" t="s">
        <v>1321</v>
      </c>
      <c r="C307" t="s">
        <v>1322</v>
      </c>
      <c r="D307" t="s">
        <v>2519</v>
      </c>
      <c r="E307">
        <v>2025</v>
      </c>
      <c r="F307" t="s">
        <v>2866</v>
      </c>
      <c r="G307" s="7" t="s">
        <v>2769</v>
      </c>
      <c r="H307" s="5">
        <v>116</v>
      </c>
      <c r="I307" s="5">
        <v>150</v>
      </c>
      <c r="J307" s="5">
        <v>182</v>
      </c>
      <c r="K307" s="5">
        <v>154</v>
      </c>
      <c r="L307" s="5">
        <v>181</v>
      </c>
      <c r="M307" s="5">
        <v>148</v>
      </c>
      <c r="N307" s="5">
        <v>38</v>
      </c>
      <c r="O307" s="5"/>
      <c r="P307" s="5"/>
      <c r="Q307" s="5"/>
      <c r="R307" s="5"/>
      <c r="S307" s="5"/>
      <c r="T307" s="7">
        <f t="shared" si="25"/>
        <v>969</v>
      </c>
      <c r="U307" s="7">
        <f t="shared" si="20"/>
        <v>81</v>
      </c>
      <c r="V307" s="7">
        <f t="shared" si="21"/>
        <v>567</v>
      </c>
      <c r="W307" s="13">
        <v>63515</v>
      </c>
      <c r="X307" s="13">
        <f t="shared" si="22"/>
        <v>36013005</v>
      </c>
    </row>
    <row r="308" spans="1:24" ht="15" hidden="1">
      <c r="A308" s="9">
        <v>1032412010</v>
      </c>
      <c r="B308" s="2" t="s">
        <v>809</v>
      </c>
      <c r="C308" t="s">
        <v>810</v>
      </c>
      <c r="D308" t="s">
        <v>2116</v>
      </c>
      <c r="E308">
        <v>2024</v>
      </c>
      <c r="F308" t="s">
        <v>2866</v>
      </c>
      <c r="G308" s="7" t="s">
        <v>2769</v>
      </c>
      <c r="H308" s="7">
        <v>14</v>
      </c>
      <c r="I308" s="7">
        <v>6</v>
      </c>
      <c r="K308" s="7">
        <v>21</v>
      </c>
      <c r="L308" s="7">
        <v>90</v>
      </c>
      <c r="M308" s="7">
        <v>96</v>
      </c>
      <c r="N308" s="7">
        <v>21</v>
      </c>
      <c r="Q308" s="7">
        <v>13</v>
      </c>
      <c r="T308" s="7">
        <f t="shared" si="25"/>
        <v>261</v>
      </c>
      <c r="U308" s="7">
        <f t="shared" si="20"/>
        <v>22</v>
      </c>
      <c r="V308" s="7">
        <f t="shared" si="21"/>
        <v>154</v>
      </c>
      <c r="W308" s="13">
        <v>233003</v>
      </c>
      <c r="X308" s="13">
        <f t="shared" si="22"/>
        <v>35882462</v>
      </c>
    </row>
    <row r="309" spans="1:24" ht="15">
      <c r="A309" s="9">
        <v>1033040050</v>
      </c>
      <c r="B309" s="2" t="s">
        <v>520</v>
      </c>
      <c r="C309" t="s">
        <v>521</v>
      </c>
      <c r="D309" t="s">
        <v>2116</v>
      </c>
      <c r="E309">
        <v>2025</v>
      </c>
      <c r="F309" t="s">
        <v>2866</v>
      </c>
      <c r="G309" s="7" t="s">
        <v>2770</v>
      </c>
      <c r="H309" s="5">
        <v>62</v>
      </c>
      <c r="I309" s="5">
        <v>147</v>
      </c>
      <c r="J309" s="5">
        <v>422</v>
      </c>
      <c r="K309" s="5">
        <v>270</v>
      </c>
      <c r="L309" s="5">
        <v>226</v>
      </c>
      <c r="M309" s="5">
        <v>463</v>
      </c>
      <c r="N309" s="5">
        <v>869</v>
      </c>
      <c r="O309" s="5">
        <v>1621</v>
      </c>
      <c r="P309" s="5">
        <v>768</v>
      </c>
      <c r="Q309" s="5">
        <v>276</v>
      </c>
      <c r="R309" s="5">
        <v>695</v>
      </c>
      <c r="S309" s="5">
        <v>718</v>
      </c>
      <c r="T309" s="7">
        <f t="shared" si="25"/>
        <v>6537</v>
      </c>
      <c r="U309" s="7">
        <f t="shared" si="20"/>
        <v>545</v>
      </c>
      <c r="V309" s="7">
        <f t="shared" si="21"/>
        <v>3815</v>
      </c>
      <c r="W309" s="13">
        <v>9307</v>
      </c>
      <c r="X309" s="13">
        <f t="shared" si="22"/>
        <v>35506205</v>
      </c>
    </row>
    <row r="310" spans="1:24" ht="15" hidden="1">
      <c r="A310" s="9">
        <v>1032210115</v>
      </c>
      <c r="B310" s="2" t="s">
        <v>2231</v>
      </c>
      <c r="C310" t="s">
        <v>2232</v>
      </c>
      <c r="D310" t="s">
        <v>2519</v>
      </c>
      <c r="E310">
        <v>2024</v>
      </c>
      <c r="F310" t="s">
        <v>2867</v>
      </c>
      <c r="G310" s="7" t="s">
        <v>2769</v>
      </c>
      <c r="H310" s="7">
        <v>29</v>
      </c>
      <c r="I310" s="7">
        <v>44</v>
      </c>
      <c r="J310" s="7">
        <v>9</v>
      </c>
      <c r="K310" s="7">
        <v>27</v>
      </c>
      <c r="L310" s="7">
        <v>27</v>
      </c>
      <c r="M310" s="7">
        <v>15</v>
      </c>
      <c r="N310" s="7">
        <v>41</v>
      </c>
      <c r="O310" s="7">
        <v>26</v>
      </c>
      <c r="P310" s="7">
        <v>35</v>
      </c>
      <c r="Q310" s="7">
        <v>23</v>
      </c>
      <c r="R310" s="7">
        <v>32</v>
      </c>
      <c r="S310" s="7">
        <v>24</v>
      </c>
      <c r="T310" s="7">
        <f t="shared" si="25"/>
        <v>332</v>
      </c>
      <c r="U310" s="7">
        <f t="shared" si="20"/>
        <v>28</v>
      </c>
      <c r="V310" s="7">
        <f t="shared" si="21"/>
        <v>56</v>
      </c>
      <c r="W310" s="13">
        <v>628633</v>
      </c>
      <c r="X310" s="13">
        <f t="shared" si="22"/>
        <v>35203448</v>
      </c>
    </row>
    <row r="311" spans="1:24" ht="15" hidden="1">
      <c r="A311" s="9">
        <v>1033610016</v>
      </c>
      <c r="B311" s="2" t="s">
        <v>2128</v>
      </c>
      <c r="C311" t="s">
        <v>2129</v>
      </c>
      <c r="D311" t="s">
        <v>2519</v>
      </c>
      <c r="E311">
        <v>2024</v>
      </c>
      <c r="F311" t="s">
        <v>2866</v>
      </c>
      <c r="G311" s="7" t="s">
        <v>2769</v>
      </c>
      <c r="H311" s="7">
        <v>803</v>
      </c>
      <c r="I311" s="7">
        <v>2300</v>
      </c>
      <c r="J311" s="7">
        <v>4541</v>
      </c>
      <c r="K311" s="7">
        <v>1050</v>
      </c>
      <c r="M311" s="7">
        <v>9000</v>
      </c>
      <c r="N311" s="7">
        <v>3958</v>
      </c>
      <c r="O311" s="7">
        <v>3852</v>
      </c>
      <c r="P311" s="7">
        <v>1098</v>
      </c>
      <c r="Q311" s="7">
        <v>2800</v>
      </c>
      <c r="R311" s="7">
        <v>2200</v>
      </c>
      <c r="S311" s="7">
        <v>2900</v>
      </c>
      <c r="T311" s="7">
        <f>+ROUND(SUM(H311:S311)/100,0)</f>
        <v>345</v>
      </c>
      <c r="U311" s="7">
        <f t="shared" si="20"/>
        <v>29</v>
      </c>
      <c r="V311" s="7">
        <f t="shared" si="21"/>
        <v>203</v>
      </c>
      <c r="W311" s="13">
        <v>173322</v>
      </c>
      <c r="X311" s="13">
        <f t="shared" si="22"/>
        <v>35184366</v>
      </c>
    </row>
    <row r="312" spans="1:24" ht="15">
      <c r="A312" s="9">
        <v>1031440183</v>
      </c>
      <c r="B312" s="2" t="s">
        <v>724</v>
      </c>
      <c r="C312" t="s">
        <v>725</v>
      </c>
      <c r="D312" t="s">
        <v>2116</v>
      </c>
      <c r="E312">
        <v>2025</v>
      </c>
      <c r="F312" t="s">
        <v>2866</v>
      </c>
      <c r="G312" s="7" t="s">
        <v>2769</v>
      </c>
      <c r="H312" s="5">
        <v>17</v>
      </c>
      <c r="I312" s="5">
        <v>23</v>
      </c>
      <c r="J312" s="5">
        <v>4</v>
      </c>
      <c r="K312" s="5"/>
      <c r="L312" s="5">
        <v>27</v>
      </c>
      <c r="M312" s="5">
        <v>40</v>
      </c>
      <c r="N312" s="5">
        <v>9</v>
      </c>
      <c r="O312" s="5">
        <v>36</v>
      </c>
      <c r="P312" s="5">
        <v>46</v>
      </c>
      <c r="Q312" s="5">
        <v>84</v>
      </c>
      <c r="R312" s="5">
        <v>37</v>
      </c>
      <c r="S312" s="5">
        <v>29</v>
      </c>
      <c r="T312" s="7">
        <f t="shared" ref="T312:T375" si="26">+SUM(H312:S312)</f>
        <v>352</v>
      </c>
      <c r="U312" s="7">
        <f t="shared" si="20"/>
        <v>29</v>
      </c>
      <c r="V312" s="7">
        <f t="shared" si="21"/>
        <v>203</v>
      </c>
      <c r="W312" s="13">
        <v>172415</v>
      </c>
      <c r="X312" s="13">
        <f t="shared" si="22"/>
        <v>35000245</v>
      </c>
    </row>
    <row r="313" spans="1:24" ht="15" hidden="1">
      <c r="A313" s="9">
        <v>1033350025</v>
      </c>
      <c r="B313" s="2" t="s">
        <v>2338</v>
      </c>
      <c r="C313" t="s">
        <v>2339</v>
      </c>
      <c r="D313" t="s">
        <v>2519</v>
      </c>
      <c r="E313">
        <v>2024</v>
      </c>
      <c r="F313" t="s">
        <v>2866</v>
      </c>
      <c r="G313" s="7" t="s">
        <v>2770</v>
      </c>
      <c r="H313" s="7">
        <v>1</v>
      </c>
      <c r="I313" s="7">
        <v>3</v>
      </c>
      <c r="K313" s="7">
        <v>1</v>
      </c>
      <c r="L313" s="7">
        <v>9</v>
      </c>
      <c r="M313" s="7">
        <v>4</v>
      </c>
      <c r="N313" s="7">
        <v>10</v>
      </c>
      <c r="O313" s="7">
        <v>9</v>
      </c>
      <c r="P313" s="7">
        <v>10</v>
      </c>
      <c r="Q313" s="7">
        <v>13</v>
      </c>
      <c r="R313" s="7">
        <v>13</v>
      </c>
      <c r="S313" s="7">
        <v>7</v>
      </c>
      <c r="T313" s="7">
        <f t="shared" si="26"/>
        <v>80</v>
      </c>
      <c r="U313" s="7">
        <f t="shared" si="20"/>
        <v>7</v>
      </c>
      <c r="V313" s="7">
        <f t="shared" si="21"/>
        <v>49</v>
      </c>
      <c r="W313" s="13">
        <v>708539</v>
      </c>
      <c r="X313" s="13">
        <f t="shared" si="22"/>
        <v>34718411</v>
      </c>
    </row>
    <row r="314" spans="1:24" ht="15">
      <c r="A314" s="9">
        <v>1032412150</v>
      </c>
      <c r="B314" s="2" t="s">
        <v>2551</v>
      </c>
      <c r="C314" t="s">
        <v>2552</v>
      </c>
      <c r="D314" t="s">
        <v>2116</v>
      </c>
      <c r="E314">
        <v>2025</v>
      </c>
      <c r="F314" t="s">
        <v>2866</v>
      </c>
      <c r="G314" s="7" t="s">
        <v>2769</v>
      </c>
      <c r="H314" s="5"/>
      <c r="I314" s="5">
        <v>6</v>
      </c>
      <c r="J314" s="5"/>
      <c r="K314" s="5"/>
      <c r="L314" s="5"/>
      <c r="M314" s="5"/>
      <c r="N314" s="5">
        <v>7</v>
      </c>
      <c r="O314" s="5"/>
      <c r="P314" s="5"/>
      <c r="Q314" s="5"/>
      <c r="R314" s="5"/>
      <c r="S314" s="5">
        <v>44</v>
      </c>
      <c r="T314" s="7">
        <f t="shared" si="26"/>
        <v>57</v>
      </c>
      <c r="U314" s="7">
        <f t="shared" si="20"/>
        <v>5</v>
      </c>
      <c r="V314" s="7">
        <f t="shared" si="21"/>
        <v>35</v>
      </c>
      <c r="W314" s="13">
        <v>986575</v>
      </c>
      <c r="X314" s="13">
        <f t="shared" si="22"/>
        <v>34530125</v>
      </c>
    </row>
    <row r="315" spans="1:24" ht="15">
      <c r="A315" s="9">
        <v>1031040152</v>
      </c>
      <c r="B315" s="2" t="s">
        <v>2529</v>
      </c>
      <c r="C315" t="s">
        <v>2530</v>
      </c>
      <c r="D315" t="s">
        <v>2116</v>
      </c>
      <c r="E315">
        <v>2025</v>
      </c>
      <c r="F315" t="s">
        <v>2866</v>
      </c>
      <c r="G315" s="7" t="s">
        <v>2769</v>
      </c>
      <c r="H315" s="5"/>
      <c r="I315" s="5"/>
      <c r="J315" s="5"/>
      <c r="K315" s="5">
        <v>80</v>
      </c>
      <c r="L315" s="5">
        <v>42</v>
      </c>
      <c r="M315" s="5">
        <v>30</v>
      </c>
      <c r="N315" s="5">
        <v>28</v>
      </c>
      <c r="O315" s="5">
        <v>56</v>
      </c>
      <c r="P315" s="5">
        <v>42</v>
      </c>
      <c r="Q315" s="5"/>
      <c r="R315" s="5"/>
      <c r="S315" s="5"/>
      <c r="T315" s="7">
        <f t="shared" si="26"/>
        <v>278</v>
      </c>
      <c r="U315" s="7">
        <f t="shared" si="20"/>
        <v>23</v>
      </c>
      <c r="V315" s="7">
        <f t="shared" si="21"/>
        <v>161</v>
      </c>
      <c r="W315" s="13">
        <v>213305</v>
      </c>
      <c r="X315" s="13">
        <f t="shared" si="22"/>
        <v>34342105</v>
      </c>
    </row>
    <row r="316" spans="1:24" ht="15" hidden="1">
      <c r="A316" s="9">
        <v>1034010168</v>
      </c>
      <c r="B316" s="2" t="s">
        <v>2319</v>
      </c>
      <c r="C316" t="s">
        <v>2320</v>
      </c>
      <c r="D316" t="s">
        <v>2519</v>
      </c>
      <c r="E316">
        <v>2024</v>
      </c>
      <c r="F316" t="s">
        <v>2866</v>
      </c>
      <c r="G316" s="7" t="s">
        <v>2770</v>
      </c>
      <c r="H316" s="7">
        <v>13</v>
      </c>
      <c r="I316" s="7">
        <v>5</v>
      </c>
      <c r="J316" s="7">
        <v>7</v>
      </c>
      <c r="K316" s="7">
        <v>5</v>
      </c>
      <c r="M316" s="7">
        <v>18</v>
      </c>
      <c r="N316" s="7">
        <v>18</v>
      </c>
      <c r="O316" s="7">
        <v>3</v>
      </c>
      <c r="P316" s="7">
        <v>6</v>
      </c>
      <c r="Q316" s="7">
        <v>18</v>
      </c>
      <c r="R316" s="7">
        <v>12</v>
      </c>
      <c r="T316" s="7">
        <f t="shared" si="26"/>
        <v>105</v>
      </c>
      <c r="U316" s="7">
        <f t="shared" si="20"/>
        <v>9</v>
      </c>
      <c r="V316" s="7">
        <f t="shared" si="21"/>
        <v>63</v>
      </c>
      <c r="W316" s="13">
        <v>537780</v>
      </c>
      <c r="X316" s="13">
        <f t="shared" si="22"/>
        <v>33880140</v>
      </c>
    </row>
    <row r="317" spans="1:24" ht="15">
      <c r="A317" s="9">
        <v>1031250009</v>
      </c>
      <c r="B317" s="2" t="s">
        <v>181</v>
      </c>
      <c r="C317" t="s">
        <v>182</v>
      </c>
      <c r="D317" t="s">
        <v>2116</v>
      </c>
      <c r="E317">
        <v>2025</v>
      </c>
      <c r="F317" t="s">
        <v>2866</v>
      </c>
      <c r="G317" s="7" t="s">
        <v>2770</v>
      </c>
      <c r="H317" s="5">
        <v>323</v>
      </c>
      <c r="I317" s="5">
        <v>240</v>
      </c>
      <c r="J317" s="5">
        <v>281</v>
      </c>
      <c r="K317" s="5">
        <v>391</v>
      </c>
      <c r="L317" s="5">
        <v>396</v>
      </c>
      <c r="M317" s="5">
        <v>337</v>
      </c>
      <c r="N317" s="5">
        <v>386</v>
      </c>
      <c r="O317" s="5">
        <v>360</v>
      </c>
      <c r="P317" s="5">
        <v>371</v>
      </c>
      <c r="Q317" s="5">
        <v>278</v>
      </c>
      <c r="R317" s="5">
        <v>291</v>
      </c>
      <c r="S317" s="5">
        <v>297</v>
      </c>
      <c r="T317" s="7">
        <f t="shared" si="26"/>
        <v>3951</v>
      </c>
      <c r="U317" s="7">
        <f t="shared" si="20"/>
        <v>329</v>
      </c>
      <c r="V317" s="7">
        <f t="shared" si="21"/>
        <v>2303</v>
      </c>
      <c r="W317" s="13">
        <v>14377</v>
      </c>
      <c r="X317" s="13">
        <f t="shared" si="22"/>
        <v>33110231</v>
      </c>
    </row>
    <row r="318" spans="1:24" ht="15" hidden="1">
      <c r="A318" s="9">
        <v>1032412137</v>
      </c>
      <c r="B318" s="2" t="s">
        <v>1397</v>
      </c>
      <c r="C318" t="s">
        <v>1398</v>
      </c>
      <c r="D318" t="s">
        <v>2116</v>
      </c>
      <c r="E318">
        <v>2024</v>
      </c>
      <c r="F318" t="s">
        <v>2866</v>
      </c>
      <c r="G318" s="7" t="s">
        <v>2769</v>
      </c>
      <c r="P318" s="7">
        <v>48</v>
      </c>
      <c r="T318" s="7">
        <f t="shared" si="26"/>
        <v>48</v>
      </c>
      <c r="U318" s="7">
        <f t="shared" si="20"/>
        <v>4</v>
      </c>
      <c r="V318" s="7">
        <f t="shared" si="21"/>
        <v>28</v>
      </c>
      <c r="W318" s="13">
        <v>1180690</v>
      </c>
      <c r="X318" s="13">
        <f t="shared" si="22"/>
        <v>33059320</v>
      </c>
    </row>
    <row r="319" spans="1:24" ht="15">
      <c r="A319" s="9">
        <v>1031012110</v>
      </c>
      <c r="B319" s="2" t="s">
        <v>832</v>
      </c>
      <c r="C319" t="s">
        <v>833</v>
      </c>
      <c r="D319" t="s">
        <v>2116</v>
      </c>
      <c r="E319">
        <v>2025</v>
      </c>
      <c r="F319" t="s">
        <v>2866</v>
      </c>
      <c r="G319" s="7" t="s">
        <v>2769</v>
      </c>
      <c r="H319" s="5"/>
      <c r="I319" s="5"/>
      <c r="J319" s="5"/>
      <c r="K319" s="5">
        <v>24</v>
      </c>
      <c r="L319" s="5">
        <v>52</v>
      </c>
      <c r="M319" s="5">
        <v>44</v>
      </c>
      <c r="N319" s="5">
        <v>40</v>
      </c>
      <c r="O319" s="5"/>
      <c r="P319" s="5">
        <v>14</v>
      </c>
      <c r="Q319" s="5">
        <v>8</v>
      </c>
      <c r="R319" s="5">
        <v>42</v>
      </c>
      <c r="S319" s="5">
        <v>36</v>
      </c>
      <c r="T319" s="7">
        <f t="shared" si="26"/>
        <v>260</v>
      </c>
      <c r="U319" s="7">
        <f t="shared" si="20"/>
        <v>22</v>
      </c>
      <c r="V319" s="7">
        <f t="shared" si="21"/>
        <v>154</v>
      </c>
      <c r="W319" s="13">
        <v>213391</v>
      </c>
      <c r="X319" s="13">
        <f t="shared" si="22"/>
        <v>32862214</v>
      </c>
    </row>
    <row r="320" spans="1:24" ht="15" hidden="1">
      <c r="A320" s="9">
        <v>1033020060</v>
      </c>
      <c r="B320" s="2" t="s">
        <v>189</v>
      </c>
      <c r="C320" t="s">
        <v>190</v>
      </c>
      <c r="D320" t="s">
        <v>2519</v>
      </c>
      <c r="E320">
        <v>2024</v>
      </c>
      <c r="F320" t="s">
        <v>2866</v>
      </c>
      <c r="G320" s="7" t="s">
        <v>2770</v>
      </c>
      <c r="H320" s="7">
        <v>204</v>
      </c>
      <c r="I320" s="7">
        <v>353</v>
      </c>
      <c r="J320" s="7">
        <v>305</v>
      </c>
      <c r="K320" s="7">
        <v>403</v>
      </c>
      <c r="L320" s="7">
        <v>471</v>
      </c>
      <c r="M320" s="7">
        <v>455</v>
      </c>
      <c r="N320" s="7">
        <v>559</v>
      </c>
      <c r="O320" s="7">
        <v>467</v>
      </c>
      <c r="P320" s="7">
        <v>488</v>
      </c>
      <c r="Q320" s="7">
        <v>566</v>
      </c>
      <c r="R320" s="7">
        <v>511</v>
      </c>
      <c r="S320" s="7">
        <v>353</v>
      </c>
      <c r="T320" s="7">
        <f t="shared" si="26"/>
        <v>5135</v>
      </c>
      <c r="U320" s="7">
        <f t="shared" si="20"/>
        <v>428</v>
      </c>
      <c r="V320" s="7">
        <f t="shared" si="21"/>
        <v>2996</v>
      </c>
      <c r="W320" s="13">
        <v>10942</v>
      </c>
      <c r="X320" s="13">
        <f t="shared" si="22"/>
        <v>32782232</v>
      </c>
    </row>
    <row r="321" spans="1:24" ht="15" hidden="1">
      <c r="A321" s="9">
        <v>1031440183</v>
      </c>
      <c r="B321" s="2" t="s">
        <v>724</v>
      </c>
      <c r="C321" t="s">
        <v>725</v>
      </c>
      <c r="D321" t="s">
        <v>2116</v>
      </c>
      <c r="E321">
        <v>2024</v>
      </c>
      <c r="F321" t="s">
        <v>2866</v>
      </c>
      <c r="G321" s="7" t="s">
        <v>2769</v>
      </c>
      <c r="H321" s="7">
        <v>43</v>
      </c>
      <c r="I321" s="7">
        <v>11</v>
      </c>
      <c r="K321" s="7">
        <v>12</v>
      </c>
      <c r="L321" s="7">
        <v>13</v>
      </c>
      <c r="M321" s="7">
        <v>87</v>
      </c>
      <c r="N321" s="7">
        <v>41</v>
      </c>
      <c r="O321" s="7">
        <v>8</v>
      </c>
      <c r="P321" s="7">
        <v>6</v>
      </c>
      <c r="Q321" s="7">
        <v>41</v>
      </c>
      <c r="R321" s="7">
        <v>48</v>
      </c>
      <c r="S321" s="7">
        <v>18</v>
      </c>
      <c r="T321" s="7">
        <f t="shared" si="26"/>
        <v>328</v>
      </c>
      <c r="U321" s="7">
        <f t="shared" si="20"/>
        <v>27</v>
      </c>
      <c r="V321" s="7">
        <f t="shared" si="21"/>
        <v>189</v>
      </c>
      <c r="W321" s="13">
        <v>172415</v>
      </c>
      <c r="X321" s="13">
        <f t="shared" si="22"/>
        <v>32586435</v>
      </c>
    </row>
    <row r="322" spans="1:24" ht="15" hidden="1">
      <c r="A322" s="9">
        <v>1032414001</v>
      </c>
      <c r="B322" s="2" t="s">
        <v>553</v>
      </c>
      <c r="C322" t="s">
        <v>554</v>
      </c>
      <c r="D322" t="s">
        <v>2116</v>
      </c>
      <c r="E322">
        <v>2024</v>
      </c>
      <c r="F322" t="s">
        <v>2866</v>
      </c>
      <c r="G322" s="7" t="s">
        <v>2770</v>
      </c>
      <c r="H322" s="7">
        <v>59</v>
      </c>
      <c r="I322" s="7">
        <v>53</v>
      </c>
      <c r="J322" s="7">
        <v>57</v>
      </c>
      <c r="K322" s="7">
        <v>42</v>
      </c>
      <c r="L322" s="7">
        <v>37</v>
      </c>
      <c r="M322" s="7">
        <v>46</v>
      </c>
      <c r="N322" s="7">
        <v>23</v>
      </c>
      <c r="O322" s="7">
        <v>52</v>
      </c>
      <c r="P322" s="7">
        <v>94</v>
      </c>
      <c r="Q322" s="7">
        <v>81</v>
      </c>
      <c r="R322" s="7">
        <v>65</v>
      </c>
      <c r="S322" s="7">
        <v>37</v>
      </c>
      <c r="T322" s="7">
        <f t="shared" si="26"/>
        <v>646</v>
      </c>
      <c r="U322" s="7">
        <f t="shared" ref="U322:U385" si="27">+ROUND(T322/12,0)</f>
        <v>54</v>
      </c>
      <c r="V322" s="7">
        <f t="shared" ref="V322:V385" si="28">+IF(F322="",U322*7,U322*2)</f>
        <v>378</v>
      </c>
      <c r="W322" s="13">
        <v>85887</v>
      </c>
      <c r="X322" s="13">
        <f t="shared" ref="X322:X385" si="29">+V322*W322</f>
        <v>32465286</v>
      </c>
    </row>
    <row r="323" spans="1:24" ht="15" hidden="1">
      <c r="A323" s="9">
        <v>1031016300</v>
      </c>
      <c r="B323" s="2" t="s">
        <v>141</v>
      </c>
      <c r="C323" t="s">
        <v>87</v>
      </c>
      <c r="D323" t="s">
        <v>2116</v>
      </c>
      <c r="E323">
        <v>2024</v>
      </c>
      <c r="F323" t="s">
        <v>2866</v>
      </c>
      <c r="G323" s="7" t="s">
        <v>2770</v>
      </c>
      <c r="H323" s="7">
        <v>1305</v>
      </c>
      <c r="I323" s="7">
        <v>708</v>
      </c>
      <c r="J323" s="7">
        <v>908</v>
      </c>
      <c r="K323" s="7">
        <v>100</v>
      </c>
      <c r="P323" s="7">
        <v>10</v>
      </c>
      <c r="R323" s="7">
        <v>920</v>
      </c>
      <c r="S323" s="7">
        <v>1560</v>
      </c>
      <c r="T323" s="7">
        <f t="shared" si="26"/>
        <v>5511</v>
      </c>
      <c r="U323" s="7">
        <f t="shared" si="27"/>
        <v>459</v>
      </c>
      <c r="V323" s="7">
        <f t="shared" si="28"/>
        <v>3213</v>
      </c>
      <c r="W323" s="13">
        <v>9934</v>
      </c>
      <c r="X323" s="13">
        <f t="shared" si="29"/>
        <v>31917942</v>
      </c>
    </row>
    <row r="324" spans="1:24" ht="15" hidden="1">
      <c r="A324" s="9">
        <v>1031250009</v>
      </c>
      <c r="B324" s="2" t="s">
        <v>181</v>
      </c>
      <c r="C324" t="s">
        <v>182</v>
      </c>
      <c r="D324" t="s">
        <v>2116</v>
      </c>
      <c r="E324">
        <v>2024</v>
      </c>
      <c r="F324" t="s">
        <v>2866</v>
      </c>
      <c r="G324" s="7" t="s">
        <v>2770</v>
      </c>
      <c r="H324" s="7">
        <v>150</v>
      </c>
      <c r="I324" s="7">
        <v>197</v>
      </c>
      <c r="J324" s="7">
        <v>243</v>
      </c>
      <c r="K324" s="7">
        <v>340</v>
      </c>
      <c r="L324" s="7">
        <v>454</v>
      </c>
      <c r="M324" s="7">
        <v>435</v>
      </c>
      <c r="N324" s="7">
        <v>409</v>
      </c>
      <c r="O324" s="7">
        <v>421</v>
      </c>
      <c r="P324" s="7">
        <v>396</v>
      </c>
      <c r="Q324" s="7">
        <v>266</v>
      </c>
      <c r="R324" s="7">
        <v>224</v>
      </c>
      <c r="S324" s="7">
        <v>235</v>
      </c>
      <c r="T324" s="7">
        <f t="shared" si="26"/>
        <v>3770</v>
      </c>
      <c r="U324" s="7">
        <f t="shared" si="27"/>
        <v>314</v>
      </c>
      <c r="V324" s="7">
        <f t="shared" si="28"/>
        <v>2198</v>
      </c>
      <c r="W324" s="13">
        <v>14377</v>
      </c>
      <c r="X324" s="13">
        <f t="shared" si="29"/>
        <v>31600646</v>
      </c>
    </row>
    <row r="325" spans="1:24" ht="15">
      <c r="A325" s="9">
        <v>1031250016</v>
      </c>
      <c r="B325" s="2" t="s">
        <v>209</v>
      </c>
      <c r="C325" t="s">
        <v>210</v>
      </c>
      <c r="D325" t="s">
        <v>2116</v>
      </c>
      <c r="E325">
        <v>2025</v>
      </c>
      <c r="F325" t="s">
        <v>2866</v>
      </c>
      <c r="G325" s="7" t="s">
        <v>2770</v>
      </c>
      <c r="H325" s="5">
        <v>419</v>
      </c>
      <c r="I325" s="5">
        <v>262</v>
      </c>
      <c r="J325" s="5">
        <v>321</v>
      </c>
      <c r="K325" s="5">
        <v>299</v>
      </c>
      <c r="L325" s="5">
        <v>354</v>
      </c>
      <c r="M325" s="5">
        <v>319</v>
      </c>
      <c r="N325" s="5">
        <v>518</v>
      </c>
      <c r="O325" s="5">
        <v>453</v>
      </c>
      <c r="P325" s="5">
        <v>639</v>
      </c>
      <c r="Q325" s="5">
        <v>534</v>
      </c>
      <c r="R325" s="5">
        <v>441</v>
      </c>
      <c r="S325" s="5">
        <v>486</v>
      </c>
      <c r="T325" s="7">
        <f t="shared" si="26"/>
        <v>5045</v>
      </c>
      <c r="U325" s="7">
        <f t="shared" si="27"/>
        <v>420</v>
      </c>
      <c r="V325" s="7">
        <f t="shared" si="28"/>
        <v>2940</v>
      </c>
      <c r="W325" s="13">
        <v>10692</v>
      </c>
      <c r="X325" s="13">
        <f t="shared" si="29"/>
        <v>31434480</v>
      </c>
    </row>
    <row r="326" spans="1:24" ht="15">
      <c r="A326" s="9">
        <v>1032210115</v>
      </c>
      <c r="B326" s="2" t="s">
        <v>2231</v>
      </c>
      <c r="C326" t="s">
        <v>2232</v>
      </c>
      <c r="D326" t="s">
        <v>2519</v>
      </c>
      <c r="E326">
        <v>2025</v>
      </c>
      <c r="F326" t="s">
        <v>2867</v>
      </c>
      <c r="G326" s="7" t="s">
        <v>2769</v>
      </c>
      <c r="H326" s="5">
        <v>24</v>
      </c>
      <c r="I326" s="5">
        <v>42</v>
      </c>
      <c r="J326" s="5">
        <v>27</v>
      </c>
      <c r="K326" s="5">
        <v>20</v>
      </c>
      <c r="L326" s="5">
        <v>26</v>
      </c>
      <c r="M326" s="5">
        <v>10</v>
      </c>
      <c r="N326" s="5">
        <v>27</v>
      </c>
      <c r="O326" s="5">
        <v>32</v>
      </c>
      <c r="P326" s="5">
        <v>12</v>
      </c>
      <c r="Q326" s="5">
        <v>24</v>
      </c>
      <c r="R326" s="5">
        <v>36</v>
      </c>
      <c r="S326" s="5">
        <v>15</v>
      </c>
      <c r="T326" s="7">
        <f t="shared" si="26"/>
        <v>295</v>
      </c>
      <c r="U326" s="7">
        <f t="shared" si="27"/>
        <v>25</v>
      </c>
      <c r="V326" s="7">
        <f t="shared" si="28"/>
        <v>50</v>
      </c>
      <c r="W326" s="13">
        <v>628633</v>
      </c>
      <c r="X326" s="13">
        <f t="shared" si="29"/>
        <v>31431650</v>
      </c>
    </row>
    <row r="327" spans="1:24" ht="15" hidden="1">
      <c r="A327" s="9">
        <v>1032910907</v>
      </c>
      <c r="B327" s="2" t="s">
        <v>2209</v>
      </c>
      <c r="C327" t="s">
        <v>2210</v>
      </c>
      <c r="D327" t="s">
        <v>2519</v>
      </c>
      <c r="E327">
        <v>2024</v>
      </c>
      <c r="F327" t="s">
        <v>2867</v>
      </c>
      <c r="G327" s="7" t="s">
        <v>2769</v>
      </c>
      <c r="H327" s="7">
        <v>30</v>
      </c>
      <c r="I327" s="7">
        <v>55</v>
      </c>
      <c r="J327" s="7">
        <v>46</v>
      </c>
      <c r="K327" s="7">
        <v>60</v>
      </c>
      <c r="L327" s="7">
        <v>39</v>
      </c>
      <c r="M327" s="7">
        <v>1</v>
      </c>
      <c r="N327" s="7">
        <v>13</v>
      </c>
      <c r="O327" s="7">
        <v>53</v>
      </c>
      <c r="P327" s="7">
        <v>67</v>
      </c>
      <c r="Q327" s="7">
        <v>61</v>
      </c>
      <c r="R327" s="7">
        <v>45</v>
      </c>
      <c r="S327" s="7">
        <v>32</v>
      </c>
      <c r="T327" s="7">
        <f t="shared" si="26"/>
        <v>502</v>
      </c>
      <c r="U327" s="7">
        <f t="shared" si="27"/>
        <v>42</v>
      </c>
      <c r="V327" s="7">
        <f t="shared" si="28"/>
        <v>84</v>
      </c>
      <c r="W327" s="13">
        <v>373467</v>
      </c>
      <c r="X327" s="13">
        <f t="shared" si="29"/>
        <v>31371228</v>
      </c>
    </row>
    <row r="328" spans="1:24" ht="15" hidden="1">
      <c r="A328" s="9">
        <v>1031012110</v>
      </c>
      <c r="B328" s="2" t="s">
        <v>832</v>
      </c>
      <c r="C328" t="s">
        <v>833</v>
      </c>
      <c r="D328" t="s">
        <v>2116</v>
      </c>
      <c r="E328">
        <v>2024</v>
      </c>
      <c r="F328" t="s">
        <v>2866</v>
      </c>
      <c r="G328" s="7" t="s">
        <v>2769</v>
      </c>
      <c r="H328" s="7">
        <v>17</v>
      </c>
      <c r="I328" s="7">
        <v>53</v>
      </c>
      <c r="J328" s="7">
        <v>24</v>
      </c>
      <c r="K328" s="7">
        <v>9</v>
      </c>
      <c r="L328" s="7">
        <v>54</v>
      </c>
      <c r="N328" s="7">
        <v>44</v>
      </c>
      <c r="O328" s="7">
        <v>2</v>
      </c>
      <c r="P328" s="7">
        <v>15</v>
      </c>
      <c r="Q328" s="7">
        <v>28</v>
      </c>
      <c r="T328" s="7">
        <f t="shared" si="26"/>
        <v>246</v>
      </c>
      <c r="U328" s="7">
        <f t="shared" si="27"/>
        <v>21</v>
      </c>
      <c r="V328" s="7">
        <f t="shared" si="28"/>
        <v>147</v>
      </c>
      <c r="W328" s="13">
        <v>213391</v>
      </c>
      <c r="X328" s="13">
        <f t="shared" si="29"/>
        <v>31368477</v>
      </c>
    </row>
    <row r="329" spans="1:24" ht="15">
      <c r="A329" s="9">
        <v>1032630007</v>
      </c>
      <c r="B329" s="2" t="s">
        <v>2155</v>
      </c>
      <c r="C329" t="s">
        <v>2156</v>
      </c>
      <c r="D329" t="s">
        <v>2519</v>
      </c>
      <c r="E329">
        <v>2025</v>
      </c>
      <c r="F329" t="s">
        <v>2866</v>
      </c>
      <c r="G329" s="7" t="s">
        <v>2770</v>
      </c>
      <c r="H329" s="5">
        <v>113</v>
      </c>
      <c r="I329" s="5">
        <v>104</v>
      </c>
      <c r="J329" s="5">
        <v>181</v>
      </c>
      <c r="K329" s="5">
        <v>103</v>
      </c>
      <c r="L329" s="5">
        <v>90</v>
      </c>
      <c r="M329" s="5">
        <v>146</v>
      </c>
      <c r="N329" s="5">
        <v>107</v>
      </c>
      <c r="O329" s="5">
        <v>86</v>
      </c>
      <c r="P329" s="5">
        <v>75</v>
      </c>
      <c r="Q329" s="5">
        <v>134</v>
      </c>
      <c r="R329" s="5">
        <v>115</v>
      </c>
      <c r="S329" s="5">
        <v>93</v>
      </c>
      <c r="T329" s="7">
        <f t="shared" si="26"/>
        <v>1347</v>
      </c>
      <c r="U329" s="7">
        <f t="shared" si="27"/>
        <v>112</v>
      </c>
      <c r="V329" s="7">
        <f t="shared" si="28"/>
        <v>784</v>
      </c>
      <c r="W329" s="13">
        <v>39674</v>
      </c>
      <c r="X329" s="13">
        <f t="shared" si="29"/>
        <v>31104416</v>
      </c>
    </row>
    <row r="330" spans="1:24" ht="15" hidden="1">
      <c r="A330" s="9">
        <v>1032910915</v>
      </c>
      <c r="B330" s="2" t="s">
        <v>2276</v>
      </c>
      <c r="C330" t="s">
        <v>2277</v>
      </c>
      <c r="D330" t="s">
        <v>2519</v>
      </c>
      <c r="E330">
        <v>2024</v>
      </c>
      <c r="F330" t="s">
        <v>2867</v>
      </c>
      <c r="G330" s="7" t="s">
        <v>2769</v>
      </c>
      <c r="H330" s="7">
        <v>15</v>
      </c>
      <c r="I330" s="7">
        <v>14</v>
      </c>
      <c r="J330" s="7">
        <v>12</v>
      </c>
      <c r="K330" s="7">
        <v>15</v>
      </c>
      <c r="L330" s="7">
        <v>14</v>
      </c>
      <c r="M330" s="7">
        <v>12</v>
      </c>
      <c r="N330" s="7">
        <v>26</v>
      </c>
      <c r="O330" s="7">
        <v>18</v>
      </c>
      <c r="P330" s="7">
        <v>16</v>
      </c>
      <c r="Q330" s="7">
        <v>18</v>
      </c>
      <c r="R330" s="7">
        <v>16</v>
      </c>
      <c r="S330" s="7">
        <v>16</v>
      </c>
      <c r="T330" s="7">
        <f t="shared" si="26"/>
        <v>192</v>
      </c>
      <c r="U330" s="7">
        <f t="shared" si="27"/>
        <v>16</v>
      </c>
      <c r="V330" s="7">
        <f t="shared" si="28"/>
        <v>32</v>
      </c>
      <c r="W330" s="13">
        <v>957918</v>
      </c>
      <c r="X330" s="13">
        <f t="shared" si="29"/>
        <v>30653376</v>
      </c>
    </row>
    <row r="331" spans="1:24" ht="15">
      <c r="A331" s="9">
        <v>1032210402</v>
      </c>
      <c r="B331" s="2" t="s">
        <v>2544</v>
      </c>
      <c r="C331" t="s">
        <v>2545</v>
      </c>
      <c r="D331" t="s">
        <v>2116</v>
      </c>
      <c r="E331">
        <v>2025</v>
      </c>
      <c r="F331" t="s">
        <v>2866</v>
      </c>
      <c r="G331" s="7" t="s">
        <v>2769</v>
      </c>
      <c r="H331" s="5"/>
      <c r="I331" s="5"/>
      <c r="J331" s="5">
        <v>56</v>
      </c>
      <c r="K331" s="5">
        <v>56</v>
      </c>
      <c r="L331" s="5"/>
      <c r="M331" s="5"/>
      <c r="N331" s="5"/>
      <c r="O331" s="5"/>
      <c r="P331" s="5"/>
      <c r="Q331" s="5"/>
      <c r="R331" s="5"/>
      <c r="S331" s="5"/>
      <c r="T331" s="7">
        <f t="shared" si="26"/>
        <v>112</v>
      </c>
      <c r="U331" s="7">
        <f t="shared" si="27"/>
        <v>9</v>
      </c>
      <c r="V331" s="7">
        <f t="shared" si="28"/>
        <v>63</v>
      </c>
      <c r="W331" s="13">
        <v>479346</v>
      </c>
      <c r="X331" s="13">
        <f t="shared" si="29"/>
        <v>30198798</v>
      </c>
    </row>
    <row r="332" spans="1:24" ht="15">
      <c r="A332" s="9">
        <v>1032412007</v>
      </c>
      <c r="B332" s="2" t="s">
        <v>1837</v>
      </c>
      <c r="C332" t="s">
        <v>1838</v>
      </c>
      <c r="D332" t="s">
        <v>2116</v>
      </c>
      <c r="E332">
        <v>2025</v>
      </c>
      <c r="F332" t="s">
        <v>2866</v>
      </c>
      <c r="G332" s="7" t="s">
        <v>2769</v>
      </c>
      <c r="H332" s="5"/>
      <c r="I332" s="5"/>
      <c r="J332" s="5">
        <v>2</v>
      </c>
      <c r="K332" s="5">
        <v>2</v>
      </c>
      <c r="L332" s="5">
        <v>3</v>
      </c>
      <c r="M332" s="5">
        <v>1</v>
      </c>
      <c r="N332" s="5"/>
      <c r="O332" s="5">
        <v>2</v>
      </c>
      <c r="P332" s="5">
        <v>1</v>
      </c>
      <c r="Q332" s="5">
        <v>8</v>
      </c>
      <c r="R332" s="5">
        <v>2</v>
      </c>
      <c r="S332" s="5">
        <v>4</v>
      </c>
      <c r="T332" s="7">
        <f t="shared" si="26"/>
        <v>25</v>
      </c>
      <c r="U332" s="7">
        <f t="shared" si="27"/>
        <v>2</v>
      </c>
      <c r="V332" s="7">
        <f t="shared" si="28"/>
        <v>14</v>
      </c>
      <c r="W332" s="13">
        <v>2150887</v>
      </c>
      <c r="X332" s="13">
        <f t="shared" si="29"/>
        <v>30112418</v>
      </c>
    </row>
    <row r="333" spans="1:24" ht="15" hidden="1">
      <c r="A333" s="9">
        <v>1031220275</v>
      </c>
      <c r="B333" s="2" t="s">
        <v>956</v>
      </c>
      <c r="C333" t="s">
        <v>957</v>
      </c>
      <c r="D333" t="s">
        <v>2116</v>
      </c>
      <c r="E333">
        <v>2024</v>
      </c>
      <c r="F333" t="s">
        <v>2866</v>
      </c>
      <c r="G333" s="7" t="s">
        <v>2769</v>
      </c>
      <c r="H333" s="7">
        <v>30</v>
      </c>
      <c r="I333" s="7">
        <v>30</v>
      </c>
      <c r="L333" s="7">
        <v>30</v>
      </c>
      <c r="O333" s="7">
        <v>30</v>
      </c>
      <c r="Q333" s="7">
        <v>30</v>
      </c>
      <c r="S333" s="7">
        <v>30</v>
      </c>
      <c r="T333" s="7">
        <f t="shared" si="26"/>
        <v>180</v>
      </c>
      <c r="U333" s="7">
        <f t="shared" si="27"/>
        <v>15</v>
      </c>
      <c r="V333" s="7">
        <f t="shared" si="28"/>
        <v>105</v>
      </c>
      <c r="W333" s="13">
        <v>286752</v>
      </c>
      <c r="X333" s="13">
        <f t="shared" si="29"/>
        <v>30108960</v>
      </c>
    </row>
    <row r="334" spans="1:24" ht="15" hidden="1">
      <c r="A334" s="9">
        <v>1032210131</v>
      </c>
      <c r="B334" s="2" t="s">
        <v>844</v>
      </c>
      <c r="C334" t="s">
        <v>845</v>
      </c>
      <c r="D334" t="s">
        <v>2116</v>
      </c>
      <c r="E334">
        <v>2024</v>
      </c>
      <c r="F334" t="s">
        <v>2866</v>
      </c>
      <c r="G334" s="7" t="s">
        <v>2769</v>
      </c>
      <c r="P334" s="7">
        <v>120</v>
      </c>
      <c r="S334" s="7">
        <v>120</v>
      </c>
      <c r="T334" s="7">
        <f t="shared" si="26"/>
        <v>240</v>
      </c>
      <c r="U334" s="7">
        <f t="shared" si="27"/>
        <v>20</v>
      </c>
      <c r="V334" s="7">
        <f t="shared" si="28"/>
        <v>140</v>
      </c>
      <c r="W334" s="13">
        <v>214415</v>
      </c>
      <c r="X334" s="13">
        <f t="shared" si="29"/>
        <v>30018100</v>
      </c>
    </row>
    <row r="335" spans="1:24" ht="15" hidden="1">
      <c r="A335" s="9">
        <v>1031640001</v>
      </c>
      <c r="B335" s="2" t="s">
        <v>193</v>
      </c>
      <c r="C335" t="s">
        <v>194</v>
      </c>
      <c r="D335" t="s">
        <v>2116</v>
      </c>
      <c r="E335">
        <v>2024</v>
      </c>
      <c r="F335" t="s">
        <v>2866</v>
      </c>
      <c r="G335" s="7" t="s">
        <v>2770</v>
      </c>
      <c r="H335" s="7">
        <v>185</v>
      </c>
      <c r="I335" s="7">
        <v>392</v>
      </c>
      <c r="J335" s="7">
        <v>277</v>
      </c>
      <c r="K335" s="7">
        <v>280</v>
      </c>
      <c r="L335" s="7">
        <v>383</v>
      </c>
      <c r="M335" s="7">
        <v>212</v>
      </c>
      <c r="N335" s="7">
        <v>358</v>
      </c>
      <c r="O335" s="7">
        <v>302</v>
      </c>
      <c r="P335" s="7">
        <v>294</v>
      </c>
      <c r="Q335" s="7">
        <v>266</v>
      </c>
      <c r="R335" s="7">
        <v>201</v>
      </c>
      <c r="S335" s="7">
        <v>254</v>
      </c>
      <c r="T335" s="7">
        <f t="shared" si="26"/>
        <v>3404</v>
      </c>
      <c r="U335" s="7">
        <f t="shared" si="27"/>
        <v>284</v>
      </c>
      <c r="V335" s="7">
        <f t="shared" si="28"/>
        <v>1988</v>
      </c>
      <c r="W335" s="13">
        <v>15035</v>
      </c>
      <c r="X335" s="13">
        <f t="shared" si="29"/>
        <v>29889580</v>
      </c>
    </row>
    <row r="336" spans="1:24" ht="15" hidden="1">
      <c r="A336" s="9">
        <v>1033040050</v>
      </c>
      <c r="B336" s="2" t="s">
        <v>520</v>
      </c>
      <c r="C336" t="s">
        <v>521</v>
      </c>
      <c r="D336" t="s">
        <v>2519</v>
      </c>
      <c r="E336">
        <v>2024</v>
      </c>
      <c r="F336" t="s">
        <v>2866</v>
      </c>
      <c r="G336" s="7" t="s">
        <v>2770</v>
      </c>
      <c r="H336" s="7">
        <v>721</v>
      </c>
      <c r="I336" s="7">
        <v>1181</v>
      </c>
      <c r="J336" s="7">
        <v>815</v>
      </c>
      <c r="K336" s="7">
        <v>118</v>
      </c>
      <c r="P336" s="7">
        <v>252</v>
      </c>
      <c r="Q336" s="7">
        <v>764</v>
      </c>
      <c r="R336" s="7">
        <v>797</v>
      </c>
      <c r="S336" s="7">
        <v>813</v>
      </c>
      <c r="T336" s="7">
        <f t="shared" si="26"/>
        <v>5461</v>
      </c>
      <c r="U336" s="7">
        <f t="shared" si="27"/>
        <v>455</v>
      </c>
      <c r="V336" s="7">
        <f t="shared" si="28"/>
        <v>3185</v>
      </c>
      <c r="W336" s="13">
        <v>9307</v>
      </c>
      <c r="X336" s="13">
        <f t="shared" si="29"/>
        <v>29642795</v>
      </c>
    </row>
    <row r="337" spans="1:24" ht="15" hidden="1">
      <c r="A337" s="9">
        <v>1031230055</v>
      </c>
      <c r="B337" s="2" t="s">
        <v>920</v>
      </c>
      <c r="C337" t="s">
        <v>921</v>
      </c>
      <c r="D337" t="s">
        <v>2116</v>
      </c>
      <c r="E337">
        <v>2024</v>
      </c>
      <c r="F337" t="s">
        <v>2866</v>
      </c>
      <c r="G337" s="7" t="s">
        <v>2769</v>
      </c>
      <c r="L337" s="7">
        <v>16</v>
      </c>
      <c r="M337" s="7">
        <v>20</v>
      </c>
      <c r="N337" s="7">
        <v>135</v>
      </c>
      <c r="O337" s="7">
        <v>24</v>
      </c>
      <c r="P337" s="7">
        <v>1</v>
      </c>
      <c r="S337" s="7">
        <v>4</v>
      </c>
      <c r="T337" s="7">
        <f t="shared" si="26"/>
        <v>200</v>
      </c>
      <c r="U337" s="7">
        <f t="shared" si="27"/>
        <v>17</v>
      </c>
      <c r="V337" s="7">
        <f t="shared" si="28"/>
        <v>119</v>
      </c>
      <c r="W337" s="13">
        <v>246980</v>
      </c>
      <c r="X337" s="13">
        <f t="shared" si="29"/>
        <v>29390620</v>
      </c>
    </row>
    <row r="338" spans="1:24" ht="15">
      <c r="A338" s="9">
        <v>1031640001</v>
      </c>
      <c r="B338" s="2" t="s">
        <v>193</v>
      </c>
      <c r="C338" t="s">
        <v>194</v>
      </c>
      <c r="D338" t="s">
        <v>2116</v>
      </c>
      <c r="E338">
        <v>2025</v>
      </c>
      <c r="F338" t="s">
        <v>2866</v>
      </c>
      <c r="G338" s="7" t="s">
        <v>2770</v>
      </c>
      <c r="H338" s="5">
        <v>267</v>
      </c>
      <c r="I338" s="5">
        <v>243</v>
      </c>
      <c r="J338" s="5">
        <v>232</v>
      </c>
      <c r="K338" s="5">
        <v>269</v>
      </c>
      <c r="L338" s="5">
        <v>276</v>
      </c>
      <c r="M338" s="5">
        <v>249</v>
      </c>
      <c r="N338" s="5">
        <v>349</v>
      </c>
      <c r="O338" s="5">
        <v>304</v>
      </c>
      <c r="P338" s="5">
        <v>304</v>
      </c>
      <c r="Q338" s="5">
        <v>267</v>
      </c>
      <c r="R338" s="5">
        <v>315</v>
      </c>
      <c r="S338" s="5">
        <v>270</v>
      </c>
      <c r="T338" s="7">
        <f t="shared" si="26"/>
        <v>3345</v>
      </c>
      <c r="U338" s="7">
        <f t="shared" si="27"/>
        <v>279</v>
      </c>
      <c r="V338" s="7">
        <f t="shared" si="28"/>
        <v>1953</v>
      </c>
      <c r="W338" s="13">
        <v>15035</v>
      </c>
      <c r="X338" s="13">
        <f t="shared" si="29"/>
        <v>29363355</v>
      </c>
    </row>
    <row r="339" spans="1:24" ht="15" hidden="1">
      <c r="A339" s="9">
        <v>1282820209</v>
      </c>
      <c r="B339" s="2" t="s">
        <v>528</v>
      </c>
      <c r="C339" t="s">
        <v>529</v>
      </c>
      <c r="D339" t="s">
        <v>2116</v>
      </c>
      <c r="E339">
        <v>2024</v>
      </c>
      <c r="F339" t="s">
        <v>2866</v>
      </c>
      <c r="G339" s="7" t="s">
        <v>2770</v>
      </c>
      <c r="H339" s="7">
        <v>91</v>
      </c>
      <c r="I339" s="7">
        <v>77</v>
      </c>
      <c r="J339" s="7">
        <v>82</v>
      </c>
      <c r="K339" s="7">
        <v>72</v>
      </c>
      <c r="L339" s="7">
        <v>55</v>
      </c>
      <c r="M339" s="7">
        <v>67</v>
      </c>
      <c r="N339" s="7">
        <v>65</v>
      </c>
      <c r="O339" s="7">
        <v>68</v>
      </c>
      <c r="P339" s="7">
        <v>28</v>
      </c>
      <c r="Q339" s="7">
        <v>21</v>
      </c>
      <c r="R339" s="7">
        <v>22</v>
      </c>
      <c r="S339" s="7">
        <v>58</v>
      </c>
      <c r="T339" s="7">
        <f t="shared" si="26"/>
        <v>706</v>
      </c>
      <c r="U339" s="7">
        <f t="shared" si="27"/>
        <v>59</v>
      </c>
      <c r="V339" s="7">
        <f t="shared" si="28"/>
        <v>413</v>
      </c>
      <c r="W339" s="13">
        <v>69787</v>
      </c>
      <c r="X339" s="13">
        <f t="shared" si="29"/>
        <v>28822031</v>
      </c>
    </row>
    <row r="340" spans="1:24" ht="15">
      <c r="A340" s="9">
        <v>1031012046</v>
      </c>
      <c r="B340" s="2" t="s">
        <v>29</v>
      </c>
      <c r="C340" t="s">
        <v>30</v>
      </c>
      <c r="D340" t="s">
        <v>2519</v>
      </c>
      <c r="E340">
        <v>2025</v>
      </c>
      <c r="F340" t="s">
        <v>2866</v>
      </c>
      <c r="G340" s="7" t="s">
        <v>2770</v>
      </c>
      <c r="H340" s="5">
        <v>1253</v>
      </c>
      <c r="I340" s="5">
        <v>1393</v>
      </c>
      <c r="J340" s="5">
        <v>1548</v>
      </c>
      <c r="K340" s="5">
        <v>1331</v>
      </c>
      <c r="L340" s="5">
        <v>1347</v>
      </c>
      <c r="M340" s="5">
        <v>1353</v>
      </c>
      <c r="N340" s="5">
        <v>1649</v>
      </c>
      <c r="O340" s="5">
        <v>1475</v>
      </c>
      <c r="P340" s="5">
        <v>1437</v>
      </c>
      <c r="Q340" s="5">
        <v>1396</v>
      </c>
      <c r="R340" s="5">
        <v>1324</v>
      </c>
      <c r="S340" s="5">
        <v>1098</v>
      </c>
      <c r="T340" s="7">
        <f t="shared" si="26"/>
        <v>16604</v>
      </c>
      <c r="U340" s="7">
        <f t="shared" si="27"/>
        <v>1384</v>
      </c>
      <c r="V340" s="7">
        <f t="shared" si="28"/>
        <v>9688</v>
      </c>
      <c r="W340" s="13">
        <v>2969</v>
      </c>
      <c r="X340" s="13">
        <f t="shared" si="29"/>
        <v>28763672</v>
      </c>
    </row>
    <row r="341" spans="1:24" ht="15" hidden="1">
      <c r="A341" s="9">
        <v>1032610001</v>
      </c>
      <c r="B341" s="2" t="s">
        <v>221</v>
      </c>
      <c r="C341" t="s">
        <v>222</v>
      </c>
      <c r="D341" t="s">
        <v>2519</v>
      </c>
      <c r="E341">
        <v>2024</v>
      </c>
      <c r="F341" t="s">
        <v>2866</v>
      </c>
      <c r="G341" s="7" t="s">
        <v>2770</v>
      </c>
      <c r="H341" s="7">
        <v>133</v>
      </c>
      <c r="I341" s="7">
        <v>134</v>
      </c>
      <c r="J341" s="7">
        <v>117</v>
      </c>
      <c r="K341" s="7">
        <v>148</v>
      </c>
      <c r="L341" s="7">
        <v>148</v>
      </c>
      <c r="M341" s="7">
        <v>220</v>
      </c>
      <c r="N341" s="7">
        <v>211</v>
      </c>
      <c r="O341" s="7">
        <v>184</v>
      </c>
      <c r="P341" s="7">
        <v>170</v>
      </c>
      <c r="Q341" s="7">
        <v>99</v>
      </c>
      <c r="R341" s="7">
        <v>174</v>
      </c>
      <c r="S341" s="7">
        <v>219</v>
      </c>
      <c r="T341" s="7">
        <f t="shared" si="26"/>
        <v>1957</v>
      </c>
      <c r="U341" s="7">
        <f t="shared" si="27"/>
        <v>163</v>
      </c>
      <c r="V341" s="7">
        <f t="shared" si="28"/>
        <v>1141</v>
      </c>
      <c r="W341" s="13">
        <v>24978</v>
      </c>
      <c r="X341" s="13">
        <f t="shared" si="29"/>
        <v>28499898</v>
      </c>
    </row>
    <row r="342" spans="1:24" ht="15" hidden="1">
      <c r="A342" s="9">
        <v>1032210008</v>
      </c>
      <c r="B342" s="2" t="s">
        <v>2239</v>
      </c>
      <c r="C342" t="s">
        <v>2240</v>
      </c>
      <c r="D342" t="s">
        <v>2519</v>
      </c>
      <c r="E342">
        <v>2024</v>
      </c>
      <c r="F342" t="s">
        <v>2866</v>
      </c>
      <c r="G342" s="7" t="s">
        <v>2770</v>
      </c>
      <c r="H342" s="7">
        <v>30</v>
      </c>
      <c r="I342" s="7">
        <v>23</v>
      </c>
      <c r="J342" s="7">
        <v>19</v>
      </c>
      <c r="K342" s="7">
        <v>27</v>
      </c>
      <c r="L342" s="7">
        <v>28</v>
      </c>
      <c r="M342" s="7">
        <v>27</v>
      </c>
      <c r="N342" s="7">
        <v>25</v>
      </c>
      <c r="O342" s="7">
        <v>27</v>
      </c>
      <c r="P342" s="7">
        <v>20</v>
      </c>
      <c r="Q342" s="7">
        <v>30</v>
      </c>
      <c r="R342" s="7">
        <v>25</v>
      </c>
      <c r="S342" s="7">
        <v>23</v>
      </c>
      <c r="T342" s="7">
        <f t="shared" si="26"/>
        <v>304</v>
      </c>
      <c r="U342" s="7">
        <f t="shared" si="27"/>
        <v>25</v>
      </c>
      <c r="V342" s="7">
        <f t="shared" si="28"/>
        <v>175</v>
      </c>
      <c r="W342" s="13">
        <v>162551</v>
      </c>
      <c r="X342" s="13">
        <f t="shared" si="29"/>
        <v>28446425</v>
      </c>
    </row>
    <row r="343" spans="1:24" ht="15" hidden="1">
      <c r="A343" s="9">
        <v>1031030007</v>
      </c>
      <c r="B343" s="2" t="s">
        <v>752</v>
      </c>
      <c r="C343" t="s">
        <v>753</v>
      </c>
      <c r="D343" t="s">
        <v>2116</v>
      </c>
      <c r="E343">
        <v>2024</v>
      </c>
      <c r="F343" t="s">
        <v>2866</v>
      </c>
      <c r="G343" s="7" t="s">
        <v>2769</v>
      </c>
      <c r="H343" s="7">
        <v>61</v>
      </c>
      <c r="I343" s="7">
        <v>53</v>
      </c>
      <c r="J343" s="7">
        <v>14</v>
      </c>
      <c r="K343" s="7">
        <v>4</v>
      </c>
      <c r="L343" s="7">
        <v>59</v>
      </c>
      <c r="M343" s="7">
        <v>44</v>
      </c>
      <c r="N343" s="7">
        <v>1</v>
      </c>
      <c r="O343" s="7">
        <v>12</v>
      </c>
      <c r="P343" s="7">
        <v>10</v>
      </c>
      <c r="Q343" s="7">
        <v>40</v>
      </c>
      <c r="R343" s="7">
        <v>2</v>
      </c>
      <c r="T343" s="7">
        <f t="shared" si="26"/>
        <v>300</v>
      </c>
      <c r="U343" s="7">
        <f t="shared" si="27"/>
        <v>25</v>
      </c>
      <c r="V343" s="7">
        <f t="shared" si="28"/>
        <v>175</v>
      </c>
      <c r="W343" s="13">
        <v>161693</v>
      </c>
      <c r="X343" s="13">
        <f t="shared" si="29"/>
        <v>28296275</v>
      </c>
    </row>
    <row r="344" spans="1:24" ht="15">
      <c r="A344" s="9">
        <v>103430003</v>
      </c>
      <c r="B344" s="2" t="s">
        <v>2272</v>
      </c>
      <c r="C344" t="s">
        <v>2273</v>
      </c>
      <c r="D344" t="s">
        <v>2519</v>
      </c>
      <c r="E344">
        <v>2025</v>
      </c>
      <c r="F344" t="s">
        <v>2866</v>
      </c>
      <c r="G344" s="7" t="s">
        <v>2770</v>
      </c>
      <c r="H344" s="5">
        <v>112</v>
      </c>
      <c r="I344" s="5">
        <v>137</v>
      </c>
      <c r="J344" s="5">
        <v>151</v>
      </c>
      <c r="K344" s="5">
        <v>148</v>
      </c>
      <c r="L344" s="5">
        <v>157</v>
      </c>
      <c r="M344" s="5">
        <v>124</v>
      </c>
      <c r="N344" s="5">
        <v>157</v>
      </c>
      <c r="O344" s="5">
        <v>159</v>
      </c>
      <c r="P344" s="5">
        <v>182</v>
      </c>
      <c r="Q344" s="5">
        <v>161</v>
      </c>
      <c r="R344" s="5">
        <v>155</v>
      </c>
      <c r="S344" s="5">
        <v>130</v>
      </c>
      <c r="T344" s="7">
        <f t="shared" si="26"/>
        <v>1773</v>
      </c>
      <c r="U344" s="7">
        <f t="shared" si="27"/>
        <v>148</v>
      </c>
      <c r="V344" s="7">
        <f t="shared" si="28"/>
        <v>1036</v>
      </c>
      <c r="W344" s="13">
        <v>27017</v>
      </c>
      <c r="X344" s="13">
        <f t="shared" si="29"/>
        <v>27989612</v>
      </c>
    </row>
    <row r="345" spans="1:24" ht="15">
      <c r="A345" s="9">
        <v>1032910950</v>
      </c>
      <c r="B345" s="2" t="s">
        <v>2452</v>
      </c>
      <c r="C345" t="s">
        <v>2453</v>
      </c>
      <c r="D345" t="s">
        <v>2519</v>
      </c>
      <c r="E345">
        <v>2025</v>
      </c>
      <c r="F345" t="s">
        <v>2866</v>
      </c>
      <c r="G345" s="7" t="s">
        <v>2769</v>
      </c>
      <c r="H345" s="5">
        <v>1</v>
      </c>
      <c r="I345" s="5">
        <v>1</v>
      </c>
      <c r="J345" s="5">
        <v>1</v>
      </c>
      <c r="K345" s="5">
        <v>1</v>
      </c>
      <c r="L345" s="5"/>
      <c r="M345" s="5">
        <v>1</v>
      </c>
      <c r="N345" s="5">
        <v>4</v>
      </c>
      <c r="O345" s="5">
        <v>2</v>
      </c>
      <c r="P345" s="5">
        <v>4</v>
      </c>
      <c r="Q345" s="5">
        <v>3</v>
      </c>
      <c r="R345" s="5">
        <v>4</v>
      </c>
      <c r="S345" s="5">
        <v>2</v>
      </c>
      <c r="T345" s="7">
        <f t="shared" si="26"/>
        <v>24</v>
      </c>
      <c r="U345" s="7">
        <f t="shared" si="27"/>
        <v>2</v>
      </c>
      <c r="V345" s="7">
        <f t="shared" si="28"/>
        <v>14</v>
      </c>
      <c r="W345" s="13">
        <v>1985743</v>
      </c>
      <c r="X345" s="13">
        <f t="shared" si="29"/>
        <v>27800402</v>
      </c>
    </row>
    <row r="346" spans="1:24" ht="15" hidden="1">
      <c r="A346" s="9">
        <v>1031650020</v>
      </c>
      <c r="B346" s="2" t="s">
        <v>33</v>
      </c>
      <c r="C346" t="s">
        <v>34</v>
      </c>
      <c r="D346" t="s">
        <v>2116</v>
      </c>
      <c r="E346">
        <v>2024</v>
      </c>
      <c r="F346" t="s">
        <v>2866</v>
      </c>
      <c r="G346" s="7" t="s">
        <v>2770</v>
      </c>
      <c r="H346" s="7">
        <v>2722</v>
      </c>
      <c r="I346" s="7">
        <v>2913</v>
      </c>
      <c r="J346" s="7">
        <v>3321</v>
      </c>
      <c r="K346" s="7">
        <v>2923</v>
      </c>
      <c r="L346" s="7">
        <v>2637</v>
      </c>
      <c r="M346" s="7">
        <v>2769</v>
      </c>
      <c r="N346" s="7">
        <v>2868</v>
      </c>
      <c r="O346" s="7">
        <v>2539</v>
      </c>
      <c r="P346" s="7">
        <v>2580</v>
      </c>
      <c r="Q346" s="7">
        <v>2927</v>
      </c>
      <c r="R346" s="7">
        <v>2660</v>
      </c>
      <c r="S346" s="7">
        <v>2430</v>
      </c>
      <c r="T346" s="7">
        <f t="shared" si="26"/>
        <v>33289</v>
      </c>
      <c r="U346" s="7">
        <f t="shared" si="27"/>
        <v>2774</v>
      </c>
      <c r="V346" s="7">
        <f t="shared" si="28"/>
        <v>19418</v>
      </c>
      <c r="W346" s="13">
        <v>1402</v>
      </c>
      <c r="X346" s="13">
        <f t="shared" si="29"/>
        <v>27224036</v>
      </c>
    </row>
    <row r="347" spans="1:24" ht="15">
      <c r="A347" s="9">
        <v>1031016022</v>
      </c>
      <c r="B347" s="2" t="s">
        <v>90</v>
      </c>
      <c r="C347" t="s">
        <v>26</v>
      </c>
      <c r="D347" t="s">
        <v>2116</v>
      </c>
      <c r="E347">
        <v>2025</v>
      </c>
      <c r="F347" t="s">
        <v>2866</v>
      </c>
      <c r="G347" s="7" t="s">
        <v>2770</v>
      </c>
      <c r="H347" s="5">
        <v>815</v>
      </c>
      <c r="I347" s="5">
        <v>289</v>
      </c>
      <c r="J347" s="5">
        <v>3</v>
      </c>
      <c r="K347" s="5"/>
      <c r="L347" s="5"/>
      <c r="M347" s="5">
        <v>2300</v>
      </c>
      <c r="N347" s="5">
        <v>64</v>
      </c>
      <c r="O347" s="5"/>
      <c r="P347" s="5"/>
      <c r="Q347" s="5"/>
      <c r="R347" s="5"/>
      <c r="S347" s="5"/>
      <c r="T347" s="7">
        <f t="shared" si="26"/>
        <v>3471</v>
      </c>
      <c r="U347" s="7">
        <f t="shared" si="27"/>
        <v>289</v>
      </c>
      <c r="V347" s="7">
        <f t="shared" si="28"/>
        <v>2023</v>
      </c>
      <c r="W347" s="13">
        <v>13448</v>
      </c>
      <c r="X347" s="13">
        <f t="shared" si="29"/>
        <v>27205304</v>
      </c>
    </row>
    <row r="348" spans="1:24" ht="15" hidden="1">
      <c r="A348" s="9">
        <v>1031012046</v>
      </c>
      <c r="B348" s="2" t="s">
        <v>29</v>
      </c>
      <c r="C348" t="s">
        <v>30</v>
      </c>
      <c r="D348" t="s">
        <v>2519</v>
      </c>
      <c r="E348">
        <v>2024</v>
      </c>
      <c r="F348" t="s">
        <v>2866</v>
      </c>
      <c r="G348" s="7" t="s">
        <v>2770</v>
      </c>
      <c r="H348" s="7">
        <v>1072</v>
      </c>
      <c r="I348" s="7">
        <v>1248</v>
      </c>
      <c r="J348" s="7">
        <v>1106</v>
      </c>
      <c r="K348" s="7">
        <v>1578</v>
      </c>
      <c r="L348" s="7">
        <v>1340</v>
      </c>
      <c r="M348" s="7">
        <v>1169</v>
      </c>
      <c r="N348" s="7">
        <v>1457</v>
      </c>
      <c r="O348" s="7">
        <v>1324</v>
      </c>
      <c r="P348" s="7">
        <v>1431</v>
      </c>
      <c r="Q348" s="7">
        <v>1515</v>
      </c>
      <c r="R348" s="7">
        <v>1225</v>
      </c>
      <c r="S348" s="7">
        <v>1055</v>
      </c>
      <c r="T348" s="7">
        <f t="shared" si="26"/>
        <v>15520</v>
      </c>
      <c r="U348" s="7">
        <f t="shared" si="27"/>
        <v>1293</v>
      </c>
      <c r="V348" s="7">
        <f t="shared" si="28"/>
        <v>9051</v>
      </c>
      <c r="W348" s="13">
        <v>2969</v>
      </c>
      <c r="X348" s="13">
        <f t="shared" si="29"/>
        <v>26872419</v>
      </c>
    </row>
    <row r="349" spans="1:24" ht="15">
      <c r="A349" s="9">
        <v>1032910915</v>
      </c>
      <c r="B349" s="2" t="s">
        <v>2276</v>
      </c>
      <c r="C349" t="s">
        <v>2277</v>
      </c>
      <c r="D349" t="s">
        <v>2519</v>
      </c>
      <c r="E349">
        <v>2025</v>
      </c>
      <c r="F349" t="s">
        <v>2867</v>
      </c>
      <c r="G349" s="7" t="s">
        <v>2769</v>
      </c>
      <c r="H349" s="5">
        <v>19</v>
      </c>
      <c r="I349" s="5">
        <v>15</v>
      </c>
      <c r="J349" s="5">
        <v>9</v>
      </c>
      <c r="K349" s="5">
        <v>13</v>
      </c>
      <c r="L349" s="5">
        <v>13</v>
      </c>
      <c r="M349" s="5">
        <v>18</v>
      </c>
      <c r="N349" s="5">
        <v>9</v>
      </c>
      <c r="O349" s="5">
        <v>11</v>
      </c>
      <c r="P349" s="5">
        <v>17</v>
      </c>
      <c r="Q349" s="5">
        <v>9</v>
      </c>
      <c r="R349" s="5">
        <v>17</v>
      </c>
      <c r="S349" s="5">
        <v>14</v>
      </c>
      <c r="T349" s="7">
        <f t="shared" si="26"/>
        <v>164</v>
      </c>
      <c r="U349" s="7">
        <f t="shared" si="27"/>
        <v>14</v>
      </c>
      <c r="V349" s="7">
        <f t="shared" si="28"/>
        <v>28</v>
      </c>
      <c r="W349" s="13">
        <v>957918</v>
      </c>
      <c r="X349" s="13">
        <f t="shared" si="29"/>
        <v>26821704</v>
      </c>
    </row>
    <row r="350" spans="1:24" ht="15" hidden="1">
      <c r="A350" s="9">
        <v>1031050030</v>
      </c>
      <c r="B350" s="2" t="s">
        <v>84</v>
      </c>
      <c r="C350" t="s">
        <v>85</v>
      </c>
      <c r="D350" t="s">
        <v>2116</v>
      </c>
      <c r="E350">
        <v>2024</v>
      </c>
      <c r="F350" t="s">
        <v>2866</v>
      </c>
      <c r="G350" s="7" t="s">
        <v>2770</v>
      </c>
      <c r="H350" s="7">
        <v>1101</v>
      </c>
      <c r="I350" s="7">
        <v>953</v>
      </c>
      <c r="J350" s="7">
        <v>854</v>
      </c>
      <c r="K350" s="7">
        <v>682</v>
      </c>
      <c r="L350" s="7">
        <v>571</v>
      </c>
      <c r="M350" s="7">
        <v>795</v>
      </c>
      <c r="N350" s="7">
        <v>851</v>
      </c>
      <c r="O350" s="7">
        <v>676</v>
      </c>
      <c r="P350" s="7">
        <v>870</v>
      </c>
      <c r="Q350" s="7">
        <v>673</v>
      </c>
      <c r="R350" s="7">
        <v>717</v>
      </c>
      <c r="S350" s="7">
        <v>857</v>
      </c>
      <c r="T350" s="7">
        <f t="shared" si="26"/>
        <v>9600</v>
      </c>
      <c r="U350" s="7">
        <f t="shared" si="27"/>
        <v>800</v>
      </c>
      <c r="V350" s="7">
        <f t="shared" si="28"/>
        <v>5600</v>
      </c>
      <c r="W350" s="13">
        <v>4713</v>
      </c>
      <c r="X350" s="13">
        <f t="shared" si="29"/>
        <v>26392800</v>
      </c>
    </row>
    <row r="351" spans="1:24" ht="15" hidden="1">
      <c r="A351" s="9">
        <v>1034010102</v>
      </c>
      <c r="B351" s="2" t="s">
        <v>2340</v>
      </c>
      <c r="C351" t="s">
        <v>2341</v>
      </c>
      <c r="D351" t="s">
        <v>2519</v>
      </c>
      <c r="E351">
        <v>2024</v>
      </c>
      <c r="F351" t="s">
        <v>2866</v>
      </c>
      <c r="G351" s="7" t="s">
        <v>2770</v>
      </c>
      <c r="H351" s="7">
        <v>11</v>
      </c>
      <c r="J351" s="7">
        <v>5</v>
      </c>
      <c r="K351" s="7">
        <v>7</v>
      </c>
      <c r="L351" s="7">
        <v>1</v>
      </c>
      <c r="M351" s="7">
        <v>18</v>
      </c>
      <c r="N351" s="7">
        <v>12</v>
      </c>
      <c r="P351" s="7">
        <v>3</v>
      </c>
      <c r="Q351" s="7">
        <v>16</v>
      </c>
      <c r="R351" s="7">
        <v>7</v>
      </c>
      <c r="T351" s="7">
        <f t="shared" si="26"/>
        <v>80</v>
      </c>
      <c r="U351" s="7">
        <f t="shared" si="27"/>
        <v>7</v>
      </c>
      <c r="V351" s="7">
        <f t="shared" si="28"/>
        <v>49</v>
      </c>
      <c r="W351" s="13">
        <v>537780</v>
      </c>
      <c r="X351" s="13">
        <f t="shared" si="29"/>
        <v>26351220</v>
      </c>
    </row>
    <row r="352" spans="1:24" ht="15">
      <c r="A352" s="9">
        <v>1034010102</v>
      </c>
      <c r="B352" s="2" t="s">
        <v>2340</v>
      </c>
      <c r="C352" t="s">
        <v>2341</v>
      </c>
      <c r="D352" t="s">
        <v>2519</v>
      </c>
      <c r="E352">
        <v>2025</v>
      </c>
      <c r="F352" t="s">
        <v>2866</v>
      </c>
      <c r="G352" s="7" t="s">
        <v>2770</v>
      </c>
      <c r="H352" s="5">
        <v>7</v>
      </c>
      <c r="I352" s="5"/>
      <c r="J352" s="5"/>
      <c r="K352" s="5"/>
      <c r="L352" s="5">
        <v>15</v>
      </c>
      <c r="M352" s="5">
        <v>8</v>
      </c>
      <c r="N352" s="5">
        <v>6</v>
      </c>
      <c r="O352" s="5">
        <v>8</v>
      </c>
      <c r="P352" s="5">
        <v>2</v>
      </c>
      <c r="Q352" s="5">
        <v>15</v>
      </c>
      <c r="R352" s="5">
        <v>13</v>
      </c>
      <c r="S352" s="5">
        <v>13</v>
      </c>
      <c r="T352" s="7">
        <f t="shared" si="26"/>
        <v>87</v>
      </c>
      <c r="U352" s="7">
        <f t="shared" si="27"/>
        <v>7</v>
      </c>
      <c r="V352" s="7">
        <f t="shared" si="28"/>
        <v>49</v>
      </c>
      <c r="W352" s="13">
        <v>537780</v>
      </c>
      <c r="X352" s="13">
        <f t="shared" si="29"/>
        <v>26351220</v>
      </c>
    </row>
    <row r="353" spans="1:24" ht="15">
      <c r="A353" s="9">
        <v>1032411030</v>
      </c>
      <c r="B353" s="2" t="s">
        <v>357</v>
      </c>
      <c r="C353" t="s">
        <v>358</v>
      </c>
      <c r="D353" t="s">
        <v>2519</v>
      </c>
      <c r="E353">
        <v>2025</v>
      </c>
      <c r="F353" t="s">
        <v>2866</v>
      </c>
      <c r="G353" s="7" t="s">
        <v>2770</v>
      </c>
      <c r="H353" s="5">
        <v>163</v>
      </c>
      <c r="I353" s="5">
        <v>114</v>
      </c>
      <c r="J353" s="5">
        <v>157</v>
      </c>
      <c r="K353" s="5">
        <v>134</v>
      </c>
      <c r="L353" s="5">
        <v>182</v>
      </c>
      <c r="M353" s="5">
        <v>181</v>
      </c>
      <c r="N353" s="5">
        <v>109</v>
      </c>
      <c r="O353" s="5">
        <v>127</v>
      </c>
      <c r="P353" s="5">
        <v>146</v>
      </c>
      <c r="Q353" s="5">
        <v>146</v>
      </c>
      <c r="R353" s="5">
        <v>162</v>
      </c>
      <c r="S353" s="5">
        <v>131</v>
      </c>
      <c r="T353" s="7">
        <f t="shared" si="26"/>
        <v>1752</v>
      </c>
      <c r="U353" s="7">
        <f t="shared" si="27"/>
        <v>146</v>
      </c>
      <c r="V353" s="7">
        <f t="shared" si="28"/>
        <v>1022</v>
      </c>
      <c r="W353" s="13">
        <v>25615</v>
      </c>
      <c r="X353" s="13">
        <f t="shared" si="29"/>
        <v>26178530</v>
      </c>
    </row>
    <row r="354" spans="1:24" ht="15">
      <c r="A354" s="9">
        <v>1033610065</v>
      </c>
      <c r="B354" s="2" t="s">
        <v>2200</v>
      </c>
      <c r="C354" t="s">
        <v>2201</v>
      </c>
      <c r="D354" t="s">
        <v>2519</v>
      </c>
      <c r="E354">
        <v>2025</v>
      </c>
      <c r="F354" t="s">
        <v>2866</v>
      </c>
      <c r="G354" s="7" t="s">
        <v>2770</v>
      </c>
      <c r="H354" s="5">
        <v>42</v>
      </c>
      <c r="I354" s="5">
        <v>51</v>
      </c>
      <c r="J354" s="5">
        <v>69</v>
      </c>
      <c r="K354" s="5">
        <v>63</v>
      </c>
      <c r="L354" s="5">
        <v>62</v>
      </c>
      <c r="M354" s="5">
        <v>25</v>
      </c>
      <c r="N354" s="5">
        <v>42</v>
      </c>
      <c r="O354" s="5">
        <v>59</v>
      </c>
      <c r="P354" s="5">
        <v>32</v>
      </c>
      <c r="Q354" s="5">
        <v>66</v>
      </c>
      <c r="R354" s="5">
        <v>53</v>
      </c>
      <c r="S354" s="5">
        <v>61</v>
      </c>
      <c r="T354" s="7">
        <f t="shared" si="26"/>
        <v>625</v>
      </c>
      <c r="U354" s="7">
        <f t="shared" si="27"/>
        <v>52</v>
      </c>
      <c r="V354" s="7">
        <f t="shared" si="28"/>
        <v>364</v>
      </c>
      <c r="W354" s="13">
        <v>71896</v>
      </c>
      <c r="X354" s="13">
        <f t="shared" si="29"/>
        <v>26170144</v>
      </c>
    </row>
    <row r="355" spans="1:24" ht="15">
      <c r="A355" s="9">
        <v>1033320160</v>
      </c>
      <c r="B355" s="2" t="s">
        <v>1732</v>
      </c>
      <c r="C355" t="s">
        <v>1322</v>
      </c>
      <c r="D355" t="s">
        <v>2519</v>
      </c>
      <c r="E355">
        <v>2025</v>
      </c>
      <c r="F355" t="s">
        <v>2866</v>
      </c>
      <c r="G355" s="7" t="s">
        <v>2769</v>
      </c>
      <c r="H355" s="5"/>
      <c r="I355" s="5"/>
      <c r="J355" s="5"/>
      <c r="K355" s="5"/>
      <c r="L355" s="5"/>
      <c r="M355" s="5"/>
      <c r="N355" s="5">
        <v>158</v>
      </c>
      <c r="O355" s="5">
        <v>155</v>
      </c>
      <c r="P355" s="5">
        <v>158</v>
      </c>
      <c r="Q355" s="5">
        <v>42</v>
      </c>
      <c r="R355" s="5">
        <v>42</v>
      </c>
      <c r="S355" s="5">
        <v>140</v>
      </c>
      <c r="T355" s="7">
        <f t="shared" si="26"/>
        <v>695</v>
      </c>
      <c r="U355" s="7">
        <f t="shared" si="27"/>
        <v>58</v>
      </c>
      <c r="V355" s="7">
        <f t="shared" si="28"/>
        <v>406</v>
      </c>
      <c r="W355" s="13">
        <v>63515</v>
      </c>
      <c r="X355" s="13">
        <f t="shared" si="29"/>
        <v>25787090</v>
      </c>
    </row>
    <row r="356" spans="1:24" ht="15">
      <c r="A356" s="9">
        <v>1031050030</v>
      </c>
      <c r="B356" s="2" t="s">
        <v>84</v>
      </c>
      <c r="C356" t="s">
        <v>85</v>
      </c>
      <c r="D356" t="s">
        <v>2116</v>
      </c>
      <c r="E356">
        <v>2025</v>
      </c>
      <c r="F356" t="s">
        <v>2866</v>
      </c>
      <c r="G356" s="7" t="s">
        <v>2770</v>
      </c>
      <c r="H356" s="5">
        <v>702</v>
      </c>
      <c r="I356" s="5">
        <v>429</v>
      </c>
      <c r="J356" s="5">
        <v>830</v>
      </c>
      <c r="K356" s="5">
        <v>644</v>
      </c>
      <c r="L356" s="5">
        <v>778</v>
      </c>
      <c r="M356" s="5">
        <v>818</v>
      </c>
      <c r="N356" s="5">
        <v>974</v>
      </c>
      <c r="O356" s="5">
        <v>834</v>
      </c>
      <c r="P356" s="5">
        <v>757</v>
      </c>
      <c r="Q356" s="5">
        <v>895</v>
      </c>
      <c r="R356" s="5">
        <v>867</v>
      </c>
      <c r="S356" s="5">
        <v>843</v>
      </c>
      <c r="T356" s="7">
        <f t="shared" si="26"/>
        <v>9371</v>
      </c>
      <c r="U356" s="7">
        <f t="shared" si="27"/>
        <v>781</v>
      </c>
      <c r="V356" s="7">
        <f t="shared" si="28"/>
        <v>5467</v>
      </c>
      <c r="W356" s="13">
        <v>4713</v>
      </c>
      <c r="X356" s="13">
        <f t="shared" si="29"/>
        <v>25765971</v>
      </c>
    </row>
    <row r="357" spans="1:24" ht="15">
      <c r="A357" s="9">
        <v>1032910010</v>
      </c>
      <c r="B357" s="2" t="s">
        <v>277</v>
      </c>
      <c r="C357" t="s">
        <v>278</v>
      </c>
      <c r="D357" t="s">
        <v>2519</v>
      </c>
      <c r="E357">
        <v>2025</v>
      </c>
      <c r="F357" t="s">
        <v>2866</v>
      </c>
      <c r="G357" s="7" t="s">
        <v>2770</v>
      </c>
      <c r="H357" s="5">
        <v>22</v>
      </c>
      <c r="I357" s="5">
        <v>38</v>
      </c>
      <c r="J357" s="5">
        <v>23</v>
      </c>
      <c r="K357" s="5">
        <v>40</v>
      </c>
      <c r="L357" s="5">
        <v>23</v>
      </c>
      <c r="M357" s="5">
        <v>36</v>
      </c>
      <c r="N357" s="5">
        <v>39</v>
      </c>
      <c r="O357" s="5">
        <v>9</v>
      </c>
      <c r="P357" s="5">
        <v>27</v>
      </c>
      <c r="Q357" s="5">
        <v>22</v>
      </c>
      <c r="R357" s="5">
        <v>23</v>
      </c>
      <c r="S357" s="5">
        <v>29</v>
      </c>
      <c r="T357" s="7">
        <f t="shared" si="26"/>
        <v>331</v>
      </c>
      <c r="U357" s="7">
        <f t="shared" si="27"/>
        <v>28</v>
      </c>
      <c r="V357" s="7">
        <f t="shared" si="28"/>
        <v>196</v>
      </c>
      <c r="W357" s="13">
        <v>130931</v>
      </c>
      <c r="X357" s="13">
        <f t="shared" si="29"/>
        <v>25662476</v>
      </c>
    </row>
    <row r="358" spans="1:24" ht="15" hidden="1">
      <c r="A358" s="9">
        <v>1031030008</v>
      </c>
      <c r="B358" s="2" t="s">
        <v>916</v>
      </c>
      <c r="C358" t="s">
        <v>917</v>
      </c>
      <c r="D358" t="s">
        <v>2116</v>
      </c>
      <c r="E358">
        <v>2024</v>
      </c>
      <c r="F358" t="s">
        <v>2866</v>
      </c>
      <c r="G358" s="7" t="s">
        <v>2769</v>
      </c>
      <c r="H358" s="7">
        <v>47</v>
      </c>
      <c r="I358" s="7">
        <v>25</v>
      </c>
      <c r="J358" s="7">
        <v>3</v>
      </c>
      <c r="K358" s="7">
        <v>5</v>
      </c>
      <c r="L358" s="7">
        <v>19</v>
      </c>
      <c r="M358" s="7">
        <v>33</v>
      </c>
      <c r="N358" s="7">
        <v>33</v>
      </c>
      <c r="O358" s="7">
        <v>27</v>
      </c>
      <c r="P358" s="7">
        <v>2</v>
      </c>
      <c r="Q358" s="7">
        <v>7</v>
      </c>
      <c r="T358" s="7">
        <f t="shared" si="26"/>
        <v>201</v>
      </c>
      <c r="U358" s="7">
        <f t="shared" si="27"/>
        <v>17</v>
      </c>
      <c r="V358" s="7">
        <f t="shared" si="28"/>
        <v>119</v>
      </c>
      <c r="W358" s="13">
        <v>215561</v>
      </c>
      <c r="X358" s="13">
        <f t="shared" si="29"/>
        <v>25651759</v>
      </c>
    </row>
    <row r="359" spans="1:24" ht="15">
      <c r="A359" s="9">
        <v>1032412030</v>
      </c>
      <c r="B359" s="2" t="s">
        <v>1601</v>
      </c>
      <c r="C359" t="s">
        <v>1602</v>
      </c>
      <c r="D359" t="s">
        <v>2116</v>
      </c>
      <c r="E359">
        <v>2025</v>
      </c>
      <c r="F359" t="s">
        <v>2866</v>
      </c>
      <c r="G359" s="7" t="s">
        <v>2769</v>
      </c>
      <c r="H359" s="5">
        <v>10</v>
      </c>
      <c r="I359" s="5">
        <v>2</v>
      </c>
      <c r="J359" s="5"/>
      <c r="K359" s="5"/>
      <c r="L359" s="5"/>
      <c r="M359" s="5"/>
      <c r="N359" s="5">
        <v>0</v>
      </c>
      <c r="O359" s="5">
        <v>7</v>
      </c>
      <c r="P359" s="5">
        <v>6</v>
      </c>
      <c r="Q359" s="5">
        <v>4</v>
      </c>
      <c r="R359" s="5">
        <v>15</v>
      </c>
      <c r="S359" s="5"/>
      <c r="T359" s="7">
        <f t="shared" si="26"/>
        <v>44</v>
      </c>
      <c r="U359" s="7">
        <f t="shared" si="27"/>
        <v>4</v>
      </c>
      <c r="V359" s="7">
        <f t="shared" si="28"/>
        <v>28</v>
      </c>
      <c r="W359" s="13">
        <v>912110</v>
      </c>
      <c r="X359" s="13">
        <f t="shared" si="29"/>
        <v>25539080</v>
      </c>
    </row>
    <row r="360" spans="1:24" ht="15">
      <c r="A360" s="9">
        <v>1032910960</v>
      </c>
      <c r="B360" s="2" t="s">
        <v>2268</v>
      </c>
      <c r="C360" t="s">
        <v>2269</v>
      </c>
      <c r="D360" t="s">
        <v>2519</v>
      </c>
      <c r="E360">
        <v>2025</v>
      </c>
      <c r="F360" t="s">
        <v>2867</v>
      </c>
      <c r="G360" s="7" t="s">
        <v>2769</v>
      </c>
      <c r="H360" s="5">
        <v>17</v>
      </c>
      <c r="I360" s="5">
        <v>21</v>
      </c>
      <c r="J360" s="5">
        <v>15</v>
      </c>
      <c r="K360" s="5">
        <v>26</v>
      </c>
      <c r="L360" s="5">
        <v>20</v>
      </c>
      <c r="M360" s="5">
        <v>15</v>
      </c>
      <c r="N360" s="5">
        <v>19</v>
      </c>
      <c r="O360" s="5">
        <v>26</v>
      </c>
      <c r="P360" s="5">
        <v>21</v>
      </c>
      <c r="Q360" s="5">
        <v>14</v>
      </c>
      <c r="R360" s="5">
        <v>19</v>
      </c>
      <c r="S360" s="5">
        <v>28</v>
      </c>
      <c r="T360" s="7">
        <f t="shared" si="26"/>
        <v>241</v>
      </c>
      <c r="U360" s="7">
        <f t="shared" si="27"/>
        <v>20</v>
      </c>
      <c r="V360" s="7">
        <f t="shared" si="28"/>
        <v>40</v>
      </c>
      <c r="W360" s="13">
        <v>634021</v>
      </c>
      <c r="X360" s="13">
        <f t="shared" si="29"/>
        <v>25360840</v>
      </c>
    </row>
    <row r="361" spans="1:24" ht="15">
      <c r="A361" s="9">
        <v>1032170011</v>
      </c>
      <c r="B361" s="2" t="s">
        <v>2609</v>
      </c>
      <c r="C361" t="s">
        <v>2610</v>
      </c>
      <c r="D361" t="s">
        <v>2116</v>
      </c>
      <c r="E361">
        <v>2025</v>
      </c>
      <c r="F361" t="s">
        <v>2866</v>
      </c>
      <c r="G361" s="7" t="s">
        <v>2769</v>
      </c>
      <c r="H361" s="5"/>
      <c r="I361" s="5"/>
      <c r="J361" s="5"/>
      <c r="K361" s="5"/>
      <c r="L361" s="5"/>
      <c r="M361" s="5">
        <v>2</v>
      </c>
      <c r="N361" s="5">
        <v>3</v>
      </c>
      <c r="O361" s="5">
        <v>4</v>
      </c>
      <c r="P361" s="5">
        <v>1</v>
      </c>
      <c r="Q361" s="5"/>
      <c r="R361" s="5"/>
      <c r="S361" s="5"/>
      <c r="T361" s="7">
        <f t="shared" si="26"/>
        <v>10</v>
      </c>
      <c r="U361" s="7">
        <f t="shared" si="27"/>
        <v>1</v>
      </c>
      <c r="V361" s="7">
        <f t="shared" si="28"/>
        <v>7</v>
      </c>
      <c r="W361" s="13">
        <v>3586375</v>
      </c>
      <c r="X361" s="13">
        <f t="shared" si="29"/>
        <v>25104625</v>
      </c>
    </row>
    <row r="362" spans="1:24" ht="15">
      <c r="A362" s="9">
        <v>1033350025</v>
      </c>
      <c r="B362" s="2" t="s">
        <v>2338</v>
      </c>
      <c r="C362" t="s">
        <v>2339</v>
      </c>
      <c r="D362" t="s">
        <v>2519</v>
      </c>
      <c r="E362">
        <v>2025</v>
      </c>
      <c r="F362" t="s">
        <v>2866</v>
      </c>
      <c r="G362" s="7" t="s">
        <v>2770</v>
      </c>
      <c r="H362" s="5">
        <v>7</v>
      </c>
      <c r="I362" s="5">
        <v>11</v>
      </c>
      <c r="J362" s="5">
        <v>4</v>
      </c>
      <c r="K362" s="5">
        <v>4</v>
      </c>
      <c r="L362" s="5">
        <v>4</v>
      </c>
      <c r="M362" s="5">
        <v>5</v>
      </c>
      <c r="N362" s="5">
        <v>6</v>
      </c>
      <c r="O362" s="5">
        <v>3</v>
      </c>
      <c r="P362" s="5">
        <v>6</v>
      </c>
      <c r="Q362" s="5">
        <v>2</v>
      </c>
      <c r="R362" s="5">
        <v>1</v>
      </c>
      <c r="S362" s="5">
        <v>5</v>
      </c>
      <c r="T362" s="7">
        <f t="shared" si="26"/>
        <v>58</v>
      </c>
      <c r="U362" s="7">
        <f t="shared" si="27"/>
        <v>5</v>
      </c>
      <c r="V362" s="7">
        <f t="shared" si="28"/>
        <v>35</v>
      </c>
      <c r="W362" s="13">
        <v>708539</v>
      </c>
      <c r="X362" s="13">
        <f t="shared" si="29"/>
        <v>24798865</v>
      </c>
    </row>
    <row r="363" spans="1:24" ht="15" hidden="1">
      <c r="A363" s="9">
        <v>1032910010</v>
      </c>
      <c r="B363" s="2" t="s">
        <v>277</v>
      </c>
      <c r="C363" t="s">
        <v>278</v>
      </c>
      <c r="D363" t="s">
        <v>2519</v>
      </c>
      <c r="E363">
        <v>2024</v>
      </c>
      <c r="F363" t="s">
        <v>2866</v>
      </c>
      <c r="G363" s="7" t="s">
        <v>2770</v>
      </c>
      <c r="H363" s="7">
        <v>19</v>
      </c>
      <c r="I363" s="7">
        <v>16</v>
      </c>
      <c r="J363" s="7">
        <v>23</v>
      </c>
      <c r="K363" s="7">
        <v>29</v>
      </c>
      <c r="L363" s="7">
        <v>21</v>
      </c>
      <c r="M363" s="7">
        <v>27</v>
      </c>
      <c r="N363" s="7">
        <v>27</v>
      </c>
      <c r="O363" s="7">
        <v>36</v>
      </c>
      <c r="P363" s="7">
        <v>63</v>
      </c>
      <c r="Q363" s="7">
        <v>16</v>
      </c>
      <c r="R363" s="7">
        <v>25</v>
      </c>
      <c r="S363" s="7">
        <v>21</v>
      </c>
      <c r="T363" s="7">
        <f t="shared" si="26"/>
        <v>323</v>
      </c>
      <c r="U363" s="7">
        <f t="shared" si="27"/>
        <v>27</v>
      </c>
      <c r="V363" s="7">
        <f t="shared" si="28"/>
        <v>189</v>
      </c>
      <c r="W363" s="13">
        <v>130931</v>
      </c>
      <c r="X363" s="13">
        <f t="shared" si="29"/>
        <v>24745959</v>
      </c>
    </row>
    <row r="364" spans="1:24" ht="15" hidden="1">
      <c r="A364" s="9">
        <v>1032210011</v>
      </c>
      <c r="B364" s="2" t="s">
        <v>2182</v>
      </c>
      <c r="C364" t="s">
        <v>2183</v>
      </c>
      <c r="D364" t="s">
        <v>2519</v>
      </c>
      <c r="E364">
        <v>2024</v>
      </c>
      <c r="F364" t="s">
        <v>2866</v>
      </c>
      <c r="G364" s="7" t="s">
        <v>2769</v>
      </c>
      <c r="H364" s="7">
        <v>36</v>
      </c>
      <c r="I364" s="7">
        <v>45</v>
      </c>
      <c r="J364" s="7">
        <v>50</v>
      </c>
      <c r="K364" s="7">
        <v>67</v>
      </c>
      <c r="L364" s="7">
        <v>54</v>
      </c>
      <c r="M364" s="7">
        <v>48</v>
      </c>
      <c r="N364" s="7">
        <v>57</v>
      </c>
      <c r="O364" s="7">
        <v>47</v>
      </c>
      <c r="P364" s="7">
        <v>73</v>
      </c>
      <c r="Q364" s="7">
        <v>99</v>
      </c>
      <c r="R364" s="7">
        <v>73</v>
      </c>
      <c r="S364" s="7">
        <v>69</v>
      </c>
      <c r="T364" s="7">
        <f t="shared" si="26"/>
        <v>718</v>
      </c>
      <c r="U364" s="7">
        <f t="shared" si="27"/>
        <v>60</v>
      </c>
      <c r="V364" s="7">
        <f t="shared" si="28"/>
        <v>420</v>
      </c>
      <c r="W364" s="13">
        <v>58746</v>
      </c>
      <c r="X364" s="13">
        <f t="shared" si="29"/>
        <v>24673320</v>
      </c>
    </row>
    <row r="365" spans="1:24" ht="15" hidden="1">
      <c r="A365" s="9">
        <v>1033610065</v>
      </c>
      <c r="B365" s="2" t="s">
        <v>2200</v>
      </c>
      <c r="C365" t="s">
        <v>2201</v>
      </c>
      <c r="D365" t="s">
        <v>2519</v>
      </c>
      <c r="E365">
        <v>2024</v>
      </c>
      <c r="F365" t="s">
        <v>2866</v>
      </c>
      <c r="G365" s="7" t="s">
        <v>2770</v>
      </c>
      <c r="H365" s="7">
        <v>41</v>
      </c>
      <c r="I365" s="7">
        <v>34</v>
      </c>
      <c r="J365" s="7">
        <v>36</v>
      </c>
      <c r="K365" s="7">
        <v>65</v>
      </c>
      <c r="L365" s="7">
        <v>37</v>
      </c>
      <c r="M365" s="7">
        <v>38</v>
      </c>
      <c r="N365" s="7">
        <v>56</v>
      </c>
      <c r="O365" s="7">
        <v>61</v>
      </c>
      <c r="P365" s="7">
        <v>59</v>
      </c>
      <c r="Q365" s="7">
        <v>71</v>
      </c>
      <c r="R365" s="7">
        <v>52</v>
      </c>
      <c r="S365" s="7">
        <v>37</v>
      </c>
      <c r="T365" s="7">
        <f t="shared" si="26"/>
        <v>587</v>
      </c>
      <c r="U365" s="7">
        <f t="shared" si="27"/>
        <v>49</v>
      </c>
      <c r="V365" s="7">
        <f t="shared" si="28"/>
        <v>343</v>
      </c>
      <c r="W365" s="13">
        <v>71896</v>
      </c>
      <c r="X365" s="13">
        <f t="shared" si="29"/>
        <v>24660328</v>
      </c>
    </row>
    <row r="366" spans="1:24" ht="15" hidden="1">
      <c r="A366" s="9">
        <v>1032210029</v>
      </c>
      <c r="B366" s="2" t="s">
        <v>2305</v>
      </c>
      <c r="C366" t="s">
        <v>2306</v>
      </c>
      <c r="D366" t="s">
        <v>2519</v>
      </c>
      <c r="E366">
        <v>2024</v>
      </c>
      <c r="F366" t="s">
        <v>2867</v>
      </c>
      <c r="G366" s="7" t="s">
        <v>2769</v>
      </c>
      <c r="H366" s="7">
        <v>4</v>
      </c>
      <c r="I366" s="7">
        <v>10</v>
      </c>
      <c r="J366" s="7">
        <v>8</v>
      </c>
      <c r="K366" s="7">
        <v>7</v>
      </c>
      <c r="L366" s="7">
        <v>11</v>
      </c>
      <c r="M366" s="7">
        <v>11</v>
      </c>
      <c r="N366" s="7">
        <v>25</v>
      </c>
      <c r="O366" s="7">
        <v>16</v>
      </c>
      <c r="P366" s="7">
        <v>9</v>
      </c>
      <c r="Q366" s="7">
        <v>8</v>
      </c>
      <c r="R366" s="7">
        <v>6</v>
      </c>
      <c r="S366" s="7">
        <v>12</v>
      </c>
      <c r="T366" s="7">
        <f t="shared" si="26"/>
        <v>127</v>
      </c>
      <c r="U366" s="7">
        <f t="shared" si="27"/>
        <v>11</v>
      </c>
      <c r="V366" s="7">
        <f t="shared" si="28"/>
        <v>22</v>
      </c>
      <c r="W366" s="13">
        <v>1113718</v>
      </c>
      <c r="X366" s="13">
        <f t="shared" si="29"/>
        <v>24501796</v>
      </c>
    </row>
    <row r="367" spans="1:24" ht="15">
      <c r="A367" s="9">
        <v>1032210029</v>
      </c>
      <c r="B367" s="2" t="s">
        <v>2305</v>
      </c>
      <c r="C367" t="s">
        <v>2306</v>
      </c>
      <c r="D367" t="s">
        <v>2519</v>
      </c>
      <c r="E367">
        <v>2025</v>
      </c>
      <c r="F367" t="s">
        <v>2867</v>
      </c>
      <c r="G367" s="7" t="s">
        <v>2769</v>
      </c>
      <c r="H367" s="5">
        <v>7</v>
      </c>
      <c r="I367" s="5">
        <v>7</v>
      </c>
      <c r="J367" s="5">
        <v>12</v>
      </c>
      <c r="K367" s="5">
        <v>10</v>
      </c>
      <c r="L367" s="5">
        <v>3</v>
      </c>
      <c r="M367" s="5">
        <v>5</v>
      </c>
      <c r="N367" s="5">
        <v>5</v>
      </c>
      <c r="O367" s="5">
        <v>10</v>
      </c>
      <c r="P367" s="5">
        <v>13</v>
      </c>
      <c r="Q367" s="5">
        <v>19</v>
      </c>
      <c r="R367" s="5">
        <v>18</v>
      </c>
      <c r="S367" s="5">
        <v>17</v>
      </c>
      <c r="T367" s="7">
        <f t="shared" si="26"/>
        <v>126</v>
      </c>
      <c r="U367" s="7">
        <f t="shared" si="27"/>
        <v>11</v>
      </c>
      <c r="V367" s="7">
        <f t="shared" si="28"/>
        <v>22</v>
      </c>
      <c r="W367" s="13">
        <v>1113718</v>
      </c>
      <c r="X367" s="13">
        <f t="shared" si="29"/>
        <v>24501796</v>
      </c>
    </row>
    <row r="368" spans="1:24" ht="15" hidden="1">
      <c r="A368" s="9">
        <v>1031440016</v>
      </c>
      <c r="B368" s="2" t="s">
        <v>2063</v>
      </c>
      <c r="C368" t="s">
        <v>2064</v>
      </c>
      <c r="D368" t="s">
        <v>2519</v>
      </c>
      <c r="E368">
        <v>2024</v>
      </c>
      <c r="F368" t="s">
        <v>2866</v>
      </c>
      <c r="G368" s="7" t="s">
        <v>2769</v>
      </c>
      <c r="I368" s="7">
        <v>3</v>
      </c>
      <c r="N368" s="7">
        <v>6</v>
      </c>
      <c r="O368" s="7">
        <v>3</v>
      </c>
      <c r="Q368" s="7">
        <v>1</v>
      </c>
      <c r="R368" s="7">
        <v>2</v>
      </c>
      <c r="S368" s="7">
        <v>4</v>
      </c>
      <c r="T368" s="7">
        <f t="shared" si="26"/>
        <v>19</v>
      </c>
      <c r="U368" s="7">
        <f t="shared" si="27"/>
        <v>2</v>
      </c>
      <c r="V368" s="7">
        <f t="shared" si="28"/>
        <v>14</v>
      </c>
      <c r="W368" s="13">
        <v>1740813</v>
      </c>
      <c r="X368" s="13">
        <f t="shared" si="29"/>
        <v>24371382</v>
      </c>
    </row>
    <row r="369" spans="1:24" ht="15">
      <c r="A369" s="9">
        <v>1031440016</v>
      </c>
      <c r="B369" s="2" t="s">
        <v>2063</v>
      </c>
      <c r="C369" t="s">
        <v>2064</v>
      </c>
      <c r="D369" t="s">
        <v>2519</v>
      </c>
      <c r="E369">
        <v>2025</v>
      </c>
      <c r="F369" t="s">
        <v>2866</v>
      </c>
      <c r="G369" s="7" t="s">
        <v>2769</v>
      </c>
      <c r="H369" s="5">
        <v>2</v>
      </c>
      <c r="I369" s="5">
        <v>1</v>
      </c>
      <c r="J369" s="5">
        <v>1</v>
      </c>
      <c r="K369" s="5">
        <v>2</v>
      </c>
      <c r="L369" s="5"/>
      <c r="M369" s="5">
        <v>2</v>
      </c>
      <c r="N369" s="5">
        <v>3</v>
      </c>
      <c r="O369" s="5">
        <v>2</v>
      </c>
      <c r="P369" s="5">
        <v>3</v>
      </c>
      <c r="Q369" s="5">
        <v>3</v>
      </c>
      <c r="R369" s="5">
        <v>3</v>
      </c>
      <c r="S369" s="5">
        <v>4</v>
      </c>
      <c r="T369" s="7">
        <f t="shared" si="26"/>
        <v>26</v>
      </c>
      <c r="U369" s="7">
        <f t="shared" si="27"/>
        <v>2</v>
      </c>
      <c r="V369" s="7">
        <f t="shared" si="28"/>
        <v>14</v>
      </c>
      <c r="W369" s="13">
        <v>1740813</v>
      </c>
      <c r="X369" s="13">
        <f t="shared" si="29"/>
        <v>24371382</v>
      </c>
    </row>
    <row r="370" spans="1:24" ht="15" hidden="1">
      <c r="A370" s="9">
        <v>1032411030</v>
      </c>
      <c r="B370" s="2" t="s">
        <v>357</v>
      </c>
      <c r="C370" t="s">
        <v>358</v>
      </c>
      <c r="D370" t="s">
        <v>2519</v>
      </c>
      <c r="E370">
        <v>2024</v>
      </c>
      <c r="F370" t="s">
        <v>2866</v>
      </c>
      <c r="G370" s="7" t="s">
        <v>2770</v>
      </c>
      <c r="H370" s="7">
        <v>68</v>
      </c>
      <c r="I370" s="7">
        <v>110</v>
      </c>
      <c r="J370" s="7">
        <v>152</v>
      </c>
      <c r="K370" s="7">
        <v>139</v>
      </c>
      <c r="L370" s="7">
        <v>119</v>
      </c>
      <c r="M370" s="7">
        <v>124</v>
      </c>
      <c r="N370" s="7">
        <v>137</v>
      </c>
      <c r="O370" s="7">
        <v>174</v>
      </c>
      <c r="P370" s="7">
        <v>192</v>
      </c>
      <c r="Q370" s="7">
        <v>118</v>
      </c>
      <c r="R370" s="7">
        <v>160</v>
      </c>
      <c r="S370" s="7">
        <v>124</v>
      </c>
      <c r="T370" s="7">
        <f t="shared" si="26"/>
        <v>1617</v>
      </c>
      <c r="U370" s="7">
        <f t="shared" si="27"/>
        <v>135</v>
      </c>
      <c r="V370" s="7">
        <f t="shared" si="28"/>
        <v>945</v>
      </c>
      <c r="W370" s="13">
        <v>25615</v>
      </c>
      <c r="X370" s="13">
        <f t="shared" si="29"/>
        <v>24206175</v>
      </c>
    </row>
    <row r="371" spans="1:24" ht="15" hidden="1">
      <c r="A371" s="9">
        <v>1032210026</v>
      </c>
      <c r="B371" s="2" t="s">
        <v>2429</v>
      </c>
      <c r="C371" t="s">
        <v>2430</v>
      </c>
      <c r="D371" t="s">
        <v>2519</v>
      </c>
      <c r="E371">
        <v>2024</v>
      </c>
      <c r="F371" t="s">
        <v>2866</v>
      </c>
      <c r="G371" s="7" t="s">
        <v>2769</v>
      </c>
      <c r="H371" s="7">
        <v>2</v>
      </c>
      <c r="I371" s="7">
        <v>2</v>
      </c>
      <c r="J371" s="7">
        <v>0</v>
      </c>
      <c r="K371" s="7">
        <v>4</v>
      </c>
      <c r="L371" s="7">
        <v>2</v>
      </c>
      <c r="M371" s="7">
        <v>2</v>
      </c>
      <c r="N371" s="7">
        <v>2</v>
      </c>
      <c r="O371" s="7">
        <v>2</v>
      </c>
      <c r="P371" s="7">
        <v>2</v>
      </c>
      <c r="Q371" s="7">
        <v>2</v>
      </c>
      <c r="T371" s="7">
        <f t="shared" si="26"/>
        <v>20</v>
      </c>
      <c r="U371" s="7">
        <f t="shared" si="27"/>
        <v>2</v>
      </c>
      <c r="V371" s="7">
        <f t="shared" si="28"/>
        <v>14</v>
      </c>
      <c r="W371" s="13">
        <v>1724510</v>
      </c>
      <c r="X371" s="13">
        <f t="shared" si="29"/>
        <v>24143140</v>
      </c>
    </row>
    <row r="372" spans="1:24" ht="15">
      <c r="A372" s="9">
        <v>1031212003</v>
      </c>
      <c r="B372" s="2" t="s">
        <v>109</v>
      </c>
      <c r="C372" t="s">
        <v>110</v>
      </c>
      <c r="D372" t="s">
        <v>2116</v>
      </c>
      <c r="E372">
        <v>2025</v>
      </c>
      <c r="F372" t="s">
        <v>2866</v>
      </c>
      <c r="G372" s="7" t="s">
        <v>2770</v>
      </c>
      <c r="H372" s="5">
        <v>746</v>
      </c>
      <c r="I372" s="5">
        <v>504</v>
      </c>
      <c r="J372" s="5">
        <v>776</v>
      </c>
      <c r="K372" s="5">
        <v>683</v>
      </c>
      <c r="L372" s="5">
        <v>636</v>
      </c>
      <c r="M372" s="5">
        <v>775</v>
      </c>
      <c r="N372" s="5">
        <v>705</v>
      </c>
      <c r="O372" s="5">
        <v>605</v>
      </c>
      <c r="P372" s="5">
        <v>732</v>
      </c>
      <c r="Q372" s="5">
        <v>653</v>
      </c>
      <c r="R372" s="5">
        <v>910</v>
      </c>
      <c r="S372" s="5">
        <v>399</v>
      </c>
      <c r="T372" s="7">
        <f t="shared" si="26"/>
        <v>8124</v>
      </c>
      <c r="U372" s="7">
        <f t="shared" si="27"/>
        <v>677</v>
      </c>
      <c r="V372" s="7">
        <f t="shared" si="28"/>
        <v>4739</v>
      </c>
      <c r="W372" s="13">
        <v>5090</v>
      </c>
      <c r="X372" s="13">
        <f t="shared" si="29"/>
        <v>24121510</v>
      </c>
    </row>
    <row r="373" spans="1:24" ht="15">
      <c r="A373" s="9">
        <v>1031650020</v>
      </c>
      <c r="B373" s="2" t="s">
        <v>33</v>
      </c>
      <c r="C373" t="s">
        <v>34</v>
      </c>
      <c r="D373" t="s">
        <v>2116</v>
      </c>
      <c r="E373">
        <v>2025</v>
      </c>
      <c r="F373" t="s">
        <v>2866</v>
      </c>
      <c r="G373" s="7" t="s">
        <v>2770</v>
      </c>
      <c r="H373" s="5">
        <v>2825</v>
      </c>
      <c r="I373" s="5">
        <v>2318</v>
      </c>
      <c r="J373" s="5">
        <v>2970</v>
      </c>
      <c r="K373" s="5">
        <v>2512</v>
      </c>
      <c r="L373" s="5">
        <v>2614</v>
      </c>
      <c r="M373" s="5">
        <v>2191</v>
      </c>
      <c r="N373" s="5">
        <v>2451</v>
      </c>
      <c r="O373" s="5">
        <v>2456</v>
      </c>
      <c r="P373" s="5">
        <v>2491</v>
      </c>
      <c r="Q373" s="5">
        <v>2135</v>
      </c>
      <c r="R373" s="5">
        <v>2241</v>
      </c>
      <c r="S373" s="5">
        <v>2285</v>
      </c>
      <c r="T373" s="7">
        <f t="shared" si="26"/>
        <v>29489</v>
      </c>
      <c r="U373" s="7">
        <f t="shared" si="27"/>
        <v>2457</v>
      </c>
      <c r="V373" s="7">
        <f t="shared" si="28"/>
        <v>17199</v>
      </c>
      <c r="W373" s="13">
        <v>1402</v>
      </c>
      <c r="X373" s="13">
        <f t="shared" si="29"/>
        <v>24112998</v>
      </c>
    </row>
    <row r="374" spans="1:24" ht="15" hidden="1">
      <c r="A374" s="9">
        <v>1032130035</v>
      </c>
      <c r="B374" s="2" t="s">
        <v>2326</v>
      </c>
      <c r="C374" t="s">
        <v>2327</v>
      </c>
      <c r="D374" t="s">
        <v>2519</v>
      </c>
      <c r="E374">
        <v>2024</v>
      </c>
      <c r="F374" t="s">
        <v>2866</v>
      </c>
      <c r="G374" s="7" t="s">
        <v>2769</v>
      </c>
      <c r="H374" s="7">
        <v>5</v>
      </c>
      <c r="I374" s="7">
        <v>2</v>
      </c>
      <c r="J374" s="7">
        <v>4</v>
      </c>
      <c r="K374" s="7">
        <v>7</v>
      </c>
      <c r="L374" s="7">
        <v>7</v>
      </c>
      <c r="M374" s="7">
        <v>10</v>
      </c>
      <c r="N374" s="7">
        <v>12</v>
      </c>
      <c r="O374" s="7">
        <v>8</v>
      </c>
      <c r="P374" s="7">
        <v>10</v>
      </c>
      <c r="Q374" s="7">
        <v>12</v>
      </c>
      <c r="R374" s="7">
        <v>10</v>
      </c>
      <c r="S374" s="7">
        <v>8</v>
      </c>
      <c r="T374" s="7">
        <f t="shared" si="26"/>
        <v>95</v>
      </c>
      <c r="U374" s="7">
        <f t="shared" si="27"/>
        <v>8</v>
      </c>
      <c r="V374" s="7">
        <f t="shared" si="28"/>
        <v>56</v>
      </c>
      <c r="W374" s="13">
        <v>429415</v>
      </c>
      <c r="X374" s="13">
        <f t="shared" si="29"/>
        <v>24047240</v>
      </c>
    </row>
    <row r="375" spans="1:24" ht="15">
      <c r="A375" s="9">
        <v>1032150042</v>
      </c>
      <c r="B375" s="2" t="s">
        <v>738</v>
      </c>
      <c r="C375" t="s">
        <v>739</v>
      </c>
      <c r="D375" t="s">
        <v>2116</v>
      </c>
      <c r="E375">
        <v>2025</v>
      </c>
      <c r="F375" t="s">
        <v>2866</v>
      </c>
      <c r="G375" s="7" t="s">
        <v>2769</v>
      </c>
      <c r="H375" s="5">
        <v>40</v>
      </c>
      <c r="I375" s="5">
        <v>26</v>
      </c>
      <c r="J375" s="5">
        <v>25</v>
      </c>
      <c r="K375" s="5">
        <v>34</v>
      </c>
      <c r="L375" s="5">
        <v>33</v>
      </c>
      <c r="M375" s="5">
        <v>28</v>
      </c>
      <c r="N375" s="5">
        <v>62</v>
      </c>
      <c r="O375" s="5">
        <v>39</v>
      </c>
      <c r="P375" s="5">
        <v>35</v>
      </c>
      <c r="Q375" s="5">
        <v>41</v>
      </c>
      <c r="R375" s="5">
        <v>22</v>
      </c>
      <c r="S375" s="5">
        <v>44</v>
      </c>
      <c r="T375" s="7">
        <f t="shared" si="26"/>
        <v>429</v>
      </c>
      <c r="U375" s="7">
        <f t="shared" si="27"/>
        <v>36</v>
      </c>
      <c r="V375" s="7">
        <f t="shared" si="28"/>
        <v>252</v>
      </c>
      <c r="W375" s="13">
        <v>94998</v>
      </c>
      <c r="X375" s="13">
        <f t="shared" si="29"/>
        <v>23939496</v>
      </c>
    </row>
    <row r="376" spans="1:24" ht="15">
      <c r="A376" s="9">
        <v>1032610001</v>
      </c>
      <c r="B376" s="2" t="s">
        <v>221</v>
      </c>
      <c r="C376" t="s">
        <v>222</v>
      </c>
      <c r="D376" t="s">
        <v>2519</v>
      </c>
      <c r="E376">
        <v>2025</v>
      </c>
      <c r="F376" t="s">
        <v>2866</v>
      </c>
      <c r="G376" s="7" t="s">
        <v>2770</v>
      </c>
      <c r="H376" s="5">
        <v>154</v>
      </c>
      <c r="I376" s="5">
        <v>102</v>
      </c>
      <c r="J376" s="5">
        <v>175</v>
      </c>
      <c r="K376" s="5">
        <v>109</v>
      </c>
      <c r="L376" s="5">
        <v>189</v>
      </c>
      <c r="M376" s="5">
        <v>149</v>
      </c>
      <c r="N376" s="5">
        <v>122</v>
      </c>
      <c r="O376" s="5">
        <v>107</v>
      </c>
      <c r="P376" s="5">
        <v>125</v>
      </c>
      <c r="Q376" s="5">
        <v>151</v>
      </c>
      <c r="R376" s="5">
        <v>191</v>
      </c>
      <c r="S376" s="5">
        <v>61</v>
      </c>
      <c r="T376" s="7">
        <f t="shared" ref="T376:T403" si="30">+SUM(H376:S376)</f>
        <v>1635</v>
      </c>
      <c r="U376" s="7">
        <f t="shared" si="27"/>
        <v>136</v>
      </c>
      <c r="V376" s="7">
        <f t="shared" si="28"/>
        <v>952</v>
      </c>
      <c r="W376" s="13">
        <v>24978</v>
      </c>
      <c r="X376" s="13">
        <f t="shared" si="29"/>
        <v>23779056</v>
      </c>
    </row>
    <row r="377" spans="1:24" ht="15" hidden="1">
      <c r="A377" s="9">
        <v>1032210090</v>
      </c>
      <c r="B377" s="2" t="s">
        <v>2394</v>
      </c>
      <c r="C377" t="s">
        <v>2395</v>
      </c>
      <c r="D377" t="s">
        <v>2519</v>
      </c>
      <c r="E377">
        <v>2024</v>
      </c>
      <c r="F377" t="s">
        <v>2866</v>
      </c>
      <c r="G377" s="7" t="s">
        <v>2769</v>
      </c>
      <c r="H377" s="7">
        <v>6</v>
      </c>
      <c r="I377" s="7">
        <v>5</v>
      </c>
      <c r="J377" s="7">
        <v>8</v>
      </c>
      <c r="M377" s="7">
        <v>5</v>
      </c>
      <c r="N377" s="7">
        <v>5</v>
      </c>
      <c r="Q377" s="7">
        <v>4</v>
      </c>
      <c r="R377" s="7">
        <v>6</v>
      </c>
      <c r="T377" s="7">
        <f t="shared" si="30"/>
        <v>39</v>
      </c>
      <c r="U377" s="7">
        <f t="shared" si="27"/>
        <v>3</v>
      </c>
      <c r="V377" s="7">
        <f t="shared" si="28"/>
        <v>21</v>
      </c>
      <c r="W377" s="13">
        <v>1130463</v>
      </c>
      <c r="X377" s="13">
        <f t="shared" si="29"/>
        <v>23739723</v>
      </c>
    </row>
    <row r="378" spans="1:24" ht="15">
      <c r="A378" s="9">
        <v>1031440120</v>
      </c>
      <c r="B378" s="2" t="s">
        <v>984</v>
      </c>
      <c r="C378" t="s">
        <v>985</v>
      </c>
      <c r="D378" t="s">
        <v>2116</v>
      </c>
      <c r="E378">
        <v>2025</v>
      </c>
      <c r="F378" t="s">
        <v>2866</v>
      </c>
      <c r="G378" s="7" t="s">
        <v>2769</v>
      </c>
      <c r="H378" s="5">
        <v>14</v>
      </c>
      <c r="I378" s="5">
        <v>9</v>
      </c>
      <c r="J378" s="5">
        <v>15</v>
      </c>
      <c r="K378" s="5">
        <v>21</v>
      </c>
      <c r="L378" s="5">
        <v>26</v>
      </c>
      <c r="M378" s="5">
        <v>21</v>
      </c>
      <c r="N378" s="5">
        <v>27</v>
      </c>
      <c r="O378" s="5">
        <v>11</v>
      </c>
      <c r="P378" s="5">
        <v>21</v>
      </c>
      <c r="Q378" s="5">
        <v>15</v>
      </c>
      <c r="R378" s="5">
        <v>24</v>
      </c>
      <c r="S378" s="5">
        <v>12</v>
      </c>
      <c r="T378" s="7">
        <f t="shared" si="30"/>
        <v>216</v>
      </c>
      <c r="U378" s="7">
        <f t="shared" si="27"/>
        <v>18</v>
      </c>
      <c r="V378" s="7">
        <f t="shared" si="28"/>
        <v>126</v>
      </c>
      <c r="W378" s="13">
        <v>187498</v>
      </c>
      <c r="X378" s="13">
        <f t="shared" si="29"/>
        <v>23624748</v>
      </c>
    </row>
    <row r="379" spans="1:24" ht="15" hidden="1">
      <c r="A379" s="9" t="s">
        <v>2822</v>
      </c>
      <c r="B379" s="2" t="s">
        <v>373</v>
      </c>
      <c r="C379" t="s">
        <v>374</v>
      </c>
      <c r="D379" t="s">
        <v>2116</v>
      </c>
      <c r="E379">
        <v>2024</v>
      </c>
      <c r="F379" t="s">
        <v>2866</v>
      </c>
      <c r="G379" s="7" t="s">
        <v>2770</v>
      </c>
      <c r="H379" s="7">
        <v>22</v>
      </c>
      <c r="K379" s="7">
        <v>8</v>
      </c>
      <c r="L379" s="7">
        <v>22</v>
      </c>
      <c r="M379" s="7">
        <v>10</v>
      </c>
      <c r="N379" s="7">
        <v>107</v>
      </c>
      <c r="O379" s="7">
        <v>61</v>
      </c>
      <c r="P379" s="7">
        <v>96</v>
      </c>
      <c r="Q379" s="7">
        <v>270</v>
      </c>
      <c r="R379" s="7">
        <v>357</v>
      </c>
      <c r="S379" s="7">
        <v>395</v>
      </c>
      <c r="T379" s="7">
        <f t="shared" si="30"/>
        <v>1348</v>
      </c>
      <c r="U379" s="7">
        <f t="shared" si="27"/>
        <v>112</v>
      </c>
      <c r="V379" s="7">
        <f t="shared" si="28"/>
        <v>784</v>
      </c>
      <c r="W379" s="13">
        <v>30029</v>
      </c>
      <c r="X379" s="13">
        <f t="shared" si="29"/>
        <v>23542736</v>
      </c>
    </row>
    <row r="380" spans="1:24" ht="15">
      <c r="A380" s="9">
        <v>1031620151</v>
      </c>
      <c r="B380" s="2" t="s">
        <v>860</v>
      </c>
      <c r="C380" t="s">
        <v>861</v>
      </c>
      <c r="D380" t="s">
        <v>2116</v>
      </c>
      <c r="E380">
        <v>2025</v>
      </c>
      <c r="F380" t="s">
        <v>2866</v>
      </c>
      <c r="G380" s="7" t="s">
        <v>2769</v>
      </c>
      <c r="H380" s="5">
        <v>25</v>
      </c>
      <c r="I380" s="5">
        <v>17</v>
      </c>
      <c r="J380" s="5">
        <v>21</v>
      </c>
      <c r="K380" s="5">
        <v>18</v>
      </c>
      <c r="L380" s="5">
        <v>20</v>
      </c>
      <c r="M380" s="5">
        <v>26</v>
      </c>
      <c r="N380" s="5">
        <v>29</v>
      </c>
      <c r="O380" s="5">
        <v>24</v>
      </c>
      <c r="P380" s="5">
        <v>35</v>
      </c>
      <c r="Q380" s="5">
        <v>21</v>
      </c>
      <c r="R380" s="5">
        <v>26</v>
      </c>
      <c r="S380" s="5">
        <v>23</v>
      </c>
      <c r="T380" s="7">
        <f t="shared" si="30"/>
        <v>285</v>
      </c>
      <c r="U380" s="7">
        <f t="shared" si="27"/>
        <v>24</v>
      </c>
      <c r="V380" s="7">
        <f t="shared" si="28"/>
        <v>168</v>
      </c>
      <c r="W380" s="13">
        <v>137814</v>
      </c>
      <c r="X380" s="13">
        <f t="shared" si="29"/>
        <v>23152752</v>
      </c>
    </row>
    <row r="381" spans="1:24" ht="15" hidden="1">
      <c r="A381" s="9">
        <v>1033020060</v>
      </c>
      <c r="B381" s="2" t="s">
        <v>189</v>
      </c>
      <c r="C381" t="s">
        <v>190</v>
      </c>
      <c r="D381" t="s">
        <v>2116</v>
      </c>
      <c r="E381">
        <v>2024</v>
      </c>
      <c r="F381" t="s">
        <v>2866</v>
      </c>
      <c r="G381" s="7" t="s">
        <v>2770</v>
      </c>
      <c r="H381" s="7">
        <v>250</v>
      </c>
      <c r="I381" s="7">
        <v>372</v>
      </c>
      <c r="J381" s="7">
        <v>284</v>
      </c>
      <c r="K381" s="7">
        <v>295</v>
      </c>
      <c r="L381" s="7">
        <v>327</v>
      </c>
      <c r="M381" s="7">
        <v>280</v>
      </c>
      <c r="N381" s="7">
        <v>312</v>
      </c>
      <c r="O381" s="7">
        <v>348</v>
      </c>
      <c r="P381" s="7">
        <v>332</v>
      </c>
      <c r="Q381" s="7">
        <v>286</v>
      </c>
      <c r="R381" s="7">
        <v>258</v>
      </c>
      <c r="S381" s="7">
        <v>274</v>
      </c>
      <c r="T381" s="7">
        <f t="shared" si="30"/>
        <v>3618</v>
      </c>
      <c r="U381" s="7">
        <f t="shared" si="27"/>
        <v>302</v>
      </c>
      <c r="V381" s="7">
        <f t="shared" si="28"/>
        <v>2114</v>
      </c>
      <c r="W381" s="13">
        <v>10942</v>
      </c>
      <c r="X381" s="13">
        <f t="shared" si="29"/>
        <v>23131388</v>
      </c>
    </row>
    <row r="382" spans="1:24" ht="15" hidden="1">
      <c r="A382" s="9">
        <v>1031212003</v>
      </c>
      <c r="B382" s="2" t="s">
        <v>109</v>
      </c>
      <c r="C382" t="s">
        <v>110</v>
      </c>
      <c r="D382" t="s">
        <v>2116</v>
      </c>
      <c r="E382">
        <v>2024</v>
      </c>
      <c r="F382" t="s">
        <v>2866</v>
      </c>
      <c r="G382" s="7" t="s">
        <v>2770</v>
      </c>
      <c r="H382" s="7">
        <v>431</v>
      </c>
      <c r="I382" s="7">
        <v>750</v>
      </c>
      <c r="J382" s="7">
        <v>601</v>
      </c>
      <c r="K382" s="7">
        <v>752</v>
      </c>
      <c r="L382" s="7">
        <v>721</v>
      </c>
      <c r="M382" s="7">
        <v>668</v>
      </c>
      <c r="N382" s="7">
        <v>712</v>
      </c>
      <c r="O382" s="7">
        <v>674</v>
      </c>
      <c r="P382" s="7">
        <v>569</v>
      </c>
      <c r="Q382" s="7">
        <v>474</v>
      </c>
      <c r="R382" s="7">
        <v>777</v>
      </c>
      <c r="S382" s="7">
        <v>629</v>
      </c>
      <c r="T382" s="7">
        <f t="shared" si="30"/>
        <v>7758</v>
      </c>
      <c r="U382" s="7">
        <f t="shared" si="27"/>
        <v>647</v>
      </c>
      <c r="V382" s="7">
        <f t="shared" si="28"/>
        <v>4529</v>
      </c>
      <c r="W382" s="13">
        <v>5090</v>
      </c>
      <c r="X382" s="13">
        <f t="shared" si="29"/>
        <v>23052610</v>
      </c>
    </row>
    <row r="383" spans="1:24" ht="15">
      <c r="A383" s="9">
        <v>1031090015</v>
      </c>
      <c r="B383" s="2" t="s">
        <v>177</v>
      </c>
      <c r="C383" t="s">
        <v>178</v>
      </c>
      <c r="D383" t="s">
        <v>2116</v>
      </c>
      <c r="E383">
        <v>2025</v>
      </c>
      <c r="F383" t="s">
        <v>2866</v>
      </c>
      <c r="G383" s="7" t="s">
        <v>2770</v>
      </c>
      <c r="H383" s="5">
        <v>402</v>
      </c>
      <c r="I383" s="5">
        <v>724</v>
      </c>
      <c r="J383" s="5">
        <v>474</v>
      </c>
      <c r="K383" s="5">
        <v>991</v>
      </c>
      <c r="L383" s="5">
        <v>1050</v>
      </c>
      <c r="M383" s="5">
        <v>712</v>
      </c>
      <c r="N383" s="5">
        <v>828</v>
      </c>
      <c r="O383" s="5">
        <v>411</v>
      </c>
      <c r="P383" s="5">
        <v>347</v>
      </c>
      <c r="Q383" s="5">
        <v>379</v>
      </c>
      <c r="R383" s="5">
        <v>465</v>
      </c>
      <c r="S383" s="5">
        <v>315</v>
      </c>
      <c r="T383" s="7">
        <f t="shared" si="30"/>
        <v>7098</v>
      </c>
      <c r="U383" s="7">
        <f t="shared" si="27"/>
        <v>592</v>
      </c>
      <c r="V383" s="7">
        <f t="shared" si="28"/>
        <v>4144</v>
      </c>
      <c r="W383" s="13">
        <v>5540</v>
      </c>
      <c r="X383" s="13">
        <f t="shared" si="29"/>
        <v>22957760</v>
      </c>
    </row>
    <row r="384" spans="1:24" ht="15" hidden="1">
      <c r="A384" s="9">
        <v>1033310006</v>
      </c>
      <c r="B384" s="2" t="s">
        <v>2468</v>
      </c>
      <c r="C384" t="s">
        <v>2469</v>
      </c>
      <c r="D384" t="s">
        <v>2519</v>
      </c>
      <c r="E384">
        <v>2024</v>
      </c>
      <c r="F384" t="s">
        <v>2866</v>
      </c>
      <c r="G384" s="7" t="s">
        <v>2769</v>
      </c>
      <c r="K384" s="7">
        <v>8</v>
      </c>
      <c r="P384" s="7">
        <v>2</v>
      </c>
      <c r="T384" s="7">
        <f t="shared" si="30"/>
        <v>10</v>
      </c>
      <c r="U384" s="7">
        <f t="shared" si="27"/>
        <v>1</v>
      </c>
      <c r="V384" s="7">
        <f t="shared" si="28"/>
        <v>7</v>
      </c>
      <c r="W384" s="13">
        <v>3270627</v>
      </c>
      <c r="X384" s="13">
        <f t="shared" si="29"/>
        <v>22894389</v>
      </c>
    </row>
    <row r="385" spans="1:24" ht="15" hidden="1">
      <c r="A385" s="9">
        <v>1032910960</v>
      </c>
      <c r="B385" s="2" t="s">
        <v>2268</v>
      </c>
      <c r="C385" t="s">
        <v>2269</v>
      </c>
      <c r="D385" t="s">
        <v>2519</v>
      </c>
      <c r="E385">
        <v>2024</v>
      </c>
      <c r="F385" t="s">
        <v>2867</v>
      </c>
      <c r="G385" s="7" t="s">
        <v>2769</v>
      </c>
      <c r="H385" s="7">
        <v>12</v>
      </c>
      <c r="I385" s="7">
        <v>9</v>
      </c>
      <c r="J385" s="7">
        <v>4</v>
      </c>
      <c r="K385" s="7">
        <v>20</v>
      </c>
      <c r="L385" s="7">
        <v>20</v>
      </c>
      <c r="M385" s="7">
        <v>20</v>
      </c>
      <c r="N385" s="7">
        <v>15</v>
      </c>
      <c r="O385" s="7">
        <v>14</v>
      </c>
      <c r="P385" s="7">
        <v>23</v>
      </c>
      <c r="Q385" s="7">
        <v>20</v>
      </c>
      <c r="R385" s="7">
        <v>29</v>
      </c>
      <c r="S385" s="7">
        <v>26</v>
      </c>
      <c r="T385" s="7">
        <f t="shared" si="30"/>
        <v>212</v>
      </c>
      <c r="U385" s="7">
        <f t="shared" si="27"/>
        <v>18</v>
      </c>
      <c r="V385" s="7">
        <f t="shared" si="28"/>
        <v>36</v>
      </c>
      <c r="W385" s="13">
        <v>634021</v>
      </c>
      <c r="X385" s="13">
        <f t="shared" si="29"/>
        <v>22824756</v>
      </c>
    </row>
    <row r="386" spans="1:24" ht="15">
      <c r="A386" s="9">
        <v>1034010158</v>
      </c>
      <c r="B386" s="2" t="s">
        <v>2358</v>
      </c>
      <c r="C386" t="s">
        <v>2359</v>
      </c>
      <c r="D386" t="s">
        <v>2519</v>
      </c>
      <c r="E386">
        <v>2025</v>
      </c>
      <c r="F386" t="s">
        <v>2866</v>
      </c>
      <c r="G386" s="7" t="s">
        <v>2770</v>
      </c>
      <c r="H386" s="5">
        <v>15</v>
      </c>
      <c r="I386" s="5"/>
      <c r="J386" s="5"/>
      <c r="K386" s="5"/>
      <c r="L386" s="5">
        <v>8</v>
      </c>
      <c r="M386" s="5">
        <v>20</v>
      </c>
      <c r="N386" s="5">
        <v>9</v>
      </c>
      <c r="O386" s="5">
        <v>2</v>
      </c>
      <c r="P386" s="5">
        <v>16</v>
      </c>
      <c r="Q386" s="5">
        <v>3</v>
      </c>
      <c r="R386" s="5">
        <v>1</v>
      </c>
      <c r="S386" s="5">
        <v>1</v>
      </c>
      <c r="T386" s="7">
        <f t="shared" si="30"/>
        <v>75</v>
      </c>
      <c r="U386" s="7">
        <f t="shared" ref="U386:U449" si="31">+ROUND(T386/12,0)</f>
        <v>6</v>
      </c>
      <c r="V386" s="7">
        <f t="shared" ref="V386:V449" si="32">+IF(F386="",U386*7,U386*2)</f>
        <v>42</v>
      </c>
      <c r="W386" s="13">
        <v>537780</v>
      </c>
      <c r="X386" s="13">
        <f t="shared" ref="X386:X449" si="33">+V386*W386</f>
        <v>22586760</v>
      </c>
    </row>
    <row r="387" spans="1:24" ht="15" hidden="1">
      <c r="A387" s="9">
        <v>1032210050</v>
      </c>
      <c r="B387" s="2" t="s">
        <v>2406</v>
      </c>
      <c r="C387" t="s">
        <v>2407</v>
      </c>
      <c r="D387" t="s">
        <v>2519</v>
      </c>
      <c r="E387">
        <v>2024</v>
      </c>
      <c r="F387" t="s">
        <v>2866</v>
      </c>
      <c r="G387" s="7" t="s">
        <v>2769</v>
      </c>
      <c r="H387" s="7">
        <v>2</v>
      </c>
      <c r="I387" s="7">
        <v>11</v>
      </c>
      <c r="J387" s="7">
        <v>0</v>
      </c>
      <c r="K387" s="7">
        <v>2</v>
      </c>
      <c r="L387" s="7">
        <v>14</v>
      </c>
      <c r="N387" s="7">
        <v>2</v>
      </c>
      <c r="T387" s="7">
        <f t="shared" si="30"/>
        <v>31</v>
      </c>
      <c r="U387" s="7">
        <f t="shared" si="31"/>
        <v>3</v>
      </c>
      <c r="V387" s="7">
        <f t="shared" si="32"/>
        <v>21</v>
      </c>
      <c r="W387" s="13">
        <v>1066300</v>
      </c>
      <c r="X387" s="13">
        <f t="shared" si="33"/>
        <v>22392300</v>
      </c>
    </row>
    <row r="388" spans="1:24" ht="15">
      <c r="A388" s="9">
        <v>1282820209</v>
      </c>
      <c r="B388" s="2" t="s">
        <v>528</v>
      </c>
      <c r="C388" t="s">
        <v>529</v>
      </c>
      <c r="D388" t="s">
        <v>2116</v>
      </c>
      <c r="E388">
        <v>2025</v>
      </c>
      <c r="F388" t="s">
        <v>2866</v>
      </c>
      <c r="G388" s="7" t="s">
        <v>2770</v>
      </c>
      <c r="H388" s="5">
        <v>47</v>
      </c>
      <c r="I388" s="5">
        <v>42</v>
      </c>
      <c r="J388" s="5">
        <v>30</v>
      </c>
      <c r="K388" s="5">
        <v>17</v>
      </c>
      <c r="L388" s="5">
        <v>32</v>
      </c>
      <c r="M388" s="5">
        <v>51</v>
      </c>
      <c r="N388" s="5">
        <v>93</v>
      </c>
      <c r="O388" s="5">
        <v>120</v>
      </c>
      <c r="P388" s="5">
        <v>41</v>
      </c>
      <c r="Q388" s="5">
        <v>16</v>
      </c>
      <c r="R388" s="5">
        <v>28</v>
      </c>
      <c r="S388" s="5">
        <v>24</v>
      </c>
      <c r="T388" s="7">
        <f t="shared" si="30"/>
        <v>541</v>
      </c>
      <c r="U388" s="7">
        <f t="shared" si="31"/>
        <v>45</v>
      </c>
      <c r="V388" s="7">
        <f t="shared" si="32"/>
        <v>315</v>
      </c>
      <c r="W388" s="13">
        <v>69787</v>
      </c>
      <c r="X388" s="13">
        <f t="shared" si="33"/>
        <v>21982905</v>
      </c>
    </row>
    <row r="389" spans="1:24" ht="15">
      <c r="A389" s="9">
        <v>1032210345</v>
      </c>
      <c r="B389" s="2" t="s">
        <v>353</v>
      </c>
      <c r="C389" t="s">
        <v>354</v>
      </c>
      <c r="D389" t="s">
        <v>2116</v>
      </c>
      <c r="E389">
        <v>2025</v>
      </c>
      <c r="F389" t="s">
        <v>2866</v>
      </c>
      <c r="G389" s="7" t="s">
        <v>2769</v>
      </c>
      <c r="H389" s="5"/>
      <c r="I389" s="5"/>
      <c r="J389" s="5"/>
      <c r="K389" s="5">
        <v>120</v>
      </c>
      <c r="L389" s="5">
        <v>241</v>
      </c>
      <c r="M389" s="5"/>
      <c r="N389" s="5"/>
      <c r="O389" s="5">
        <v>0</v>
      </c>
      <c r="P389" s="5"/>
      <c r="Q389" s="5"/>
      <c r="R389" s="5"/>
      <c r="S389" s="5">
        <v>120</v>
      </c>
      <c r="T389" s="7">
        <f t="shared" si="30"/>
        <v>481</v>
      </c>
      <c r="U389" s="7">
        <f t="shared" si="31"/>
        <v>40</v>
      </c>
      <c r="V389" s="7">
        <f t="shared" si="32"/>
        <v>280</v>
      </c>
      <c r="W389" s="13">
        <v>78045</v>
      </c>
      <c r="X389" s="13">
        <f t="shared" si="33"/>
        <v>21852600</v>
      </c>
    </row>
    <row r="390" spans="1:24" ht="15" hidden="1">
      <c r="A390" s="9">
        <v>1031040008</v>
      </c>
      <c r="B390" s="2" t="s">
        <v>1500</v>
      </c>
      <c r="C390" t="s">
        <v>1501</v>
      </c>
      <c r="D390" t="s">
        <v>2116</v>
      </c>
      <c r="E390">
        <v>2024</v>
      </c>
      <c r="F390" t="s">
        <v>2866</v>
      </c>
      <c r="G390" s="7" t="s">
        <v>2769</v>
      </c>
      <c r="H390" s="7">
        <v>4</v>
      </c>
      <c r="I390" s="7">
        <v>5</v>
      </c>
      <c r="J390" s="7">
        <v>1</v>
      </c>
      <c r="K390" s="7">
        <v>2</v>
      </c>
      <c r="L390" s="7">
        <v>3</v>
      </c>
      <c r="M390" s="7">
        <v>1</v>
      </c>
      <c r="N390" s="7">
        <v>3</v>
      </c>
      <c r="O390" s="7">
        <v>4</v>
      </c>
      <c r="P390" s="7">
        <v>2</v>
      </c>
      <c r="R390" s="7">
        <v>1</v>
      </c>
      <c r="S390" s="7">
        <v>8</v>
      </c>
      <c r="T390" s="7">
        <f t="shared" si="30"/>
        <v>34</v>
      </c>
      <c r="U390" s="7">
        <f t="shared" si="31"/>
        <v>3</v>
      </c>
      <c r="V390" s="7">
        <f t="shared" si="32"/>
        <v>21</v>
      </c>
      <c r="W390" s="13">
        <v>1034703</v>
      </c>
      <c r="X390" s="13">
        <f t="shared" si="33"/>
        <v>21728763</v>
      </c>
    </row>
    <row r="391" spans="1:24" ht="15">
      <c r="A391" s="9">
        <v>1031040015</v>
      </c>
      <c r="B391" s="2" t="s">
        <v>636</v>
      </c>
      <c r="C391" t="s">
        <v>637</v>
      </c>
      <c r="D391" t="s">
        <v>2116</v>
      </c>
      <c r="E391">
        <v>2025</v>
      </c>
      <c r="F391" t="s">
        <v>2866</v>
      </c>
      <c r="G391" s="7" t="s">
        <v>2769</v>
      </c>
      <c r="H391" s="5">
        <v>41</v>
      </c>
      <c r="I391" s="5">
        <v>32</v>
      </c>
      <c r="J391" s="5">
        <v>45</v>
      </c>
      <c r="K391" s="5">
        <v>56</v>
      </c>
      <c r="L391" s="5">
        <v>84</v>
      </c>
      <c r="M391" s="5">
        <v>24</v>
      </c>
      <c r="N391" s="5">
        <v>56</v>
      </c>
      <c r="O391" s="5">
        <v>65</v>
      </c>
      <c r="P391" s="5">
        <v>39</v>
      </c>
      <c r="Q391" s="5">
        <v>29</v>
      </c>
      <c r="R391" s="5">
        <v>79</v>
      </c>
      <c r="S391" s="5">
        <v>98</v>
      </c>
      <c r="T391" s="7">
        <f t="shared" si="30"/>
        <v>648</v>
      </c>
      <c r="U391" s="7">
        <f t="shared" si="31"/>
        <v>54</v>
      </c>
      <c r="V391" s="7">
        <f t="shared" si="32"/>
        <v>378</v>
      </c>
      <c r="W391" s="13">
        <v>57351</v>
      </c>
      <c r="X391" s="13">
        <f t="shared" si="33"/>
        <v>21678678</v>
      </c>
    </row>
    <row r="392" spans="1:24" ht="15">
      <c r="A392" s="9">
        <v>1032150080</v>
      </c>
      <c r="B392" s="2" t="s">
        <v>648</v>
      </c>
      <c r="C392" t="s">
        <v>649</v>
      </c>
      <c r="D392" t="s">
        <v>2116</v>
      </c>
      <c r="E392">
        <v>2025</v>
      </c>
      <c r="F392" t="s">
        <v>2866</v>
      </c>
      <c r="G392" s="7" t="s">
        <v>2769</v>
      </c>
      <c r="H392" s="5">
        <v>41</v>
      </c>
      <c r="I392" s="5">
        <v>68</v>
      </c>
      <c r="J392" s="5">
        <v>62</v>
      </c>
      <c r="K392" s="5">
        <v>43</v>
      </c>
      <c r="L392" s="5">
        <v>46</v>
      </c>
      <c r="M392" s="5">
        <v>59</v>
      </c>
      <c r="N392" s="5">
        <v>47</v>
      </c>
      <c r="O392" s="5">
        <v>59</v>
      </c>
      <c r="P392" s="5">
        <v>53</v>
      </c>
      <c r="Q392" s="5">
        <v>43</v>
      </c>
      <c r="R392" s="5">
        <v>50</v>
      </c>
      <c r="S392" s="5">
        <v>63</v>
      </c>
      <c r="T392" s="7">
        <f t="shared" si="30"/>
        <v>634</v>
      </c>
      <c r="U392" s="7">
        <f t="shared" si="31"/>
        <v>53</v>
      </c>
      <c r="V392" s="7">
        <f t="shared" si="32"/>
        <v>371</v>
      </c>
      <c r="W392" s="13">
        <v>57510</v>
      </c>
      <c r="X392" s="13">
        <f t="shared" si="33"/>
        <v>21336210</v>
      </c>
    </row>
    <row r="393" spans="1:24" ht="15" hidden="1">
      <c r="A393" s="9">
        <v>1032210331</v>
      </c>
      <c r="B393" s="2" t="s">
        <v>1433</v>
      </c>
      <c r="C393" t="s">
        <v>1434</v>
      </c>
      <c r="D393" t="s">
        <v>2116</v>
      </c>
      <c r="E393">
        <v>2024</v>
      </c>
      <c r="F393" t="s">
        <v>2866</v>
      </c>
      <c r="G393" s="7" t="s">
        <v>2769</v>
      </c>
      <c r="H393" s="7">
        <v>14</v>
      </c>
      <c r="K393" s="7">
        <v>7</v>
      </c>
      <c r="L393" s="7">
        <v>21</v>
      </c>
      <c r="T393" s="7">
        <f t="shared" si="30"/>
        <v>42</v>
      </c>
      <c r="U393" s="7">
        <f t="shared" si="31"/>
        <v>4</v>
      </c>
      <c r="V393" s="7">
        <f t="shared" si="32"/>
        <v>28</v>
      </c>
      <c r="W393" s="13">
        <v>753840</v>
      </c>
      <c r="X393" s="13">
        <f t="shared" si="33"/>
        <v>21107520</v>
      </c>
    </row>
    <row r="394" spans="1:24" ht="15" hidden="1">
      <c r="A394" s="9">
        <v>1031016009</v>
      </c>
      <c r="B394" s="2" t="s">
        <v>544</v>
      </c>
      <c r="C394" t="s">
        <v>52</v>
      </c>
      <c r="D394" t="s">
        <v>2116</v>
      </c>
      <c r="E394">
        <v>2024</v>
      </c>
      <c r="F394" t="s">
        <v>2866</v>
      </c>
      <c r="G394" s="7" t="s">
        <v>2769</v>
      </c>
      <c r="H394" s="7">
        <v>59</v>
      </c>
      <c r="I394" s="7">
        <v>23</v>
      </c>
      <c r="K394" s="7">
        <v>66</v>
      </c>
      <c r="L394" s="7">
        <v>177</v>
      </c>
      <c r="M394" s="7">
        <v>9</v>
      </c>
      <c r="N394" s="7">
        <v>46</v>
      </c>
      <c r="O394" s="7">
        <v>92</v>
      </c>
      <c r="P394" s="7">
        <v>71</v>
      </c>
      <c r="Q394" s="7">
        <v>68</v>
      </c>
      <c r="R394" s="7">
        <v>34</v>
      </c>
      <c r="S394" s="7">
        <v>26</v>
      </c>
      <c r="T394" s="7">
        <f t="shared" si="30"/>
        <v>671</v>
      </c>
      <c r="U394" s="7">
        <f t="shared" si="31"/>
        <v>56</v>
      </c>
      <c r="V394" s="7">
        <f t="shared" si="32"/>
        <v>392</v>
      </c>
      <c r="W394" s="13">
        <v>53820</v>
      </c>
      <c r="X394" s="13">
        <f t="shared" si="33"/>
        <v>21097440</v>
      </c>
    </row>
    <row r="395" spans="1:24" ht="15">
      <c r="A395" s="9">
        <v>1032130035</v>
      </c>
      <c r="B395" s="2" t="s">
        <v>2326</v>
      </c>
      <c r="C395" t="s">
        <v>2327</v>
      </c>
      <c r="D395" t="s">
        <v>2519</v>
      </c>
      <c r="E395">
        <v>2025</v>
      </c>
      <c r="F395" t="s">
        <v>2866</v>
      </c>
      <c r="G395" s="7" t="s">
        <v>2769</v>
      </c>
      <c r="H395" s="5">
        <v>6</v>
      </c>
      <c r="I395" s="5">
        <v>12</v>
      </c>
      <c r="J395" s="5">
        <v>12</v>
      </c>
      <c r="K395" s="5">
        <v>2</v>
      </c>
      <c r="L395" s="5">
        <v>4</v>
      </c>
      <c r="M395" s="5">
        <v>7</v>
      </c>
      <c r="N395" s="5">
        <v>7</v>
      </c>
      <c r="O395" s="5">
        <v>4</v>
      </c>
      <c r="P395" s="5">
        <v>9</v>
      </c>
      <c r="Q395" s="5">
        <v>7</v>
      </c>
      <c r="R395" s="5">
        <v>6</v>
      </c>
      <c r="S395" s="5">
        <v>4</v>
      </c>
      <c r="T395" s="7">
        <f t="shared" si="30"/>
        <v>80</v>
      </c>
      <c r="U395" s="7">
        <f t="shared" si="31"/>
        <v>7</v>
      </c>
      <c r="V395" s="7">
        <f t="shared" si="32"/>
        <v>49</v>
      </c>
      <c r="W395" s="13">
        <v>429415</v>
      </c>
      <c r="X395" s="13">
        <f t="shared" si="33"/>
        <v>21041335</v>
      </c>
    </row>
    <row r="396" spans="1:24" ht="15">
      <c r="A396" s="9">
        <v>1031020049</v>
      </c>
      <c r="B396" s="2" t="s">
        <v>688</v>
      </c>
      <c r="C396" t="s">
        <v>689</v>
      </c>
      <c r="D396" t="s">
        <v>2116</v>
      </c>
      <c r="E396">
        <v>2025</v>
      </c>
      <c r="F396" t="s">
        <v>2866</v>
      </c>
      <c r="G396" s="7" t="s">
        <v>2770</v>
      </c>
      <c r="H396" s="5">
        <v>25</v>
      </c>
      <c r="I396" s="5">
        <v>18</v>
      </c>
      <c r="J396" s="5">
        <v>15</v>
      </c>
      <c r="K396" s="5">
        <v>35</v>
      </c>
      <c r="L396" s="5">
        <v>17</v>
      </c>
      <c r="M396" s="5">
        <v>28</v>
      </c>
      <c r="N396" s="5">
        <v>23</v>
      </c>
      <c r="O396" s="5">
        <v>1</v>
      </c>
      <c r="P396" s="5">
        <v>42</v>
      </c>
      <c r="Q396" s="5">
        <v>54</v>
      </c>
      <c r="R396" s="5">
        <v>110</v>
      </c>
      <c r="S396" s="5">
        <v>22</v>
      </c>
      <c r="T396" s="7">
        <f t="shared" si="30"/>
        <v>390</v>
      </c>
      <c r="U396" s="7">
        <f t="shared" si="31"/>
        <v>33</v>
      </c>
      <c r="V396" s="7">
        <f t="shared" si="32"/>
        <v>231</v>
      </c>
      <c r="W396" s="13">
        <v>90422</v>
      </c>
      <c r="X396" s="13">
        <f t="shared" si="33"/>
        <v>20887482</v>
      </c>
    </row>
    <row r="397" spans="1:24" ht="15">
      <c r="A397" s="9">
        <v>1033020065</v>
      </c>
      <c r="B397" s="2" t="s">
        <v>265</v>
      </c>
      <c r="C397" t="s">
        <v>266</v>
      </c>
      <c r="D397" t="s">
        <v>2116</v>
      </c>
      <c r="E397">
        <v>2025</v>
      </c>
      <c r="F397" t="s">
        <v>2866</v>
      </c>
      <c r="G397" s="7" t="s">
        <v>2770</v>
      </c>
      <c r="H397" s="5">
        <v>187</v>
      </c>
      <c r="I397" s="5">
        <v>179</v>
      </c>
      <c r="J397" s="5">
        <v>184</v>
      </c>
      <c r="K397" s="5">
        <v>203</v>
      </c>
      <c r="L397" s="5">
        <v>136</v>
      </c>
      <c r="M397" s="5">
        <v>184</v>
      </c>
      <c r="N397" s="5">
        <v>128</v>
      </c>
      <c r="O397" s="5">
        <v>145</v>
      </c>
      <c r="P397" s="5">
        <v>196</v>
      </c>
      <c r="Q397" s="5">
        <v>155</v>
      </c>
      <c r="R397" s="5">
        <v>613</v>
      </c>
      <c r="S397" s="5">
        <v>327</v>
      </c>
      <c r="T397" s="7">
        <f t="shared" si="30"/>
        <v>2637</v>
      </c>
      <c r="U397" s="7">
        <f t="shared" si="31"/>
        <v>220</v>
      </c>
      <c r="V397" s="7">
        <f t="shared" si="32"/>
        <v>1540</v>
      </c>
      <c r="W397" s="13">
        <v>13551</v>
      </c>
      <c r="X397" s="13">
        <f t="shared" si="33"/>
        <v>20868540</v>
      </c>
    </row>
    <row r="398" spans="1:24" ht="15">
      <c r="A398" s="9">
        <v>1032210205</v>
      </c>
      <c r="B398" s="2" t="s">
        <v>2580</v>
      </c>
      <c r="C398" t="s">
        <v>2581</v>
      </c>
      <c r="D398" t="s">
        <v>2116</v>
      </c>
      <c r="E398">
        <v>2025</v>
      </c>
      <c r="F398" t="s">
        <v>2866</v>
      </c>
      <c r="G398" s="7" t="s">
        <v>2769</v>
      </c>
      <c r="H398" s="5"/>
      <c r="I398" s="5"/>
      <c r="J398" s="5"/>
      <c r="K398" s="5">
        <v>30</v>
      </c>
      <c r="L398" s="5"/>
      <c r="M398" s="5"/>
      <c r="N398" s="5"/>
      <c r="O398" s="5"/>
      <c r="P398" s="5"/>
      <c r="Q398" s="5"/>
      <c r="R398" s="5"/>
      <c r="S398" s="5"/>
      <c r="T398" s="7">
        <f t="shared" si="30"/>
        <v>30</v>
      </c>
      <c r="U398" s="7">
        <f t="shared" si="31"/>
        <v>3</v>
      </c>
      <c r="V398" s="7">
        <f t="shared" si="32"/>
        <v>21</v>
      </c>
      <c r="W398" s="13">
        <v>993133</v>
      </c>
      <c r="X398" s="13">
        <f t="shared" si="33"/>
        <v>20855793</v>
      </c>
    </row>
    <row r="399" spans="1:24" ht="15" hidden="1">
      <c r="A399" s="9">
        <v>1032411030</v>
      </c>
      <c r="B399" s="2" t="s">
        <v>357</v>
      </c>
      <c r="C399" t="s">
        <v>358</v>
      </c>
      <c r="D399" t="s">
        <v>2116</v>
      </c>
      <c r="E399">
        <v>2024</v>
      </c>
      <c r="F399" t="s">
        <v>2866</v>
      </c>
      <c r="G399" s="7" t="s">
        <v>2770</v>
      </c>
      <c r="H399" s="7">
        <v>119</v>
      </c>
      <c r="I399" s="7">
        <v>108</v>
      </c>
      <c r="J399" s="7">
        <v>166</v>
      </c>
      <c r="K399" s="7">
        <v>99</v>
      </c>
      <c r="L399" s="7">
        <v>121</v>
      </c>
      <c r="M399" s="7">
        <v>137</v>
      </c>
      <c r="N399" s="7">
        <v>130</v>
      </c>
      <c r="O399" s="7">
        <v>138</v>
      </c>
      <c r="P399" s="7">
        <v>87</v>
      </c>
      <c r="Q399" s="7">
        <v>97</v>
      </c>
      <c r="R399" s="7">
        <v>108</v>
      </c>
      <c r="S399" s="7">
        <v>87</v>
      </c>
      <c r="T399" s="7">
        <f t="shared" si="30"/>
        <v>1397</v>
      </c>
      <c r="U399" s="7">
        <f t="shared" si="31"/>
        <v>116</v>
      </c>
      <c r="V399" s="7">
        <f t="shared" si="32"/>
        <v>812</v>
      </c>
      <c r="W399" s="13">
        <v>25615</v>
      </c>
      <c r="X399" s="13">
        <f t="shared" si="33"/>
        <v>20799380</v>
      </c>
    </row>
    <row r="400" spans="1:24" ht="15">
      <c r="A400" s="9">
        <v>1031810081</v>
      </c>
      <c r="B400" s="2" t="s">
        <v>1098</v>
      </c>
      <c r="C400" t="s">
        <v>1099</v>
      </c>
      <c r="D400" t="s">
        <v>2116</v>
      </c>
      <c r="E400">
        <v>2025</v>
      </c>
      <c r="F400" t="s">
        <v>2866</v>
      </c>
      <c r="G400" s="7" t="s">
        <v>2770</v>
      </c>
      <c r="H400" s="5">
        <v>20</v>
      </c>
      <c r="I400" s="5">
        <v>25</v>
      </c>
      <c r="J400" s="5">
        <v>28.04</v>
      </c>
      <c r="K400" s="5">
        <v>28</v>
      </c>
      <c r="L400" s="5">
        <v>25</v>
      </c>
      <c r="M400" s="5">
        <v>26</v>
      </c>
      <c r="N400" s="5">
        <v>33</v>
      </c>
      <c r="O400" s="5">
        <v>21</v>
      </c>
      <c r="P400" s="5">
        <v>27</v>
      </c>
      <c r="Q400" s="5">
        <v>28</v>
      </c>
      <c r="R400" s="5">
        <v>25</v>
      </c>
      <c r="S400" s="5">
        <v>31</v>
      </c>
      <c r="T400" s="7">
        <f t="shared" si="30"/>
        <v>317.03999999999996</v>
      </c>
      <c r="U400" s="7">
        <f t="shared" si="31"/>
        <v>26</v>
      </c>
      <c r="V400" s="7">
        <f t="shared" si="32"/>
        <v>182</v>
      </c>
      <c r="W400" s="13">
        <v>113963</v>
      </c>
      <c r="X400" s="13">
        <f t="shared" si="33"/>
        <v>20741266</v>
      </c>
    </row>
    <row r="401" spans="1:24" ht="15" hidden="1">
      <c r="A401" s="9">
        <v>1032911074</v>
      </c>
      <c r="B401" s="2" t="s">
        <v>2323</v>
      </c>
      <c r="C401" t="s">
        <v>2324</v>
      </c>
      <c r="D401" t="s">
        <v>2519</v>
      </c>
      <c r="E401">
        <v>2024</v>
      </c>
      <c r="F401" t="s">
        <v>2866</v>
      </c>
      <c r="G401" s="7" t="s">
        <v>2769</v>
      </c>
      <c r="H401" s="7">
        <v>3</v>
      </c>
      <c r="I401" s="7">
        <v>8</v>
      </c>
      <c r="J401" s="7">
        <v>12</v>
      </c>
      <c r="K401" s="7">
        <v>15</v>
      </c>
      <c r="L401" s="7">
        <v>5</v>
      </c>
      <c r="M401" s="7">
        <v>6</v>
      </c>
      <c r="N401" s="7">
        <v>7</v>
      </c>
      <c r="O401" s="7">
        <v>13</v>
      </c>
      <c r="P401" s="7">
        <v>8</v>
      </c>
      <c r="Q401" s="7">
        <v>9</v>
      </c>
      <c r="R401" s="7">
        <v>5</v>
      </c>
      <c r="S401" s="7">
        <v>7</v>
      </c>
      <c r="T401" s="7">
        <f t="shared" si="30"/>
        <v>98</v>
      </c>
      <c r="U401" s="7">
        <f t="shared" si="31"/>
        <v>8</v>
      </c>
      <c r="V401" s="7">
        <f t="shared" si="32"/>
        <v>56</v>
      </c>
      <c r="W401" s="13">
        <v>365836</v>
      </c>
      <c r="X401" s="13">
        <f t="shared" si="33"/>
        <v>20486816</v>
      </c>
    </row>
    <row r="402" spans="1:24" ht="15">
      <c r="A402" s="9">
        <v>1032911074</v>
      </c>
      <c r="B402" s="2" t="s">
        <v>2323</v>
      </c>
      <c r="C402" t="s">
        <v>2324</v>
      </c>
      <c r="D402" t="s">
        <v>2519</v>
      </c>
      <c r="E402">
        <v>2025</v>
      </c>
      <c r="F402" t="s">
        <v>2866</v>
      </c>
      <c r="G402" s="7" t="s">
        <v>2769</v>
      </c>
      <c r="H402" s="5">
        <v>6</v>
      </c>
      <c r="I402" s="5">
        <v>12</v>
      </c>
      <c r="J402" s="5">
        <v>7</v>
      </c>
      <c r="K402" s="5">
        <v>9</v>
      </c>
      <c r="L402" s="5">
        <v>9</v>
      </c>
      <c r="M402" s="5">
        <v>5</v>
      </c>
      <c r="N402" s="5">
        <v>6</v>
      </c>
      <c r="O402" s="5">
        <v>5</v>
      </c>
      <c r="P402" s="5">
        <v>7</v>
      </c>
      <c r="Q402" s="5">
        <v>9</v>
      </c>
      <c r="R402" s="5">
        <v>10</v>
      </c>
      <c r="S402" s="5">
        <v>9</v>
      </c>
      <c r="T402" s="7">
        <f t="shared" si="30"/>
        <v>94</v>
      </c>
      <c r="U402" s="7">
        <f t="shared" si="31"/>
        <v>8</v>
      </c>
      <c r="V402" s="7">
        <f t="shared" si="32"/>
        <v>56</v>
      </c>
      <c r="W402" s="13">
        <v>365836</v>
      </c>
      <c r="X402" s="13">
        <f t="shared" si="33"/>
        <v>20486816</v>
      </c>
    </row>
    <row r="403" spans="1:24" ht="15">
      <c r="A403" s="9">
        <v>1033020060</v>
      </c>
      <c r="B403" s="2" t="s">
        <v>189</v>
      </c>
      <c r="C403" t="s">
        <v>190</v>
      </c>
      <c r="D403" t="s">
        <v>2116</v>
      </c>
      <c r="E403">
        <v>2025</v>
      </c>
      <c r="F403" t="s">
        <v>2866</v>
      </c>
      <c r="G403" s="7" t="s">
        <v>2770</v>
      </c>
      <c r="H403" s="5">
        <v>250</v>
      </c>
      <c r="I403" s="5">
        <v>237</v>
      </c>
      <c r="J403" s="5">
        <v>285</v>
      </c>
      <c r="K403" s="5">
        <v>265</v>
      </c>
      <c r="L403" s="5">
        <v>270</v>
      </c>
      <c r="M403" s="5">
        <v>218</v>
      </c>
      <c r="N403" s="5">
        <v>305</v>
      </c>
      <c r="O403" s="5">
        <v>256</v>
      </c>
      <c r="P403" s="5">
        <v>256</v>
      </c>
      <c r="Q403" s="5">
        <v>269</v>
      </c>
      <c r="R403" s="5">
        <v>246</v>
      </c>
      <c r="S403" s="5">
        <v>300</v>
      </c>
      <c r="T403" s="7">
        <f t="shared" si="30"/>
        <v>3157</v>
      </c>
      <c r="U403" s="7">
        <f t="shared" si="31"/>
        <v>263</v>
      </c>
      <c r="V403" s="7">
        <f t="shared" si="32"/>
        <v>1841</v>
      </c>
      <c r="W403" s="13">
        <v>10942</v>
      </c>
      <c r="X403" s="13">
        <f t="shared" si="33"/>
        <v>20144222</v>
      </c>
    </row>
    <row r="404" spans="1:24" ht="15" hidden="1">
      <c r="A404" s="9">
        <v>1033610003</v>
      </c>
      <c r="B404" s="2" t="s">
        <v>2130</v>
      </c>
      <c r="C404" t="s">
        <v>2131</v>
      </c>
      <c r="D404" t="s">
        <v>2519</v>
      </c>
      <c r="E404">
        <v>2024</v>
      </c>
      <c r="F404" t="s">
        <v>2866</v>
      </c>
      <c r="G404" s="7" t="s">
        <v>2769</v>
      </c>
      <c r="H404" s="7">
        <v>1776</v>
      </c>
      <c r="I404" s="7">
        <v>2058.0500000000002</v>
      </c>
      <c r="J404" s="7">
        <v>2043</v>
      </c>
      <c r="K404" s="7">
        <v>1941</v>
      </c>
      <c r="L404" s="7">
        <v>2235</v>
      </c>
      <c r="M404" s="7">
        <v>2029.5</v>
      </c>
      <c r="N404" s="7">
        <v>2132</v>
      </c>
      <c r="O404" s="7">
        <v>2451.5</v>
      </c>
      <c r="P404" s="7">
        <v>2166</v>
      </c>
      <c r="Q404" s="7">
        <v>2436</v>
      </c>
      <c r="R404" s="7">
        <v>2380</v>
      </c>
      <c r="S404" s="7">
        <v>2147</v>
      </c>
      <c r="T404" s="7">
        <f>+ROUND(SUM(H404:S404)/100,0)</f>
        <v>258</v>
      </c>
      <c r="U404" s="7">
        <f t="shared" si="31"/>
        <v>22</v>
      </c>
      <c r="V404" s="7">
        <f t="shared" si="32"/>
        <v>154</v>
      </c>
      <c r="W404" s="13">
        <v>129956</v>
      </c>
      <c r="X404" s="13">
        <f t="shared" si="33"/>
        <v>20013224</v>
      </c>
    </row>
    <row r="405" spans="1:24" ht="15">
      <c r="A405" s="9">
        <v>1033610003</v>
      </c>
      <c r="B405" s="2" t="s">
        <v>2130</v>
      </c>
      <c r="C405" t="s">
        <v>2131</v>
      </c>
      <c r="D405" t="s">
        <v>2519</v>
      </c>
      <c r="E405">
        <v>2025</v>
      </c>
      <c r="F405" t="s">
        <v>2866</v>
      </c>
      <c r="G405" s="7" t="s">
        <v>2769</v>
      </c>
      <c r="H405" s="5">
        <v>2410</v>
      </c>
      <c r="I405" s="5">
        <v>1833</v>
      </c>
      <c r="J405" s="5">
        <v>2473</v>
      </c>
      <c r="K405" s="5">
        <v>2320</v>
      </c>
      <c r="L405" s="5">
        <v>1843.5</v>
      </c>
      <c r="M405" s="5">
        <v>2576.5</v>
      </c>
      <c r="N405" s="5">
        <v>2304.5</v>
      </c>
      <c r="O405" s="5">
        <v>2482.5</v>
      </c>
      <c r="P405" s="5">
        <v>2060</v>
      </c>
      <c r="Q405" s="5">
        <v>1677.5</v>
      </c>
      <c r="R405" s="5">
        <v>2377.5</v>
      </c>
      <c r="S405" s="5">
        <v>2355.5</v>
      </c>
      <c r="T405" s="7">
        <f>+ROUND(SUM(H405:S405)/100,0)</f>
        <v>267</v>
      </c>
      <c r="U405" s="7">
        <f t="shared" si="31"/>
        <v>22</v>
      </c>
      <c r="V405" s="7">
        <f t="shared" si="32"/>
        <v>154</v>
      </c>
      <c r="W405" s="13">
        <v>129956</v>
      </c>
      <c r="X405" s="13">
        <f t="shared" si="33"/>
        <v>20013224</v>
      </c>
    </row>
    <row r="406" spans="1:24" ht="15" hidden="1">
      <c r="A406" s="9">
        <v>1031012103</v>
      </c>
      <c r="B406" s="2" t="s">
        <v>168</v>
      </c>
      <c r="C406" t="s">
        <v>169</v>
      </c>
      <c r="D406" t="s">
        <v>2116</v>
      </c>
      <c r="E406">
        <v>2024</v>
      </c>
      <c r="F406" t="s">
        <v>2866</v>
      </c>
      <c r="G406" s="7" t="s">
        <v>2769</v>
      </c>
      <c r="H406" s="7">
        <v>333</v>
      </c>
      <c r="I406" s="7">
        <v>545</v>
      </c>
      <c r="J406" s="7">
        <v>480</v>
      </c>
      <c r="K406" s="7">
        <v>461</v>
      </c>
      <c r="L406" s="7">
        <v>449</v>
      </c>
      <c r="M406" s="7">
        <v>391</v>
      </c>
      <c r="N406" s="7">
        <v>316</v>
      </c>
      <c r="O406" s="7">
        <v>429</v>
      </c>
      <c r="P406" s="7">
        <v>353</v>
      </c>
      <c r="Q406" s="7">
        <v>232</v>
      </c>
      <c r="R406" s="7">
        <v>259</v>
      </c>
      <c r="S406" s="7">
        <v>214</v>
      </c>
      <c r="T406" s="7">
        <f t="shared" ref="T406:T469" si="34">+SUM(H406:S406)</f>
        <v>4462</v>
      </c>
      <c r="U406" s="7">
        <f t="shared" si="31"/>
        <v>372</v>
      </c>
      <c r="V406" s="7">
        <f t="shared" si="32"/>
        <v>2604</v>
      </c>
      <c r="W406" s="13">
        <v>7650</v>
      </c>
      <c r="X406" s="13">
        <f t="shared" si="33"/>
        <v>19920600</v>
      </c>
    </row>
    <row r="407" spans="1:24" ht="15">
      <c r="A407" s="9">
        <v>1032210122</v>
      </c>
      <c r="B407" s="2" t="s">
        <v>2274</v>
      </c>
      <c r="C407" t="s">
        <v>2275</v>
      </c>
      <c r="D407" t="s">
        <v>2519</v>
      </c>
      <c r="E407">
        <v>2025</v>
      </c>
      <c r="F407" t="s">
        <v>2866</v>
      </c>
      <c r="G407" s="7" t="s">
        <v>2770</v>
      </c>
      <c r="H407" s="5">
        <v>28</v>
      </c>
      <c r="I407" s="5">
        <v>47</v>
      </c>
      <c r="J407" s="5">
        <v>54</v>
      </c>
      <c r="K407" s="5">
        <v>42</v>
      </c>
      <c r="L407" s="5">
        <v>53</v>
      </c>
      <c r="M407" s="5">
        <v>5</v>
      </c>
      <c r="N407" s="5">
        <v>11</v>
      </c>
      <c r="O407" s="5">
        <v>10</v>
      </c>
      <c r="P407" s="5">
        <v>10</v>
      </c>
      <c r="Q407" s="5">
        <v>14</v>
      </c>
      <c r="R407" s="5">
        <v>14</v>
      </c>
      <c r="S407" s="5">
        <v>8</v>
      </c>
      <c r="T407" s="7">
        <f t="shared" si="34"/>
        <v>296</v>
      </c>
      <c r="U407" s="7">
        <f t="shared" si="31"/>
        <v>25</v>
      </c>
      <c r="V407" s="7">
        <f t="shared" si="32"/>
        <v>175</v>
      </c>
      <c r="W407" s="13">
        <v>113093</v>
      </c>
      <c r="X407" s="13">
        <f t="shared" si="33"/>
        <v>19791275</v>
      </c>
    </row>
    <row r="408" spans="1:24" ht="15">
      <c r="A408" s="9">
        <v>1032411030</v>
      </c>
      <c r="B408" s="2" t="s">
        <v>357</v>
      </c>
      <c r="C408" t="s">
        <v>358</v>
      </c>
      <c r="D408" t="s">
        <v>2116</v>
      </c>
      <c r="E408">
        <v>2025</v>
      </c>
      <c r="F408" t="s">
        <v>2866</v>
      </c>
      <c r="G408" s="7" t="s">
        <v>2770</v>
      </c>
      <c r="H408" s="5">
        <v>119</v>
      </c>
      <c r="I408" s="5">
        <v>97</v>
      </c>
      <c r="J408" s="5">
        <v>122</v>
      </c>
      <c r="K408" s="5">
        <v>139</v>
      </c>
      <c r="L408" s="5">
        <v>116</v>
      </c>
      <c r="M408" s="5">
        <v>101</v>
      </c>
      <c r="N408" s="5">
        <v>97</v>
      </c>
      <c r="O408" s="5">
        <v>109</v>
      </c>
      <c r="P408" s="5">
        <v>94</v>
      </c>
      <c r="Q408" s="5">
        <v>106</v>
      </c>
      <c r="R408" s="5">
        <v>102</v>
      </c>
      <c r="S408" s="5">
        <v>116</v>
      </c>
      <c r="T408" s="7">
        <f t="shared" si="34"/>
        <v>1318</v>
      </c>
      <c r="U408" s="7">
        <f t="shared" si="31"/>
        <v>110</v>
      </c>
      <c r="V408" s="7">
        <f t="shared" si="32"/>
        <v>770</v>
      </c>
      <c r="W408" s="13">
        <v>25615</v>
      </c>
      <c r="X408" s="13">
        <f t="shared" si="33"/>
        <v>19723550</v>
      </c>
    </row>
    <row r="409" spans="1:24" ht="15" hidden="1">
      <c r="A409" s="9">
        <v>1032210035</v>
      </c>
      <c r="B409" s="2" t="s">
        <v>2217</v>
      </c>
      <c r="C409" t="s">
        <v>2218</v>
      </c>
      <c r="D409" t="s">
        <v>2519</v>
      </c>
      <c r="E409">
        <v>2024</v>
      </c>
      <c r="F409" t="s">
        <v>2866</v>
      </c>
      <c r="G409" s="7" t="s">
        <v>2769</v>
      </c>
      <c r="H409" s="7">
        <v>47</v>
      </c>
      <c r="I409" s="7">
        <v>68</v>
      </c>
      <c r="J409" s="7">
        <v>33</v>
      </c>
      <c r="K409" s="7">
        <v>62</v>
      </c>
      <c r="L409" s="7">
        <v>68</v>
      </c>
      <c r="M409" s="7">
        <v>43</v>
      </c>
      <c r="N409" s="7">
        <v>57</v>
      </c>
      <c r="O409" s="7">
        <v>37</v>
      </c>
      <c r="T409" s="7">
        <f t="shared" si="34"/>
        <v>415</v>
      </c>
      <c r="U409" s="7">
        <f t="shared" si="31"/>
        <v>35</v>
      </c>
      <c r="V409" s="7">
        <f t="shared" si="32"/>
        <v>245</v>
      </c>
      <c r="W409" s="13">
        <v>80124</v>
      </c>
      <c r="X409" s="13">
        <f t="shared" si="33"/>
        <v>19630380</v>
      </c>
    </row>
    <row r="410" spans="1:24" ht="15" hidden="1">
      <c r="A410" s="9">
        <v>1031020049</v>
      </c>
      <c r="B410" s="2" t="s">
        <v>688</v>
      </c>
      <c r="C410" t="s">
        <v>689</v>
      </c>
      <c r="D410" t="s">
        <v>2116</v>
      </c>
      <c r="E410">
        <v>2024</v>
      </c>
      <c r="F410" t="s">
        <v>2866</v>
      </c>
      <c r="G410" s="7" t="s">
        <v>2770</v>
      </c>
      <c r="H410" s="7">
        <v>22</v>
      </c>
      <c r="I410" s="7">
        <v>49</v>
      </c>
      <c r="J410" s="7">
        <v>24</v>
      </c>
      <c r="K410" s="7">
        <v>69</v>
      </c>
      <c r="L410" s="7">
        <v>20</v>
      </c>
      <c r="M410" s="7">
        <v>39</v>
      </c>
      <c r="N410" s="7">
        <v>2</v>
      </c>
      <c r="P410" s="7">
        <v>4</v>
      </c>
      <c r="Q410" s="7">
        <v>22</v>
      </c>
      <c r="R410" s="7">
        <v>74</v>
      </c>
      <c r="S410" s="7">
        <v>46</v>
      </c>
      <c r="T410" s="7">
        <f t="shared" si="34"/>
        <v>371</v>
      </c>
      <c r="U410" s="7">
        <f t="shared" si="31"/>
        <v>31</v>
      </c>
      <c r="V410" s="7">
        <f t="shared" si="32"/>
        <v>217</v>
      </c>
      <c r="W410" s="13">
        <v>90422</v>
      </c>
      <c r="X410" s="13">
        <f t="shared" si="33"/>
        <v>19621574</v>
      </c>
    </row>
    <row r="411" spans="1:24" ht="15">
      <c r="A411" s="9">
        <v>1031810087</v>
      </c>
      <c r="B411" s="2" t="s">
        <v>1033</v>
      </c>
      <c r="C411" t="s">
        <v>1034</v>
      </c>
      <c r="D411" t="s">
        <v>2116</v>
      </c>
      <c r="E411">
        <v>2025</v>
      </c>
      <c r="F411" t="s">
        <v>2866</v>
      </c>
      <c r="G411" s="7" t="s">
        <v>2770</v>
      </c>
      <c r="H411" s="5"/>
      <c r="I411" s="5"/>
      <c r="J411" s="5">
        <v>20</v>
      </c>
      <c r="K411" s="5">
        <v>2</v>
      </c>
      <c r="L411" s="5">
        <v>18</v>
      </c>
      <c r="M411" s="5"/>
      <c r="N411" s="5">
        <v>3</v>
      </c>
      <c r="O411" s="5">
        <v>57</v>
      </c>
      <c r="P411" s="5">
        <v>20</v>
      </c>
      <c r="Q411" s="5">
        <v>4</v>
      </c>
      <c r="R411" s="5"/>
      <c r="S411" s="5">
        <v>27</v>
      </c>
      <c r="T411" s="7">
        <f t="shared" si="34"/>
        <v>151</v>
      </c>
      <c r="U411" s="7">
        <f t="shared" si="31"/>
        <v>13</v>
      </c>
      <c r="V411" s="7">
        <f t="shared" si="32"/>
        <v>91</v>
      </c>
      <c r="W411" s="13">
        <v>215163</v>
      </c>
      <c r="X411" s="13">
        <f t="shared" si="33"/>
        <v>19579833</v>
      </c>
    </row>
    <row r="412" spans="1:24" ht="15">
      <c r="A412" s="9" t="s">
        <v>2878</v>
      </c>
      <c r="B412" s="2" t="s">
        <v>502</v>
      </c>
      <c r="C412" t="s">
        <v>503</v>
      </c>
      <c r="D412" t="s">
        <v>2116</v>
      </c>
      <c r="E412">
        <v>2025</v>
      </c>
      <c r="F412" t="s">
        <v>2866</v>
      </c>
      <c r="G412" s="7" t="s">
        <v>2770</v>
      </c>
      <c r="H412" s="5">
        <v>72</v>
      </c>
      <c r="I412" s="5">
        <v>87</v>
      </c>
      <c r="J412" s="5">
        <v>76</v>
      </c>
      <c r="K412" s="5">
        <v>83</v>
      </c>
      <c r="L412" s="5">
        <v>99</v>
      </c>
      <c r="M412" s="5">
        <v>113</v>
      </c>
      <c r="N412" s="5">
        <v>128</v>
      </c>
      <c r="O412" s="5">
        <v>101</v>
      </c>
      <c r="P412" s="5">
        <v>102</v>
      </c>
      <c r="Q412" s="5">
        <v>97</v>
      </c>
      <c r="R412" s="5">
        <v>63</v>
      </c>
      <c r="S412" s="5">
        <v>97</v>
      </c>
      <c r="T412" s="7">
        <f t="shared" si="34"/>
        <v>1118</v>
      </c>
      <c r="U412" s="7">
        <f t="shared" si="31"/>
        <v>93</v>
      </c>
      <c r="V412" s="7">
        <f t="shared" si="32"/>
        <v>651</v>
      </c>
      <c r="W412" s="13">
        <v>29898</v>
      </c>
      <c r="X412" s="13">
        <f t="shared" si="33"/>
        <v>19463598</v>
      </c>
    </row>
    <row r="413" spans="1:24" ht="15" hidden="1">
      <c r="A413" s="9">
        <v>1033020065</v>
      </c>
      <c r="B413" s="2" t="s">
        <v>265</v>
      </c>
      <c r="C413" t="s">
        <v>266</v>
      </c>
      <c r="D413" t="s">
        <v>2116</v>
      </c>
      <c r="E413">
        <v>2024</v>
      </c>
      <c r="F413" t="s">
        <v>2866</v>
      </c>
      <c r="G413" s="7" t="s">
        <v>2770</v>
      </c>
      <c r="H413" s="7">
        <v>154</v>
      </c>
      <c r="I413" s="7">
        <v>156</v>
      </c>
      <c r="J413" s="7">
        <v>174</v>
      </c>
      <c r="K413" s="7">
        <v>188</v>
      </c>
      <c r="L413" s="7">
        <v>178</v>
      </c>
      <c r="M413" s="7">
        <v>141</v>
      </c>
      <c r="N413" s="7">
        <v>143</v>
      </c>
      <c r="O413" s="7">
        <v>178</v>
      </c>
      <c r="P413" s="7">
        <v>370</v>
      </c>
      <c r="Q413" s="7">
        <v>230</v>
      </c>
      <c r="R413" s="7">
        <v>170</v>
      </c>
      <c r="S413" s="7">
        <v>376</v>
      </c>
      <c r="T413" s="7">
        <f t="shared" si="34"/>
        <v>2458</v>
      </c>
      <c r="U413" s="7">
        <f t="shared" si="31"/>
        <v>205</v>
      </c>
      <c r="V413" s="7">
        <f t="shared" si="32"/>
        <v>1435</v>
      </c>
      <c r="W413" s="13">
        <v>13551</v>
      </c>
      <c r="X413" s="13">
        <f t="shared" si="33"/>
        <v>19445685</v>
      </c>
    </row>
    <row r="414" spans="1:24" ht="15">
      <c r="A414" s="9">
        <v>1033040040</v>
      </c>
      <c r="B414" s="2" t="s">
        <v>66</v>
      </c>
      <c r="C414" t="s">
        <v>67</v>
      </c>
      <c r="D414" t="s">
        <v>2116</v>
      </c>
      <c r="E414">
        <v>2025</v>
      </c>
      <c r="F414" t="s">
        <v>2866</v>
      </c>
      <c r="G414" s="7" t="s">
        <v>2770</v>
      </c>
      <c r="H414" s="5">
        <v>619</v>
      </c>
      <c r="I414" s="5">
        <v>503</v>
      </c>
      <c r="J414" s="5">
        <v>1126</v>
      </c>
      <c r="K414" s="5">
        <v>1533</v>
      </c>
      <c r="L414" s="5">
        <v>810</v>
      </c>
      <c r="M414" s="5">
        <v>1571</v>
      </c>
      <c r="N414" s="5">
        <v>1565</v>
      </c>
      <c r="O414" s="5">
        <v>2058</v>
      </c>
      <c r="P414" s="5">
        <v>1670</v>
      </c>
      <c r="Q414" s="5">
        <v>820</v>
      </c>
      <c r="R414" s="5">
        <v>1069</v>
      </c>
      <c r="S414" s="5">
        <v>870</v>
      </c>
      <c r="T414" s="7">
        <f t="shared" si="34"/>
        <v>14214</v>
      </c>
      <c r="U414" s="7">
        <f t="shared" si="31"/>
        <v>1185</v>
      </c>
      <c r="V414" s="7">
        <f t="shared" si="32"/>
        <v>8295</v>
      </c>
      <c r="W414" s="13">
        <v>2320</v>
      </c>
      <c r="X414" s="13">
        <f t="shared" si="33"/>
        <v>19244400</v>
      </c>
    </row>
    <row r="415" spans="1:24" ht="15" hidden="1">
      <c r="A415" s="9">
        <v>1031250016</v>
      </c>
      <c r="B415" s="2" t="s">
        <v>209</v>
      </c>
      <c r="C415" t="s">
        <v>210</v>
      </c>
      <c r="D415" t="s">
        <v>2116</v>
      </c>
      <c r="E415">
        <v>2024</v>
      </c>
      <c r="F415" t="s">
        <v>2866</v>
      </c>
      <c r="G415" s="7" t="s">
        <v>2770</v>
      </c>
      <c r="H415" s="7">
        <v>40</v>
      </c>
      <c r="I415" s="7">
        <v>112</v>
      </c>
      <c r="J415" s="7">
        <v>95</v>
      </c>
      <c r="K415" s="7">
        <v>113</v>
      </c>
      <c r="L415" s="7">
        <v>193</v>
      </c>
      <c r="M415" s="7">
        <v>333</v>
      </c>
      <c r="N415" s="7">
        <v>346</v>
      </c>
      <c r="O415" s="7">
        <v>377</v>
      </c>
      <c r="P415" s="7">
        <v>367</v>
      </c>
      <c r="Q415" s="7">
        <v>302</v>
      </c>
      <c r="R415" s="7">
        <v>379</v>
      </c>
      <c r="S415" s="7">
        <v>415</v>
      </c>
      <c r="T415" s="7">
        <f t="shared" si="34"/>
        <v>3072</v>
      </c>
      <c r="U415" s="7">
        <f t="shared" si="31"/>
        <v>256</v>
      </c>
      <c r="V415" s="7">
        <f t="shared" si="32"/>
        <v>1792</v>
      </c>
      <c r="W415" s="13">
        <v>10692</v>
      </c>
      <c r="X415" s="13">
        <f t="shared" si="33"/>
        <v>19160064</v>
      </c>
    </row>
    <row r="416" spans="1:24" ht="15" hidden="1">
      <c r="A416" s="9">
        <v>1032210125</v>
      </c>
      <c r="B416" s="2" t="s">
        <v>2184</v>
      </c>
      <c r="C416" t="s">
        <v>2185</v>
      </c>
      <c r="D416" t="s">
        <v>2519</v>
      </c>
      <c r="E416">
        <v>2024</v>
      </c>
      <c r="F416" t="s">
        <v>2866</v>
      </c>
      <c r="G416" s="7" t="s">
        <v>2770</v>
      </c>
      <c r="H416" s="7">
        <v>43</v>
      </c>
      <c r="I416" s="7">
        <v>66</v>
      </c>
      <c r="J416" s="7">
        <v>43</v>
      </c>
      <c r="K416" s="7">
        <v>72</v>
      </c>
      <c r="L416" s="7">
        <v>53</v>
      </c>
      <c r="M416" s="7">
        <v>62</v>
      </c>
      <c r="N416" s="7">
        <v>55</v>
      </c>
      <c r="O416" s="7">
        <v>46</v>
      </c>
      <c r="P416" s="7">
        <v>62</v>
      </c>
      <c r="Q416" s="7">
        <v>72</v>
      </c>
      <c r="R416" s="7">
        <v>51</v>
      </c>
      <c r="S416" s="7">
        <v>53</v>
      </c>
      <c r="T416" s="7">
        <f t="shared" si="34"/>
        <v>678</v>
      </c>
      <c r="U416" s="7">
        <f t="shared" si="31"/>
        <v>57</v>
      </c>
      <c r="V416" s="7">
        <f t="shared" si="32"/>
        <v>399</v>
      </c>
      <c r="W416" s="13">
        <v>47752</v>
      </c>
      <c r="X416" s="13">
        <f t="shared" si="33"/>
        <v>19053048</v>
      </c>
    </row>
    <row r="417" spans="1:24" ht="15" hidden="1">
      <c r="A417" s="9">
        <v>1034010180</v>
      </c>
      <c r="B417" s="2" t="s">
        <v>803</v>
      </c>
      <c r="C417" t="s">
        <v>804</v>
      </c>
      <c r="D417" t="s">
        <v>2116</v>
      </c>
      <c r="E417">
        <v>2024</v>
      </c>
      <c r="F417" t="s">
        <v>2866</v>
      </c>
      <c r="G417" s="7" t="s">
        <v>2770</v>
      </c>
      <c r="H417" s="7">
        <v>52</v>
      </c>
      <c r="I417" s="7">
        <v>56</v>
      </c>
      <c r="J417" s="7">
        <v>88</v>
      </c>
      <c r="K417" s="7">
        <v>36</v>
      </c>
      <c r="L417" s="7">
        <v>10</v>
      </c>
      <c r="M417" s="7">
        <v>8</v>
      </c>
      <c r="N417" s="7">
        <v>8</v>
      </c>
      <c r="O417" s="7">
        <v>2</v>
      </c>
      <c r="R417" s="7">
        <v>1</v>
      </c>
      <c r="S417" s="7">
        <v>2</v>
      </c>
      <c r="T417" s="7">
        <f t="shared" si="34"/>
        <v>263</v>
      </c>
      <c r="U417" s="7">
        <f t="shared" si="31"/>
        <v>22</v>
      </c>
      <c r="V417" s="7">
        <f t="shared" si="32"/>
        <v>154</v>
      </c>
      <c r="W417" s="13">
        <v>122439</v>
      </c>
      <c r="X417" s="13">
        <f t="shared" si="33"/>
        <v>18855606</v>
      </c>
    </row>
    <row r="418" spans="1:24" ht="15" hidden="1">
      <c r="A418" s="9">
        <v>1034010158</v>
      </c>
      <c r="B418" s="2" t="s">
        <v>2358</v>
      </c>
      <c r="C418" t="s">
        <v>2359</v>
      </c>
      <c r="D418" t="s">
        <v>2519</v>
      </c>
      <c r="E418">
        <v>2024</v>
      </c>
      <c r="F418" t="s">
        <v>2866</v>
      </c>
      <c r="G418" s="7" t="s">
        <v>2770</v>
      </c>
      <c r="H418" s="7">
        <v>28</v>
      </c>
      <c r="I418" s="7">
        <v>3</v>
      </c>
      <c r="J418" s="7">
        <v>2</v>
      </c>
      <c r="K418" s="7">
        <v>24</v>
      </c>
      <c r="N418" s="7">
        <v>2</v>
      </c>
      <c r="P418" s="7">
        <v>1</v>
      </c>
      <c r="R418" s="7">
        <v>3</v>
      </c>
      <c r="T418" s="7">
        <f t="shared" si="34"/>
        <v>63</v>
      </c>
      <c r="U418" s="7">
        <f t="shared" si="31"/>
        <v>5</v>
      </c>
      <c r="V418" s="7">
        <f t="shared" si="32"/>
        <v>35</v>
      </c>
      <c r="W418" s="13">
        <v>537780</v>
      </c>
      <c r="X418" s="13">
        <f t="shared" si="33"/>
        <v>18822300</v>
      </c>
    </row>
    <row r="419" spans="1:24" ht="15" hidden="1">
      <c r="A419" s="9">
        <v>1032910916</v>
      </c>
      <c r="B419" s="2" t="s">
        <v>2330</v>
      </c>
      <c r="C419" t="s">
        <v>2331</v>
      </c>
      <c r="D419" t="s">
        <v>2519</v>
      </c>
      <c r="E419">
        <v>2024</v>
      </c>
      <c r="F419" t="s">
        <v>2866</v>
      </c>
      <c r="G419" s="7" t="s">
        <v>2769</v>
      </c>
      <c r="H419" s="7">
        <v>4</v>
      </c>
      <c r="I419" s="7">
        <v>13</v>
      </c>
      <c r="J419" s="7">
        <v>2</v>
      </c>
      <c r="K419" s="7">
        <v>0</v>
      </c>
      <c r="L419" s="7">
        <v>23</v>
      </c>
      <c r="M419" s="7">
        <v>11</v>
      </c>
      <c r="N419" s="7">
        <v>8</v>
      </c>
      <c r="O419" s="7">
        <v>2</v>
      </c>
      <c r="P419" s="7">
        <v>6</v>
      </c>
      <c r="Q419" s="7">
        <v>8</v>
      </c>
      <c r="R419" s="7">
        <v>6</v>
      </c>
      <c r="S419" s="7">
        <v>6</v>
      </c>
      <c r="T419" s="7">
        <f t="shared" si="34"/>
        <v>89</v>
      </c>
      <c r="U419" s="7">
        <f t="shared" si="31"/>
        <v>7</v>
      </c>
      <c r="V419" s="7">
        <f t="shared" si="32"/>
        <v>49</v>
      </c>
      <c r="W419" s="13">
        <v>383167</v>
      </c>
      <c r="X419" s="13">
        <f t="shared" si="33"/>
        <v>18775183</v>
      </c>
    </row>
    <row r="420" spans="1:24" ht="15">
      <c r="A420" s="9">
        <v>1031012103</v>
      </c>
      <c r="B420" s="2" t="s">
        <v>168</v>
      </c>
      <c r="C420" t="s">
        <v>169</v>
      </c>
      <c r="D420" t="s">
        <v>2116</v>
      </c>
      <c r="E420">
        <v>2025</v>
      </c>
      <c r="F420" t="s">
        <v>2866</v>
      </c>
      <c r="G420" s="7" t="s">
        <v>2769</v>
      </c>
      <c r="H420" s="5">
        <v>342</v>
      </c>
      <c r="I420" s="5">
        <v>321</v>
      </c>
      <c r="J420" s="5">
        <v>370</v>
      </c>
      <c r="K420" s="5">
        <v>377</v>
      </c>
      <c r="L420" s="5">
        <v>405</v>
      </c>
      <c r="M420" s="5">
        <v>307</v>
      </c>
      <c r="N420" s="5">
        <v>450</v>
      </c>
      <c r="O420" s="5">
        <v>320</v>
      </c>
      <c r="P420" s="5">
        <v>276</v>
      </c>
      <c r="Q420" s="5">
        <v>325</v>
      </c>
      <c r="R420" s="5">
        <v>470</v>
      </c>
      <c r="S420" s="5">
        <v>191</v>
      </c>
      <c r="T420" s="7">
        <f t="shared" si="34"/>
        <v>4154</v>
      </c>
      <c r="U420" s="7">
        <f t="shared" si="31"/>
        <v>346</v>
      </c>
      <c r="V420" s="7">
        <f t="shared" si="32"/>
        <v>2422</v>
      </c>
      <c r="W420" s="13">
        <v>7650</v>
      </c>
      <c r="X420" s="13">
        <f t="shared" si="33"/>
        <v>18528300</v>
      </c>
    </row>
    <row r="421" spans="1:24" ht="15">
      <c r="A421" s="9">
        <v>1032210165</v>
      </c>
      <c r="B421" s="2" t="s">
        <v>2247</v>
      </c>
      <c r="C421" t="s">
        <v>2248</v>
      </c>
      <c r="D421" t="s">
        <v>2519</v>
      </c>
      <c r="E421">
        <v>2025</v>
      </c>
      <c r="F421" t="s">
        <v>2866</v>
      </c>
      <c r="G421" s="7" t="s">
        <v>2770</v>
      </c>
      <c r="H421" s="5">
        <v>74</v>
      </c>
      <c r="I421" s="5">
        <v>33</v>
      </c>
      <c r="J421" s="5">
        <v>6</v>
      </c>
      <c r="K421" s="5">
        <v>14</v>
      </c>
      <c r="L421" s="5">
        <v>40</v>
      </c>
      <c r="M421" s="5">
        <v>53</v>
      </c>
      <c r="N421" s="5">
        <v>44</v>
      </c>
      <c r="O421" s="5">
        <v>56</v>
      </c>
      <c r="P421" s="5">
        <v>95</v>
      </c>
      <c r="Q421" s="5">
        <v>89</v>
      </c>
      <c r="R421" s="5">
        <v>48</v>
      </c>
      <c r="S421" s="5">
        <v>27</v>
      </c>
      <c r="T421" s="7">
        <f t="shared" si="34"/>
        <v>579</v>
      </c>
      <c r="U421" s="7">
        <f t="shared" si="31"/>
        <v>48</v>
      </c>
      <c r="V421" s="7">
        <f t="shared" si="32"/>
        <v>336</v>
      </c>
      <c r="W421" s="13">
        <v>55036</v>
      </c>
      <c r="X421" s="13">
        <f t="shared" si="33"/>
        <v>18492096</v>
      </c>
    </row>
    <row r="422" spans="1:24" ht="15" hidden="1">
      <c r="A422" s="9">
        <v>1031016310</v>
      </c>
      <c r="B422" s="2" t="s">
        <v>504</v>
      </c>
      <c r="C422" t="s">
        <v>505</v>
      </c>
      <c r="D422" t="s">
        <v>2116</v>
      </c>
      <c r="E422">
        <v>2024</v>
      </c>
      <c r="F422" t="s">
        <v>2866</v>
      </c>
      <c r="G422" s="7" t="s">
        <v>2770</v>
      </c>
      <c r="L422" s="7">
        <v>48</v>
      </c>
      <c r="M422" s="7">
        <v>12</v>
      </c>
      <c r="N422" s="7">
        <v>99</v>
      </c>
      <c r="O422" s="7">
        <v>105</v>
      </c>
      <c r="P422" s="7">
        <v>248</v>
      </c>
      <c r="Q422" s="7">
        <v>94</v>
      </c>
      <c r="R422" s="7">
        <v>106</v>
      </c>
      <c r="S422" s="7">
        <v>100</v>
      </c>
      <c r="T422" s="7">
        <f t="shared" si="34"/>
        <v>812</v>
      </c>
      <c r="U422" s="7">
        <f t="shared" si="31"/>
        <v>68</v>
      </c>
      <c r="V422" s="7">
        <f t="shared" si="32"/>
        <v>476</v>
      </c>
      <c r="W422" s="13">
        <v>38676</v>
      </c>
      <c r="X422" s="13">
        <f t="shared" si="33"/>
        <v>18409776</v>
      </c>
    </row>
    <row r="423" spans="1:24" ht="15" hidden="1">
      <c r="A423" s="9">
        <v>1031440120</v>
      </c>
      <c r="B423" s="2" t="s">
        <v>984</v>
      </c>
      <c r="C423" t="s">
        <v>985</v>
      </c>
      <c r="D423" t="s">
        <v>2116</v>
      </c>
      <c r="E423">
        <v>2024</v>
      </c>
      <c r="F423" t="s">
        <v>2866</v>
      </c>
      <c r="G423" s="7" t="s">
        <v>2769</v>
      </c>
      <c r="H423" s="7">
        <v>10</v>
      </c>
      <c r="I423" s="7">
        <v>9</v>
      </c>
      <c r="J423" s="7">
        <v>11</v>
      </c>
      <c r="K423" s="7">
        <v>9</v>
      </c>
      <c r="L423" s="7">
        <v>17</v>
      </c>
      <c r="M423" s="7">
        <v>20</v>
      </c>
      <c r="N423" s="7">
        <v>13</v>
      </c>
      <c r="O423" s="7">
        <v>16</v>
      </c>
      <c r="P423" s="7">
        <v>17</v>
      </c>
      <c r="Q423" s="7">
        <v>15</v>
      </c>
      <c r="R423" s="7">
        <v>17</v>
      </c>
      <c r="S423" s="7">
        <v>15</v>
      </c>
      <c r="T423" s="7">
        <f t="shared" si="34"/>
        <v>169</v>
      </c>
      <c r="U423" s="7">
        <f t="shared" si="31"/>
        <v>14</v>
      </c>
      <c r="V423" s="7">
        <f t="shared" si="32"/>
        <v>98</v>
      </c>
      <c r="W423" s="13">
        <v>187498</v>
      </c>
      <c r="X423" s="13">
        <f t="shared" si="33"/>
        <v>18374804</v>
      </c>
    </row>
    <row r="424" spans="1:24" ht="15" hidden="1">
      <c r="A424" s="9">
        <v>1031620151</v>
      </c>
      <c r="B424" s="2" t="s">
        <v>860</v>
      </c>
      <c r="C424" t="s">
        <v>861</v>
      </c>
      <c r="D424" t="s">
        <v>2116</v>
      </c>
      <c r="E424">
        <v>2024</v>
      </c>
      <c r="F424" t="s">
        <v>2866</v>
      </c>
      <c r="G424" s="7" t="s">
        <v>2769</v>
      </c>
      <c r="H424" s="7">
        <v>20</v>
      </c>
      <c r="I424" s="7">
        <v>16</v>
      </c>
      <c r="J424" s="7">
        <v>14</v>
      </c>
      <c r="K424" s="7">
        <v>22</v>
      </c>
      <c r="L424" s="7">
        <v>17</v>
      </c>
      <c r="M424" s="7">
        <v>18</v>
      </c>
      <c r="N424" s="7">
        <v>18</v>
      </c>
      <c r="O424" s="7">
        <v>22</v>
      </c>
      <c r="P424" s="7">
        <v>16</v>
      </c>
      <c r="Q424" s="7">
        <v>20</v>
      </c>
      <c r="R424" s="7">
        <v>26</v>
      </c>
      <c r="S424" s="7">
        <v>21</v>
      </c>
      <c r="T424" s="7">
        <f t="shared" si="34"/>
        <v>230</v>
      </c>
      <c r="U424" s="7">
        <f t="shared" si="31"/>
        <v>19</v>
      </c>
      <c r="V424" s="7">
        <f t="shared" si="32"/>
        <v>133</v>
      </c>
      <c r="W424" s="13">
        <v>137814</v>
      </c>
      <c r="X424" s="13">
        <f t="shared" si="33"/>
        <v>18329262</v>
      </c>
    </row>
    <row r="425" spans="1:24" ht="15" hidden="1">
      <c r="A425" s="9">
        <v>1032210199</v>
      </c>
      <c r="B425" s="2" t="s">
        <v>644</v>
      </c>
      <c r="C425" t="s">
        <v>645</v>
      </c>
      <c r="D425" t="s">
        <v>2116</v>
      </c>
      <c r="E425">
        <v>2024</v>
      </c>
      <c r="F425" t="s">
        <v>2866</v>
      </c>
      <c r="G425" s="7" t="s">
        <v>2769</v>
      </c>
      <c r="H425" s="7">
        <v>4</v>
      </c>
      <c r="J425" s="7">
        <v>80</v>
      </c>
      <c r="K425" s="7">
        <v>52</v>
      </c>
      <c r="M425" s="7">
        <v>76</v>
      </c>
      <c r="N425" s="7">
        <v>4</v>
      </c>
      <c r="O425" s="7">
        <v>56</v>
      </c>
      <c r="P425" s="7">
        <v>40</v>
      </c>
      <c r="Q425" s="7">
        <v>36</v>
      </c>
      <c r="R425" s="7">
        <v>61</v>
      </c>
      <c r="S425" s="7">
        <v>52</v>
      </c>
      <c r="T425" s="7">
        <f t="shared" si="34"/>
        <v>461</v>
      </c>
      <c r="U425" s="7">
        <f t="shared" si="31"/>
        <v>38</v>
      </c>
      <c r="V425" s="7">
        <f t="shared" si="32"/>
        <v>266</v>
      </c>
      <c r="W425" s="13">
        <v>68314</v>
      </c>
      <c r="X425" s="13">
        <f t="shared" si="33"/>
        <v>18171524</v>
      </c>
    </row>
    <row r="426" spans="1:24" ht="15" hidden="1">
      <c r="A426" s="9">
        <v>1032210020</v>
      </c>
      <c r="B426" s="2" t="s">
        <v>2454</v>
      </c>
      <c r="C426" t="s">
        <v>2455</v>
      </c>
      <c r="D426" t="s">
        <v>2519</v>
      </c>
      <c r="E426">
        <v>2024</v>
      </c>
      <c r="F426" t="s">
        <v>2866</v>
      </c>
      <c r="G426" s="7" t="s">
        <v>2769</v>
      </c>
      <c r="H426" s="7">
        <v>12</v>
      </c>
      <c r="T426" s="7">
        <f t="shared" si="34"/>
        <v>12</v>
      </c>
      <c r="U426" s="7">
        <f t="shared" si="31"/>
        <v>1</v>
      </c>
      <c r="V426" s="7">
        <f t="shared" si="32"/>
        <v>7</v>
      </c>
      <c r="W426" s="13">
        <v>2591420</v>
      </c>
      <c r="X426" s="13">
        <f t="shared" si="33"/>
        <v>18139940</v>
      </c>
    </row>
    <row r="427" spans="1:24" ht="15" hidden="1">
      <c r="A427" s="9">
        <v>1031810087</v>
      </c>
      <c r="B427" s="2" t="s">
        <v>1033</v>
      </c>
      <c r="C427" t="s">
        <v>1034</v>
      </c>
      <c r="D427" t="s">
        <v>2116</v>
      </c>
      <c r="E427">
        <v>2024</v>
      </c>
      <c r="F427" t="s">
        <v>2866</v>
      </c>
      <c r="G427" s="7" t="s">
        <v>2770</v>
      </c>
      <c r="I427" s="7">
        <v>35</v>
      </c>
      <c r="J427" s="7">
        <v>18</v>
      </c>
      <c r="K427" s="7">
        <v>34</v>
      </c>
      <c r="L427" s="7">
        <v>23</v>
      </c>
      <c r="M427" s="7">
        <v>12</v>
      </c>
      <c r="N427" s="7">
        <v>15</v>
      </c>
      <c r="O427" s="7">
        <v>2</v>
      </c>
      <c r="P427" s="7">
        <v>9</v>
      </c>
      <c r="T427" s="7">
        <f t="shared" si="34"/>
        <v>148</v>
      </c>
      <c r="U427" s="7">
        <f t="shared" si="31"/>
        <v>12</v>
      </c>
      <c r="V427" s="7">
        <f t="shared" si="32"/>
        <v>84</v>
      </c>
      <c r="W427" s="13">
        <v>215163</v>
      </c>
      <c r="X427" s="13">
        <f t="shared" si="33"/>
        <v>18073692</v>
      </c>
    </row>
    <row r="428" spans="1:24" ht="15" hidden="1">
      <c r="A428" s="9">
        <v>1031440043</v>
      </c>
      <c r="B428" s="2" t="s">
        <v>769</v>
      </c>
      <c r="C428" t="s">
        <v>770</v>
      </c>
      <c r="D428" t="s">
        <v>2116</v>
      </c>
      <c r="E428">
        <v>2024</v>
      </c>
      <c r="F428" t="s">
        <v>2866</v>
      </c>
      <c r="G428" s="7" t="s">
        <v>2769</v>
      </c>
      <c r="H428" s="7">
        <v>27</v>
      </c>
      <c r="I428" s="7">
        <v>20</v>
      </c>
      <c r="J428" s="7">
        <v>15</v>
      </c>
      <c r="K428" s="7">
        <v>22</v>
      </c>
      <c r="L428" s="7">
        <v>29</v>
      </c>
      <c r="M428" s="7">
        <v>25</v>
      </c>
      <c r="N428" s="7">
        <v>33</v>
      </c>
      <c r="O428" s="7">
        <v>34</v>
      </c>
      <c r="P428" s="7">
        <v>18</v>
      </c>
      <c r="Q428" s="7">
        <v>24</v>
      </c>
      <c r="R428" s="7">
        <v>20</v>
      </c>
      <c r="S428" s="7">
        <v>20</v>
      </c>
      <c r="T428" s="7">
        <f t="shared" si="34"/>
        <v>287</v>
      </c>
      <c r="U428" s="7">
        <f t="shared" si="31"/>
        <v>24</v>
      </c>
      <c r="V428" s="7">
        <f t="shared" si="32"/>
        <v>168</v>
      </c>
      <c r="W428" s="13">
        <v>107313</v>
      </c>
      <c r="X428" s="13">
        <f t="shared" si="33"/>
        <v>18028584</v>
      </c>
    </row>
    <row r="429" spans="1:24" ht="15" hidden="1">
      <c r="A429" s="9">
        <v>1032810020</v>
      </c>
      <c r="B429" s="2" t="s">
        <v>1649</v>
      </c>
      <c r="C429" t="s">
        <v>1650</v>
      </c>
      <c r="D429" t="s">
        <v>2519</v>
      </c>
      <c r="E429">
        <v>2024</v>
      </c>
      <c r="F429" t="s">
        <v>2866</v>
      </c>
      <c r="G429" s="7" t="s">
        <v>2770</v>
      </c>
      <c r="H429" s="7">
        <v>269</v>
      </c>
      <c r="I429" s="7">
        <v>180</v>
      </c>
      <c r="J429" s="7">
        <v>235</v>
      </c>
      <c r="K429" s="7">
        <v>645</v>
      </c>
      <c r="L429" s="7">
        <v>510</v>
      </c>
      <c r="M429" s="7">
        <v>491</v>
      </c>
      <c r="N429" s="7">
        <v>345</v>
      </c>
      <c r="O429" s="7">
        <v>285</v>
      </c>
      <c r="P429" s="7">
        <v>435</v>
      </c>
      <c r="Q429" s="7">
        <v>396</v>
      </c>
      <c r="R429" s="7">
        <v>503</v>
      </c>
      <c r="S429" s="7">
        <v>326</v>
      </c>
      <c r="T429" s="7">
        <f t="shared" si="34"/>
        <v>4620</v>
      </c>
      <c r="U429" s="7">
        <f t="shared" si="31"/>
        <v>385</v>
      </c>
      <c r="V429" s="7">
        <f t="shared" si="32"/>
        <v>2695</v>
      </c>
      <c r="W429" s="13">
        <v>6684</v>
      </c>
      <c r="X429" s="13">
        <f t="shared" si="33"/>
        <v>18013380</v>
      </c>
    </row>
    <row r="430" spans="1:24" ht="15">
      <c r="A430" s="9">
        <v>1032210091</v>
      </c>
      <c r="B430" s="2" t="s">
        <v>2450</v>
      </c>
      <c r="C430" t="s">
        <v>2451</v>
      </c>
      <c r="D430" t="s">
        <v>2116</v>
      </c>
      <c r="E430">
        <v>2025</v>
      </c>
      <c r="F430" t="s">
        <v>2866</v>
      </c>
      <c r="G430" s="7" t="s">
        <v>2769</v>
      </c>
      <c r="H430" s="5"/>
      <c r="I430" s="5">
        <v>13</v>
      </c>
      <c r="J430" s="5">
        <v>33</v>
      </c>
      <c r="K430" s="5">
        <v>11</v>
      </c>
      <c r="L430" s="5">
        <v>2</v>
      </c>
      <c r="M430" s="5">
        <v>1</v>
      </c>
      <c r="N430" s="5"/>
      <c r="O430" s="5"/>
      <c r="P430" s="5"/>
      <c r="Q430" s="5"/>
      <c r="R430" s="5"/>
      <c r="S430" s="5"/>
      <c r="T430" s="7">
        <f t="shared" si="34"/>
        <v>60</v>
      </c>
      <c r="U430" s="7">
        <f t="shared" si="31"/>
        <v>5</v>
      </c>
      <c r="V430" s="7">
        <f t="shared" si="32"/>
        <v>35</v>
      </c>
      <c r="W430" s="13">
        <v>512822</v>
      </c>
      <c r="X430" s="13">
        <f t="shared" si="33"/>
        <v>17948770</v>
      </c>
    </row>
    <row r="431" spans="1:24" ht="15">
      <c r="A431" s="9">
        <v>1031610071</v>
      </c>
      <c r="B431" s="2" t="s">
        <v>615</v>
      </c>
      <c r="C431" t="s">
        <v>616</v>
      </c>
      <c r="D431" t="s">
        <v>2116</v>
      </c>
      <c r="E431">
        <v>2025</v>
      </c>
      <c r="F431" t="s">
        <v>2866</v>
      </c>
      <c r="G431" s="7" t="s">
        <v>2770</v>
      </c>
      <c r="H431" s="5">
        <v>42</v>
      </c>
      <c r="I431" s="5">
        <v>36</v>
      </c>
      <c r="J431" s="5">
        <v>53</v>
      </c>
      <c r="K431" s="5">
        <v>33</v>
      </c>
      <c r="L431" s="5">
        <v>50</v>
      </c>
      <c r="M431" s="5">
        <v>45</v>
      </c>
      <c r="N431" s="5">
        <v>41</v>
      </c>
      <c r="O431" s="5">
        <v>48</v>
      </c>
      <c r="P431" s="5">
        <v>49</v>
      </c>
      <c r="Q431" s="5">
        <v>70</v>
      </c>
      <c r="R431" s="5">
        <v>26</v>
      </c>
      <c r="S431" s="5">
        <v>35</v>
      </c>
      <c r="T431" s="7">
        <f t="shared" si="34"/>
        <v>528</v>
      </c>
      <c r="U431" s="7">
        <f t="shared" si="31"/>
        <v>44</v>
      </c>
      <c r="V431" s="7">
        <f t="shared" si="32"/>
        <v>308</v>
      </c>
      <c r="W431" s="13">
        <v>56419</v>
      </c>
      <c r="X431" s="13">
        <f t="shared" si="33"/>
        <v>17377052</v>
      </c>
    </row>
    <row r="432" spans="1:24" ht="15" hidden="1">
      <c r="A432" s="9">
        <v>1032150042</v>
      </c>
      <c r="B432" s="2" t="s">
        <v>738</v>
      </c>
      <c r="C432" t="s">
        <v>739</v>
      </c>
      <c r="D432" t="s">
        <v>2116</v>
      </c>
      <c r="E432">
        <v>2024</v>
      </c>
      <c r="F432" t="s">
        <v>2866</v>
      </c>
      <c r="G432" s="7" t="s">
        <v>2769</v>
      </c>
      <c r="H432" s="7">
        <v>19</v>
      </c>
      <c r="I432" s="7">
        <v>18</v>
      </c>
      <c r="J432" s="7">
        <v>25</v>
      </c>
      <c r="K432" s="7">
        <v>17</v>
      </c>
      <c r="L432" s="7">
        <v>22</v>
      </c>
      <c r="M432" s="7">
        <v>29</v>
      </c>
      <c r="N432" s="7">
        <v>29</v>
      </c>
      <c r="O432" s="7">
        <v>38</v>
      </c>
      <c r="P432" s="7">
        <v>31</v>
      </c>
      <c r="Q432" s="7">
        <v>30</v>
      </c>
      <c r="R432" s="7">
        <v>29</v>
      </c>
      <c r="S432" s="7">
        <v>26</v>
      </c>
      <c r="T432" s="7">
        <f t="shared" si="34"/>
        <v>313</v>
      </c>
      <c r="U432" s="7">
        <f t="shared" si="31"/>
        <v>26</v>
      </c>
      <c r="V432" s="7">
        <f t="shared" si="32"/>
        <v>182</v>
      </c>
      <c r="W432" s="13">
        <v>94998</v>
      </c>
      <c r="X432" s="13">
        <f t="shared" si="33"/>
        <v>17289636</v>
      </c>
    </row>
    <row r="433" spans="1:24" ht="15">
      <c r="A433" s="9">
        <v>1031250064</v>
      </c>
      <c r="B433" s="2" t="s">
        <v>319</v>
      </c>
      <c r="C433" t="s">
        <v>320</v>
      </c>
      <c r="D433" t="s">
        <v>2116</v>
      </c>
      <c r="E433">
        <v>2025</v>
      </c>
      <c r="F433" t="s">
        <v>2866</v>
      </c>
      <c r="G433" s="7" t="s">
        <v>2770</v>
      </c>
      <c r="H433" s="5">
        <v>170</v>
      </c>
      <c r="I433" s="5">
        <v>121</v>
      </c>
      <c r="J433" s="5">
        <v>235</v>
      </c>
      <c r="K433" s="5">
        <v>266</v>
      </c>
      <c r="L433" s="5">
        <v>243</v>
      </c>
      <c r="M433" s="5">
        <v>310</v>
      </c>
      <c r="N433" s="5">
        <v>202</v>
      </c>
      <c r="O433" s="5">
        <v>279</v>
      </c>
      <c r="P433" s="5">
        <v>221</v>
      </c>
      <c r="Q433" s="5">
        <v>287</v>
      </c>
      <c r="R433" s="5">
        <v>246</v>
      </c>
      <c r="S433" s="5">
        <v>211</v>
      </c>
      <c r="T433" s="7">
        <f t="shared" si="34"/>
        <v>2791</v>
      </c>
      <c r="U433" s="7">
        <f t="shared" si="31"/>
        <v>233</v>
      </c>
      <c r="V433" s="7">
        <f t="shared" si="32"/>
        <v>1631</v>
      </c>
      <c r="W433" s="13">
        <v>10523</v>
      </c>
      <c r="X433" s="13">
        <f t="shared" si="33"/>
        <v>17163013</v>
      </c>
    </row>
    <row r="434" spans="1:24" ht="15" hidden="1">
      <c r="A434" s="9">
        <v>1032210402</v>
      </c>
      <c r="B434" s="2" t="s">
        <v>1343</v>
      </c>
      <c r="C434" t="s">
        <v>1344</v>
      </c>
      <c r="D434" t="s">
        <v>2116</v>
      </c>
      <c r="E434">
        <v>2024</v>
      </c>
      <c r="F434" t="s">
        <v>2866</v>
      </c>
      <c r="G434" s="7" t="s">
        <v>2769</v>
      </c>
      <c r="R434" s="7">
        <v>56</v>
      </c>
      <c r="T434" s="7">
        <f t="shared" si="34"/>
        <v>56</v>
      </c>
      <c r="U434" s="7">
        <f t="shared" si="31"/>
        <v>5</v>
      </c>
      <c r="V434" s="7">
        <f t="shared" si="32"/>
        <v>35</v>
      </c>
      <c r="W434" s="13">
        <v>479346</v>
      </c>
      <c r="X434" s="13">
        <f t="shared" si="33"/>
        <v>16777110</v>
      </c>
    </row>
    <row r="435" spans="1:24" ht="15">
      <c r="A435" s="9">
        <v>1032210402</v>
      </c>
      <c r="B435" s="2" t="s">
        <v>1343</v>
      </c>
      <c r="C435" t="s">
        <v>1344</v>
      </c>
      <c r="D435" t="s">
        <v>2116</v>
      </c>
      <c r="E435">
        <v>2025</v>
      </c>
      <c r="F435" t="s">
        <v>2866</v>
      </c>
      <c r="G435" s="7" t="s">
        <v>2769</v>
      </c>
      <c r="H435" s="5">
        <v>56</v>
      </c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7">
        <f t="shared" si="34"/>
        <v>56</v>
      </c>
      <c r="U435" s="7">
        <f t="shared" si="31"/>
        <v>5</v>
      </c>
      <c r="V435" s="7">
        <f t="shared" si="32"/>
        <v>35</v>
      </c>
      <c r="W435" s="13">
        <v>479346</v>
      </c>
      <c r="X435" s="13">
        <f t="shared" si="33"/>
        <v>16777110</v>
      </c>
    </row>
    <row r="436" spans="1:24" ht="15">
      <c r="A436" s="9">
        <v>1032210199</v>
      </c>
      <c r="B436" s="2" t="s">
        <v>644</v>
      </c>
      <c r="C436" t="s">
        <v>645</v>
      </c>
      <c r="D436" t="s">
        <v>2116</v>
      </c>
      <c r="E436">
        <v>2025</v>
      </c>
      <c r="F436" t="s">
        <v>2866</v>
      </c>
      <c r="G436" s="7" t="s">
        <v>2769</v>
      </c>
      <c r="H436" s="5">
        <v>69</v>
      </c>
      <c r="I436" s="5"/>
      <c r="J436" s="5">
        <v>60</v>
      </c>
      <c r="K436" s="5"/>
      <c r="L436" s="5">
        <v>76</v>
      </c>
      <c r="M436" s="5">
        <v>128</v>
      </c>
      <c r="N436" s="5"/>
      <c r="O436" s="5">
        <v>8</v>
      </c>
      <c r="P436" s="5">
        <v>11</v>
      </c>
      <c r="Q436" s="5">
        <v>38</v>
      </c>
      <c r="R436" s="5">
        <v>24</v>
      </c>
      <c r="S436" s="5">
        <v>4</v>
      </c>
      <c r="T436" s="7">
        <f t="shared" si="34"/>
        <v>418</v>
      </c>
      <c r="U436" s="7">
        <f t="shared" si="31"/>
        <v>35</v>
      </c>
      <c r="V436" s="7">
        <f t="shared" si="32"/>
        <v>245</v>
      </c>
      <c r="W436" s="13">
        <v>68314</v>
      </c>
      <c r="X436" s="13">
        <f t="shared" si="33"/>
        <v>16736930</v>
      </c>
    </row>
    <row r="437" spans="1:24" ht="15" hidden="1">
      <c r="A437" s="9">
        <v>1031610071</v>
      </c>
      <c r="B437" s="2" t="s">
        <v>615</v>
      </c>
      <c r="C437" t="s">
        <v>616</v>
      </c>
      <c r="D437" t="s">
        <v>2116</v>
      </c>
      <c r="E437">
        <v>2024</v>
      </c>
      <c r="F437" t="s">
        <v>2866</v>
      </c>
      <c r="G437" s="7" t="s">
        <v>2770</v>
      </c>
      <c r="H437" s="7">
        <v>35</v>
      </c>
      <c r="I437" s="7">
        <v>32</v>
      </c>
      <c r="J437" s="7">
        <v>21</v>
      </c>
      <c r="K437" s="7">
        <v>43</v>
      </c>
      <c r="L437" s="7">
        <v>42</v>
      </c>
      <c r="M437" s="7">
        <v>53</v>
      </c>
      <c r="N437" s="7">
        <v>53</v>
      </c>
      <c r="O437" s="7">
        <v>46</v>
      </c>
      <c r="P437" s="7">
        <v>52</v>
      </c>
      <c r="Q437" s="7">
        <v>48</v>
      </c>
      <c r="R437" s="7">
        <v>49</v>
      </c>
      <c r="S437" s="7">
        <v>35</v>
      </c>
      <c r="T437" s="7">
        <f t="shared" si="34"/>
        <v>509</v>
      </c>
      <c r="U437" s="7">
        <f t="shared" si="31"/>
        <v>42</v>
      </c>
      <c r="V437" s="7">
        <f t="shared" si="32"/>
        <v>294</v>
      </c>
      <c r="W437" s="13">
        <v>56419</v>
      </c>
      <c r="X437" s="13">
        <f t="shared" si="33"/>
        <v>16587186</v>
      </c>
    </row>
    <row r="438" spans="1:24" ht="15" hidden="1">
      <c r="A438" s="9">
        <v>1033040040</v>
      </c>
      <c r="B438" s="2" t="s">
        <v>66</v>
      </c>
      <c r="C438" t="s">
        <v>67</v>
      </c>
      <c r="D438" t="s">
        <v>2116</v>
      </c>
      <c r="E438">
        <v>2024</v>
      </c>
      <c r="F438" t="s">
        <v>2866</v>
      </c>
      <c r="G438" s="7" t="s">
        <v>2770</v>
      </c>
      <c r="H438" s="7">
        <v>540</v>
      </c>
      <c r="I438" s="7">
        <v>870</v>
      </c>
      <c r="J438" s="7">
        <v>554</v>
      </c>
      <c r="K438" s="7">
        <v>942</v>
      </c>
      <c r="L438" s="7">
        <v>1338</v>
      </c>
      <c r="M438" s="7">
        <v>1302</v>
      </c>
      <c r="N438" s="7">
        <v>1070</v>
      </c>
      <c r="O438" s="7">
        <v>1097</v>
      </c>
      <c r="P438" s="7">
        <v>1200</v>
      </c>
      <c r="Q438" s="7">
        <v>782</v>
      </c>
      <c r="R438" s="7">
        <v>1485</v>
      </c>
      <c r="S438" s="7">
        <v>1032</v>
      </c>
      <c r="T438" s="7">
        <f t="shared" si="34"/>
        <v>12212</v>
      </c>
      <c r="U438" s="7">
        <f t="shared" si="31"/>
        <v>1018</v>
      </c>
      <c r="V438" s="7">
        <f t="shared" si="32"/>
        <v>7126</v>
      </c>
      <c r="W438" s="13">
        <v>2320</v>
      </c>
      <c r="X438" s="13">
        <f t="shared" si="33"/>
        <v>16532320</v>
      </c>
    </row>
    <row r="439" spans="1:24" ht="15">
      <c r="A439" s="9">
        <v>1032210054</v>
      </c>
      <c r="B439" s="2" t="s">
        <v>2442</v>
      </c>
      <c r="C439" t="s">
        <v>2443</v>
      </c>
      <c r="D439" t="s">
        <v>2519</v>
      </c>
      <c r="E439">
        <v>2025</v>
      </c>
      <c r="F439" t="s">
        <v>2866</v>
      </c>
      <c r="G439" s="7" t="s">
        <v>2769</v>
      </c>
      <c r="H439" s="5"/>
      <c r="I439" s="5"/>
      <c r="J439" s="5"/>
      <c r="K439" s="5"/>
      <c r="L439" s="5"/>
      <c r="M439" s="5"/>
      <c r="N439" s="5">
        <v>5</v>
      </c>
      <c r="O439" s="5"/>
      <c r="P439" s="5">
        <v>5</v>
      </c>
      <c r="Q439" s="5">
        <v>5</v>
      </c>
      <c r="R439" s="5"/>
      <c r="S439" s="5">
        <v>5</v>
      </c>
      <c r="T439" s="7">
        <f t="shared" si="34"/>
        <v>20</v>
      </c>
      <c r="U439" s="7">
        <f t="shared" si="31"/>
        <v>2</v>
      </c>
      <c r="V439" s="7">
        <f t="shared" si="32"/>
        <v>14</v>
      </c>
      <c r="W439" s="13">
        <v>1170271</v>
      </c>
      <c r="X439" s="13">
        <f t="shared" si="33"/>
        <v>16383794</v>
      </c>
    </row>
    <row r="440" spans="1:24" ht="15">
      <c r="A440" s="9">
        <v>1032412010</v>
      </c>
      <c r="B440" s="2" t="s">
        <v>809</v>
      </c>
      <c r="C440" t="s">
        <v>810</v>
      </c>
      <c r="D440" t="s">
        <v>2116</v>
      </c>
      <c r="E440">
        <v>2025</v>
      </c>
      <c r="F440" t="s">
        <v>2866</v>
      </c>
      <c r="G440" s="7" t="s">
        <v>2769</v>
      </c>
      <c r="H440" s="5"/>
      <c r="I440" s="5">
        <v>5</v>
      </c>
      <c r="J440" s="5"/>
      <c r="K440" s="5">
        <v>2</v>
      </c>
      <c r="L440" s="5"/>
      <c r="M440" s="5"/>
      <c r="N440" s="5">
        <v>14</v>
      </c>
      <c r="O440" s="5">
        <v>39</v>
      </c>
      <c r="P440" s="5">
        <v>6</v>
      </c>
      <c r="Q440" s="5">
        <v>24</v>
      </c>
      <c r="R440" s="5">
        <v>13</v>
      </c>
      <c r="S440" s="5">
        <v>16</v>
      </c>
      <c r="T440" s="7">
        <f t="shared" si="34"/>
        <v>119</v>
      </c>
      <c r="U440" s="7">
        <f t="shared" si="31"/>
        <v>10</v>
      </c>
      <c r="V440" s="7">
        <f t="shared" si="32"/>
        <v>70</v>
      </c>
      <c r="W440" s="13">
        <v>233003</v>
      </c>
      <c r="X440" s="13">
        <f t="shared" si="33"/>
        <v>16310210</v>
      </c>
    </row>
    <row r="441" spans="1:24" ht="15">
      <c r="A441" s="9">
        <v>1032412120</v>
      </c>
      <c r="B441" s="2" t="s">
        <v>682</v>
      </c>
      <c r="C441" t="s">
        <v>683</v>
      </c>
      <c r="D441" t="s">
        <v>2116</v>
      </c>
      <c r="E441">
        <v>2025</v>
      </c>
      <c r="F441" t="s">
        <v>2866</v>
      </c>
      <c r="G441" s="7" t="s">
        <v>2769</v>
      </c>
      <c r="H441" s="5">
        <v>26</v>
      </c>
      <c r="I441" s="5">
        <v>41</v>
      </c>
      <c r="J441" s="5">
        <v>53</v>
      </c>
      <c r="K441" s="5">
        <v>55</v>
      </c>
      <c r="L441" s="5">
        <v>98</v>
      </c>
      <c r="M441" s="5">
        <v>77</v>
      </c>
      <c r="N441" s="5">
        <v>65</v>
      </c>
      <c r="O441" s="5">
        <v>34</v>
      </c>
      <c r="P441" s="5">
        <v>20</v>
      </c>
      <c r="Q441" s="5">
        <v>31</v>
      </c>
      <c r="R441" s="5">
        <v>38</v>
      </c>
      <c r="S441" s="5">
        <v>13</v>
      </c>
      <c r="T441" s="7">
        <f t="shared" si="34"/>
        <v>551</v>
      </c>
      <c r="U441" s="7">
        <f t="shared" si="31"/>
        <v>46</v>
      </c>
      <c r="V441" s="7">
        <f t="shared" si="32"/>
        <v>322</v>
      </c>
      <c r="W441" s="13">
        <v>50120</v>
      </c>
      <c r="X441" s="13">
        <f t="shared" si="33"/>
        <v>16138640</v>
      </c>
    </row>
    <row r="442" spans="1:24" ht="15">
      <c r="A442" s="9">
        <v>1032210125</v>
      </c>
      <c r="B442" s="2" t="s">
        <v>2184</v>
      </c>
      <c r="C442" t="s">
        <v>2185</v>
      </c>
      <c r="D442" t="s">
        <v>2519</v>
      </c>
      <c r="E442">
        <v>2025</v>
      </c>
      <c r="F442" t="s">
        <v>2866</v>
      </c>
      <c r="G442" s="7" t="s">
        <v>2770</v>
      </c>
      <c r="H442" s="5">
        <v>27</v>
      </c>
      <c r="I442" s="5">
        <v>40</v>
      </c>
      <c r="J442" s="5">
        <v>46</v>
      </c>
      <c r="K442" s="5">
        <v>41</v>
      </c>
      <c r="L442" s="5">
        <v>59</v>
      </c>
      <c r="M442" s="5">
        <v>52</v>
      </c>
      <c r="N442" s="5">
        <v>45</v>
      </c>
      <c r="O442" s="5">
        <v>44</v>
      </c>
      <c r="P442" s="5">
        <v>51</v>
      </c>
      <c r="Q442" s="5">
        <v>57</v>
      </c>
      <c r="R442" s="5">
        <v>52</v>
      </c>
      <c r="S442" s="5">
        <v>62</v>
      </c>
      <c r="T442" s="7">
        <f t="shared" si="34"/>
        <v>576</v>
      </c>
      <c r="U442" s="7">
        <f t="shared" si="31"/>
        <v>48</v>
      </c>
      <c r="V442" s="7">
        <f t="shared" si="32"/>
        <v>336</v>
      </c>
      <c r="W442" s="13">
        <v>47752</v>
      </c>
      <c r="X442" s="13">
        <f t="shared" si="33"/>
        <v>16044672</v>
      </c>
    </row>
    <row r="443" spans="1:24" ht="15">
      <c r="A443" s="9">
        <v>1032210011</v>
      </c>
      <c r="B443" s="2" t="s">
        <v>2182</v>
      </c>
      <c r="C443" t="s">
        <v>2183</v>
      </c>
      <c r="D443" t="s">
        <v>2519</v>
      </c>
      <c r="E443">
        <v>2025</v>
      </c>
      <c r="F443" t="s">
        <v>2866</v>
      </c>
      <c r="G443" s="7" t="s">
        <v>2769</v>
      </c>
      <c r="H443" s="5">
        <v>38</v>
      </c>
      <c r="I443" s="5">
        <v>41</v>
      </c>
      <c r="J443" s="5">
        <v>34</v>
      </c>
      <c r="K443" s="5">
        <v>40</v>
      </c>
      <c r="L443" s="5">
        <v>29</v>
      </c>
      <c r="M443" s="5">
        <v>29</v>
      </c>
      <c r="N443" s="5">
        <v>33</v>
      </c>
      <c r="O443" s="5">
        <v>33</v>
      </c>
      <c r="P443" s="5">
        <v>42</v>
      </c>
      <c r="Q443" s="5">
        <v>52</v>
      </c>
      <c r="R443" s="5">
        <v>52</v>
      </c>
      <c r="S443" s="5">
        <v>49</v>
      </c>
      <c r="T443" s="7">
        <f t="shared" si="34"/>
        <v>472</v>
      </c>
      <c r="U443" s="7">
        <f t="shared" si="31"/>
        <v>39</v>
      </c>
      <c r="V443" s="7">
        <f t="shared" si="32"/>
        <v>273</v>
      </c>
      <c r="W443" s="13">
        <v>58746</v>
      </c>
      <c r="X443" s="13">
        <f t="shared" si="33"/>
        <v>16037658</v>
      </c>
    </row>
    <row r="444" spans="1:24" ht="15">
      <c r="A444" s="9">
        <v>1031440052</v>
      </c>
      <c r="B444" s="2" t="s">
        <v>1016</v>
      </c>
      <c r="C444" t="s">
        <v>1017</v>
      </c>
      <c r="D444" t="s">
        <v>2116</v>
      </c>
      <c r="E444">
        <v>2025</v>
      </c>
      <c r="F444" t="s">
        <v>2866</v>
      </c>
      <c r="G444" s="7" t="s">
        <v>2769</v>
      </c>
      <c r="H444" s="5">
        <v>18</v>
      </c>
      <c r="I444" s="5">
        <v>9</v>
      </c>
      <c r="J444" s="5">
        <v>9</v>
      </c>
      <c r="K444" s="5">
        <v>18</v>
      </c>
      <c r="L444" s="5">
        <v>18</v>
      </c>
      <c r="M444" s="5">
        <v>17</v>
      </c>
      <c r="N444" s="5">
        <v>16</v>
      </c>
      <c r="O444" s="5">
        <v>18</v>
      </c>
      <c r="P444" s="5">
        <v>8</v>
      </c>
      <c r="Q444" s="5">
        <v>3</v>
      </c>
      <c r="R444" s="5">
        <v>14</v>
      </c>
      <c r="S444" s="5">
        <v>20</v>
      </c>
      <c r="T444" s="7">
        <f t="shared" si="34"/>
        <v>168</v>
      </c>
      <c r="U444" s="7">
        <f t="shared" si="31"/>
        <v>14</v>
      </c>
      <c r="V444" s="7">
        <f t="shared" si="32"/>
        <v>98</v>
      </c>
      <c r="W444" s="13">
        <v>162292</v>
      </c>
      <c r="X444" s="13">
        <f t="shared" si="33"/>
        <v>15904616</v>
      </c>
    </row>
    <row r="445" spans="1:24" ht="15">
      <c r="A445" s="9">
        <v>1031016302</v>
      </c>
      <c r="B445" s="2" t="s">
        <v>629</v>
      </c>
      <c r="C445" t="s">
        <v>630</v>
      </c>
      <c r="D445" t="s">
        <v>2116</v>
      </c>
      <c r="E445">
        <v>2025</v>
      </c>
      <c r="F445" t="s">
        <v>2866</v>
      </c>
      <c r="G445" s="7" t="s">
        <v>2769</v>
      </c>
      <c r="H445" s="5">
        <v>54</v>
      </c>
      <c r="I445" s="5">
        <v>6</v>
      </c>
      <c r="J445" s="5">
        <v>110</v>
      </c>
      <c r="K445" s="5">
        <v>90</v>
      </c>
      <c r="L445" s="5">
        <v>64</v>
      </c>
      <c r="M445" s="5">
        <v>40</v>
      </c>
      <c r="N445" s="5">
        <v>39</v>
      </c>
      <c r="O445" s="5">
        <v>59</v>
      </c>
      <c r="P445" s="5">
        <v>2</v>
      </c>
      <c r="Q445" s="5">
        <v>37</v>
      </c>
      <c r="R445" s="5">
        <v>6</v>
      </c>
      <c r="S445" s="5">
        <v>16</v>
      </c>
      <c r="T445" s="7">
        <f t="shared" si="34"/>
        <v>523</v>
      </c>
      <c r="U445" s="7">
        <f t="shared" si="31"/>
        <v>44</v>
      </c>
      <c r="V445" s="7">
        <f t="shared" si="32"/>
        <v>308</v>
      </c>
      <c r="W445" s="13">
        <v>51470</v>
      </c>
      <c r="X445" s="13">
        <f t="shared" si="33"/>
        <v>15852760</v>
      </c>
    </row>
    <row r="446" spans="1:24" ht="15" hidden="1">
      <c r="A446" s="9">
        <v>1031430006</v>
      </c>
      <c r="B446" s="2" t="s">
        <v>150</v>
      </c>
      <c r="C446" t="s">
        <v>151</v>
      </c>
      <c r="D446" t="s">
        <v>2116</v>
      </c>
      <c r="E446">
        <v>2024</v>
      </c>
      <c r="F446" t="s">
        <v>2866</v>
      </c>
      <c r="G446" s="7" t="s">
        <v>2770</v>
      </c>
      <c r="H446" s="7">
        <v>292</v>
      </c>
      <c r="I446" s="7">
        <v>372</v>
      </c>
      <c r="J446" s="7">
        <v>509</v>
      </c>
      <c r="K446" s="7">
        <v>362</v>
      </c>
      <c r="L446" s="7">
        <v>648</v>
      </c>
      <c r="M446" s="7">
        <v>457</v>
      </c>
      <c r="N446" s="7">
        <v>447</v>
      </c>
      <c r="O446" s="7">
        <v>374</v>
      </c>
      <c r="P446" s="7">
        <v>448</v>
      </c>
      <c r="Q446" s="7">
        <v>365</v>
      </c>
      <c r="R446" s="7">
        <v>120</v>
      </c>
      <c r="S446" s="7">
        <v>254</v>
      </c>
      <c r="T446" s="7">
        <f t="shared" si="34"/>
        <v>4648</v>
      </c>
      <c r="U446" s="7">
        <f t="shared" si="31"/>
        <v>387</v>
      </c>
      <c r="V446" s="7">
        <f t="shared" si="32"/>
        <v>2709</v>
      </c>
      <c r="W446" s="13">
        <v>5831</v>
      </c>
      <c r="X446" s="13">
        <f t="shared" si="33"/>
        <v>15796179</v>
      </c>
    </row>
    <row r="447" spans="1:24" ht="15">
      <c r="A447" s="9">
        <v>1032412125</v>
      </c>
      <c r="B447" s="2" t="s">
        <v>1569</v>
      </c>
      <c r="C447" t="s">
        <v>1570</v>
      </c>
      <c r="D447" t="s">
        <v>2116</v>
      </c>
      <c r="E447">
        <v>2025</v>
      </c>
      <c r="F447" t="s">
        <v>2866</v>
      </c>
      <c r="G447" s="7" t="s">
        <v>2769</v>
      </c>
      <c r="H447" s="5">
        <v>21</v>
      </c>
      <c r="I447" s="5">
        <v>22</v>
      </c>
      <c r="J447" s="5"/>
      <c r="K447" s="5">
        <v>4</v>
      </c>
      <c r="L447" s="5">
        <v>3</v>
      </c>
      <c r="M447" s="5">
        <v>2</v>
      </c>
      <c r="N447" s="5">
        <v>9</v>
      </c>
      <c r="O447" s="5">
        <v>1</v>
      </c>
      <c r="P447" s="5">
        <v>4</v>
      </c>
      <c r="Q447" s="5">
        <v>3</v>
      </c>
      <c r="R447" s="5"/>
      <c r="S447" s="5"/>
      <c r="T447" s="7">
        <f t="shared" si="34"/>
        <v>69</v>
      </c>
      <c r="U447" s="7">
        <f t="shared" si="31"/>
        <v>6</v>
      </c>
      <c r="V447" s="7">
        <f t="shared" si="32"/>
        <v>42</v>
      </c>
      <c r="W447" s="13">
        <v>375900</v>
      </c>
      <c r="X447" s="13">
        <f t="shared" si="33"/>
        <v>15787800</v>
      </c>
    </row>
    <row r="448" spans="1:24" ht="15" hidden="1">
      <c r="A448" s="9">
        <v>1033340006</v>
      </c>
      <c r="B448" s="2" t="s">
        <v>2367</v>
      </c>
      <c r="C448" t="s">
        <v>2368</v>
      </c>
      <c r="D448" t="s">
        <v>2519</v>
      </c>
      <c r="E448">
        <v>2024</v>
      </c>
      <c r="F448" t="s">
        <v>2866</v>
      </c>
      <c r="G448" s="7" t="s">
        <v>2770</v>
      </c>
      <c r="H448" s="7">
        <v>1</v>
      </c>
      <c r="I448" s="7">
        <v>4</v>
      </c>
      <c r="J448" s="7">
        <v>1</v>
      </c>
      <c r="K448" s="7">
        <v>1</v>
      </c>
      <c r="L448" s="7">
        <v>5</v>
      </c>
      <c r="M448" s="7">
        <v>5</v>
      </c>
      <c r="N448" s="7">
        <v>7</v>
      </c>
      <c r="O448" s="7">
        <v>10</v>
      </c>
      <c r="P448" s="7">
        <v>3</v>
      </c>
      <c r="Q448" s="7">
        <v>8</v>
      </c>
      <c r="R448" s="7">
        <v>5</v>
      </c>
      <c r="S448" s="7">
        <v>5</v>
      </c>
      <c r="T448" s="7">
        <f t="shared" si="34"/>
        <v>55</v>
      </c>
      <c r="U448" s="7">
        <f t="shared" si="31"/>
        <v>5</v>
      </c>
      <c r="V448" s="7">
        <f t="shared" si="32"/>
        <v>35</v>
      </c>
      <c r="W448" s="13">
        <v>447659</v>
      </c>
      <c r="X448" s="13">
        <f t="shared" si="33"/>
        <v>15668065</v>
      </c>
    </row>
    <row r="449" spans="1:24" ht="15" hidden="1">
      <c r="A449" s="9">
        <v>1031040015</v>
      </c>
      <c r="B449" s="2" t="s">
        <v>636</v>
      </c>
      <c r="C449" t="s">
        <v>637</v>
      </c>
      <c r="D449" t="s">
        <v>2116</v>
      </c>
      <c r="E449">
        <v>2024</v>
      </c>
      <c r="F449" t="s">
        <v>2866</v>
      </c>
      <c r="G449" s="7" t="s">
        <v>2769</v>
      </c>
      <c r="H449" s="7">
        <v>32</v>
      </c>
      <c r="I449" s="7">
        <v>44</v>
      </c>
      <c r="J449" s="7">
        <v>21</v>
      </c>
      <c r="K449" s="7">
        <v>56</v>
      </c>
      <c r="L449" s="7">
        <v>43</v>
      </c>
      <c r="M449" s="7">
        <v>9</v>
      </c>
      <c r="N449" s="7">
        <v>59</v>
      </c>
      <c r="O449" s="7">
        <v>55</v>
      </c>
      <c r="P449" s="7">
        <v>20</v>
      </c>
      <c r="Q449" s="7">
        <v>69</v>
      </c>
      <c r="R449" s="7">
        <v>7</v>
      </c>
      <c r="S449" s="7">
        <v>56</v>
      </c>
      <c r="T449" s="7">
        <f t="shared" si="34"/>
        <v>471</v>
      </c>
      <c r="U449" s="7">
        <f t="shared" si="31"/>
        <v>39</v>
      </c>
      <c r="V449" s="7">
        <f t="shared" si="32"/>
        <v>273</v>
      </c>
      <c r="W449" s="13">
        <v>57351</v>
      </c>
      <c r="X449" s="13">
        <f t="shared" si="33"/>
        <v>15656823</v>
      </c>
    </row>
    <row r="450" spans="1:24" ht="15" hidden="1">
      <c r="A450" s="9">
        <v>1032150080</v>
      </c>
      <c r="B450" s="2" t="s">
        <v>648</v>
      </c>
      <c r="C450" t="s">
        <v>649</v>
      </c>
      <c r="D450" t="s">
        <v>2116</v>
      </c>
      <c r="E450">
        <v>2024</v>
      </c>
      <c r="F450" t="s">
        <v>2866</v>
      </c>
      <c r="G450" s="7" t="s">
        <v>2769</v>
      </c>
      <c r="H450" s="7">
        <v>23</v>
      </c>
      <c r="I450" s="7">
        <v>18</v>
      </c>
      <c r="J450" s="7">
        <v>29</v>
      </c>
      <c r="K450" s="7">
        <v>24</v>
      </c>
      <c r="L450" s="7">
        <v>35</v>
      </c>
      <c r="M450" s="7">
        <v>62</v>
      </c>
      <c r="N450" s="7">
        <v>49</v>
      </c>
      <c r="O450" s="7">
        <v>47</v>
      </c>
      <c r="P450" s="7">
        <v>32</v>
      </c>
      <c r="Q450" s="7">
        <v>44</v>
      </c>
      <c r="R450" s="7">
        <v>49</v>
      </c>
      <c r="S450" s="7">
        <v>40</v>
      </c>
      <c r="T450" s="7">
        <f t="shared" si="34"/>
        <v>452</v>
      </c>
      <c r="U450" s="7">
        <f t="shared" ref="U450:U513" si="35">+ROUND(T450/12,0)</f>
        <v>38</v>
      </c>
      <c r="V450" s="7">
        <f t="shared" ref="V450:V513" si="36">+IF(F450="",U450*7,U450*2)</f>
        <v>266</v>
      </c>
      <c r="W450" s="13">
        <v>57510</v>
      </c>
      <c r="X450" s="13">
        <f t="shared" ref="X450:X513" si="37">+V450*W450</f>
        <v>15297660</v>
      </c>
    </row>
    <row r="451" spans="1:24" ht="15" hidden="1">
      <c r="A451" s="9">
        <v>1032010092</v>
      </c>
      <c r="B451" s="2" t="s">
        <v>656</v>
      </c>
      <c r="C451" t="s">
        <v>657</v>
      </c>
      <c r="D451" t="s">
        <v>2116</v>
      </c>
      <c r="E451">
        <v>2024</v>
      </c>
      <c r="F451" t="s">
        <v>2866</v>
      </c>
      <c r="G451" s="7" t="s">
        <v>2770</v>
      </c>
      <c r="H451" s="7">
        <v>12</v>
      </c>
      <c r="I451" s="7">
        <v>40</v>
      </c>
      <c r="J451" s="7">
        <v>55</v>
      </c>
      <c r="K451" s="7">
        <v>41</v>
      </c>
      <c r="L451" s="7">
        <v>83</v>
      </c>
      <c r="M451" s="7">
        <v>59</v>
      </c>
      <c r="N451" s="7">
        <v>29</v>
      </c>
      <c r="O451" s="7">
        <v>43</v>
      </c>
      <c r="P451" s="7">
        <v>31</v>
      </c>
      <c r="Q451" s="7">
        <v>22</v>
      </c>
      <c r="R451" s="7">
        <v>17</v>
      </c>
      <c r="S451" s="7">
        <v>15</v>
      </c>
      <c r="T451" s="7">
        <f t="shared" si="34"/>
        <v>447</v>
      </c>
      <c r="U451" s="7">
        <f t="shared" si="35"/>
        <v>37</v>
      </c>
      <c r="V451" s="7">
        <f t="shared" si="36"/>
        <v>259</v>
      </c>
      <c r="W451" s="13">
        <v>58982</v>
      </c>
      <c r="X451" s="13">
        <f t="shared" si="37"/>
        <v>15276338</v>
      </c>
    </row>
    <row r="452" spans="1:24" ht="15" hidden="1">
      <c r="A452" s="9">
        <v>1032610052</v>
      </c>
      <c r="B452" s="2" t="s">
        <v>2134</v>
      </c>
      <c r="C452" t="s">
        <v>2122</v>
      </c>
      <c r="D452" t="s">
        <v>2519</v>
      </c>
      <c r="E452">
        <v>2024</v>
      </c>
      <c r="F452" t="s">
        <v>2866</v>
      </c>
      <c r="G452" s="7" t="s">
        <v>2770</v>
      </c>
      <c r="H452" s="7">
        <v>307</v>
      </c>
      <c r="I452" s="7">
        <v>5454</v>
      </c>
      <c r="J452" s="7">
        <v>247</v>
      </c>
      <c r="K452" s="7">
        <v>559</v>
      </c>
      <c r="L452" s="7">
        <v>2474</v>
      </c>
      <c r="M452" s="7">
        <v>346</v>
      </c>
      <c r="N452" s="7">
        <v>709</v>
      </c>
      <c r="O452" s="7">
        <v>173</v>
      </c>
      <c r="P452" s="7">
        <v>220</v>
      </c>
      <c r="Q452" s="7">
        <v>266</v>
      </c>
      <c r="R452" s="7">
        <v>206</v>
      </c>
      <c r="S452" s="7">
        <v>259</v>
      </c>
      <c r="T452" s="7">
        <f t="shared" si="34"/>
        <v>11220</v>
      </c>
      <c r="U452" s="7">
        <f t="shared" si="35"/>
        <v>935</v>
      </c>
      <c r="V452" s="7">
        <f t="shared" si="36"/>
        <v>6545</v>
      </c>
      <c r="W452" s="13">
        <v>2332</v>
      </c>
      <c r="X452" s="13">
        <f t="shared" si="37"/>
        <v>15262940</v>
      </c>
    </row>
    <row r="453" spans="1:24" ht="15">
      <c r="A453" s="9">
        <v>1032810020</v>
      </c>
      <c r="B453" s="2" t="s">
        <v>1649</v>
      </c>
      <c r="C453" t="s">
        <v>1650</v>
      </c>
      <c r="D453" t="s">
        <v>2519</v>
      </c>
      <c r="E453">
        <v>2025</v>
      </c>
      <c r="F453" t="s">
        <v>2866</v>
      </c>
      <c r="G453" s="7" t="s">
        <v>2770</v>
      </c>
      <c r="H453" s="5">
        <v>490</v>
      </c>
      <c r="I453" s="5">
        <v>528</v>
      </c>
      <c r="J453" s="5">
        <v>556</v>
      </c>
      <c r="K453" s="5">
        <v>459</v>
      </c>
      <c r="L453" s="5">
        <v>351</v>
      </c>
      <c r="M453" s="5">
        <v>385</v>
      </c>
      <c r="N453" s="5">
        <v>177</v>
      </c>
      <c r="O453" s="5">
        <v>331</v>
      </c>
      <c r="P453" s="5">
        <v>291</v>
      </c>
      <c r="Q453" s="5">
        <v>168</v>
      </c>
      <c r="R453" s="5">
        <v>123</v>
      </c>
      <c r="S453" s="5">
        <v>32</v>
      </c>
      <c r="T453" s="7">
        <f t="shared" si="34"/>
        <v>3891</v>
      </c>
      <c r="U453" s="7">
        <f t="shared" si="35"/>
        <v>324</v>
      </c>
      <c r="V453" s="7">
        <f t="shared" si="36"/>
        <v>2268</v>
      </c>
      <c r="W453" s="13">
        <v>6684</v>
      </c>
      <c r="X453" s="13">
        <f t="shared" si="37"/>
        <v>15159312</v>
      </c>
    </row>
    <row r="454" spans="1:24" ht="15">
      <c r="A454" s="9">
        <v>1034010101</v>
      </c>
      <c r="B454" s="2" t="s">
        <v>2471</v>
      </c>
      <c r="C454" t="s">
        <v>2472</v>
      </c>
      <c r="D454" t="s">
        <v>2519</v>
      </c>
      <c r="E454">
        <v>2025</v>
      </c>
      <c r="F454" t="s">
        <v>2866</v>
      </c>
      <c r="G454" s="7" t="s">
        <v>2770</v>
      </c>
      <c r="H454" s="5"/>
      <c r="I454" s="5"/>
      <c r="J454" s="5"/>
      <c r="K454" s="5"/>
      <c r="L454" s="5">
        <v>2</v>
      </c>
      <c r="M454" s="5">
        <v>7</v>
      </c>
      <c r="N454" s="5">
        <v>7</v>
      </c>
      <c r="O454" s="5">
        <v>11</v>
      </c>
      <c r="P454" s="5">
        <v>1</v>
      </c>
      <c r="Q454" s="5">
        <v>6</v>
      </c>
      <c r="R454" s="5">
        <v>11</v>
      </c>
      <c r="S454" s="5">
        <v>6</v>
      </c>
      <c r="T454" s="7">
        <f t="shared" si="34"/>
        <v>51</v>
      </c>
      <c r="U454" s="7">
        <f t="shared" si="35"/>
        <v>4</v>
      </c>
      <c r="V454" s="7">
        <f t="shared" si="36"/>
        <v>28</v>
      </c>
      <c r="W454" s="13">
        <v>537780</v>
      </c>
      <c r="X454" s="13">
        <f t="shared" si="37"/>
        <v>15057840</v>
      </c>
    </row>
    <row r="455" spans="1:24" ht="15">
      <c r="A455" s="9">
        <v>1034010103</v>
      </c>
      <c r="B455" s="2" t="s">
        <v>2409</v>
      </c>
      <c r="C455" t="s">
        <v>2410</v>
      </c>
      <c r="D455" t="s">
        <v>2519</v>
      </c>
      <c r="E455">
        <v>2025</v>
      </c>
      <c r="F455" t="s">
        <v>2866</v>
      </c>
      <c r="G455" s="7" t="s">
        <v>2770</v>
      </c>
      <c r="H455" s="5">
        <v>2</v>
      </c>
      <c r="I455" s="5"/>
      <c r="J455" s="5"/>
      <c r="K455" s="5"/>
      <c r="L455" s="5">
        <v>5</v>
      </c>
      <c r="M455" s="5">
        <v>3</v>
      </c>
      <c r="N455" s="5">
        <v>4</v>
      </c>
      <c r="O455" s="5"/>
      <c r="P455" s="5"/>
      <c r="Q455" s="5"/>
      <c r="R455" s="5">
        <v>20</v>
      </c>
      <c r="S455" s="5">
        <v>12</v>
      </c>
      <c r="T455" s="7">
        <f t="shared" si="34"/>
        <v>46</v>
      </c>
      <c r="U455" s="7">
        <f t="shared" si="35"/>
        <v>4</v>
      </c>
      <c r="V455" s="7">
        <f t="shared" si="36"/>
        <v>28</v>
      </c>
      <c r="W455" s="13">
        <v>537780</v>
      </c>
      <c r="X455" s="13">
        <f t="shared" si="37"/>
        <v>15057840</v>
      </c>
    </row>
    <row r="456" spans="1:24" ht="15" hidden="1">
      <c r="A456" s="9">
        <v>1032412007</v>
      </c>
      <c r="B456" s="2" t="s">
        <v>1837</v>
      </c>
      <c r="C456" t="s">
        <v>1838</v>
      </c>
      <c r="D456" t="s">
        <v>2116</v>
      </c>
      <c r="E456">
        <v>2024</v>
      </c>
      <c r="F456" t="s">
        <v>2866</v>
      </c>
      <c r="G456" s="7" t="s">
        <v>2769</v>
      </c>
      <c r="Q456" s="7">
        <v>1</v>
      </c>
      <c r="R456" s="7">
        <v>5</v>
      </c>
      <c r="S456" s="7">
        <v>2</v>
      </c>
      <c r="T456" s="7">
        <f t="shared" si="34"/>
        <v>8</v>
      </c>
      <c r="U456" s="7">
        <f t="shared" si="35"/>
        <v>1</v>
      </c>
      <c r="V456" s="7">
        <f t="shared" si="36"/>
        <v>7</v>
      </c>
      <c r="W456" s="13">
        <v>2150887</v>
      </c>
      <c r="X456" s="13">
        <f t="shared" si="37"/>
        <v>15056209</v>
      </c>
    </row>
    <row r="457" spans="1:24" ht="15">
      <c r="A457" s="9">
        <v>1031440043</v>
      </c>
      <c r="B457" s="2" t="s">
        <v>769</v>
      </c>
      <c r="C457" t="s">
        <v>770</v>
      </c>
      <c r="D457" t="s">
        <v>2116</v>
      </c>
      <c r="E457">
        <v>2025</v>
      </c>
      <c r="F457" t="s">
        <v>2866</v>
      </c>
      <c r="G457" s="7" t="s">
        <v>2769</v>
      </c>
      <c r="H457" s="5">
        <v>17</v>
      </c>
      <c r="I457" s="5">
        <v>19</v>
      </c>
      <c r="J457" s="5">
        <v>19</v>
      </c>
      <c r="K457" s="5">
        <v>20</v>
      </c>
      <c r="L457" s="5">
        <v>31</v>
      </c>
      <c r="M457" s="5">
        <v>23</v>
      </c>
      <c r="N457" s="5">
        <v>28</v>
      </c>
      <c r="O457" s="5">
        <v>19</v>
      </c>
      <c r="P457" s="5">
        <v>20</v>
      </c>
      <c r="Q457" s="5">
        <v>17</v>
      </c>
      <c r="R457" s="5">
        <v>15</v>
      </c>
      <c r="S457" s="5">
        <v>16</v>
      </c>
      <c r="T457" s="7">
        <f t="shared" si="34"/>
        <v>244</v>
      </c>
      <c r="U457" s="7">
        <f t="shared" si="35"/>
        <v>20</v>
      </c>
      <c r="V457" s="7">
        <f t="shared" si="36"/>
        <v>140</v>
      </c>
      <c r="W457" s="13">
        <v>107313</v>
      </c>
      <c r="X457" s="13">
        <f t="shared" si="37"/>
        <v>15023820</v>
      </c>
    </row>
    <row r="458" spans="1:24" ht="15" hidden="1">
      <c r="A458" s="9">
        <v>1031016245</v>
      </c>
      <c r="B458" s="2" t="s">
        <v>64</v>
      </c>
      <c r="C458" t="s">
        <v>65</v>
      </c>
      <c r="D458" t="s">
        <v>2116</v>
      </c>
      <c r="E458">
        <v>2024</v>
      </c>
      <c r="F458" t="s">
        <v>2866</v>
      </c>
      <c r="G458" s="7" t="s">
        <v>2770</v>
      </c>
      <c r="H458" s="7">
        <v>974</v>
      </c>
      <c r="I458" s="7">
        <v>1759</v>
      </c>
      <c r="J458" s="7">
        <v>1402</v>
      </c>
      <c r="K458" s="7">
        <v>1654</v>
      </c>
      <c r="L458" s="7">
        <v>1365</v>
      </c>
      <c r="M458" s="7">
        <v>960</v>
      </c>
      <c r="N458" s="7">
        <v>971</v>
      </c>
      <c r="O458" s="7">
        <v>1241</v>
      </c>
      <c r="P458" s="7">
        <v>654</v>
      </c>
      <c r="Q458" s="7">
        <v>780</v>
      </c>
      <c r="R458" s="7">
        <v>457</v>
      </c>
      <c r="S458" s="7">
        <v>509</v>
      </c>
      <c r="T458" s="7">
        <f t="shared" si="34"/>
        <v>12726</v>
      </c>
      <c r="U458" s="7">
        <f t="shared" si="35"/>
        <v>1061</v>
      </c>
      <c r="V458" s="7">
        <f t="shared" si="36"/>
        <v>7427</v>
      </c>
      <c r="W458" s="13">
        <v>1998</v>
      </c>
      <c r="X458" s="13">
        <f t="shared" si="37"/>
        <v>14839146</v>
      </c>
    </row>
    <row r="459" spans="1:24" ht="15" hidden="1">
      <c r="A459" s="9">
        <v>1031640036</v>
      </c>
      <c r="B459" s="2" t="s">
        <v>74</v>
      </c>
      <c r="C459" t="s">
        <v>75</v>
      </c>
      <c r="D459" t="s">
        <v>2116</v>
      </c>
      <c r="E459">
        <v>2024</v>
      </c>
      <c r="F459" t="s">
        <v>2866</v>
      </c>
      <c r="G459" s="7" t="s">
        <v>2770</v>
      </c>
      <c r="H459" s="7">
        <v>762</v>
      </c>
      <c r="I459" s="7">
        <v>942</v>
      </c>
      <c r="J459" s="7">
        <v>720</v>
      </c>
      <c r="K459" s="7">
        <v>671</v>
      </c>
      <c r="L459" s="7">
        <v>747</v>
      </c>
      <c r="M459" s="7">
        <v>918</v>
      </c>
      <c r="N459" s="7">
        <v>808</v>
      </c>
      <c r="O459" s="7">
        <v>1052</v>
      </c>
      <c r="P459" s="7">
        <v>904</v>
      </c>
      <c r="Q459" s="7">
        <v>1077</v>
      </c>
      <c r="R459" s="7">
        <v>963</v>
      </c>
      <c r="S459" s="7">
        <v>530</v>
      </c>
      <c r="T459" s="7">
        <f t="shared" si="34"/>
        <v>10094</v>
      </c>
      <c r="U459" s="7">
        <f t="shared" si="35"/>
        <v>841</v>
      </c>
      <c r="V459" s="7">
        <f t="shared" si="36"/>
        <v>5887</v>
      </c>
      <c r="W459" s="13">
        <v>2517</v>
      </c>
      <c r="X459" s="13">
        <f t="shared" si="37"/>
        <v>14817579</v>
      </c>
    </row>
    <row r="460" spans="1:24" ht="15" hidden="1">
      <c r="A460" s="9">
        <v>1031440052</v>
      </c>
      <c r="B460" s="2" t="s">
        <v>1016</v>
      </c>
      <c r="C460" t="s">
        <v>1017</v>
      </c>
      <c r="D460" t="s">
        <v>2116</v>
      </c>
      <c r="E460">
        <v>2024</v>
      </c>
      <c r="F460" t="s">
        <v>2866</v>
      </c>
      <c r="G460" s="7" t="s">
        <v>2769</v>
      </c>
      <c r="H460" s="7">
        <v>11</v>
      </c>
      <c r="I460" s="7">
        <v>12</v>
      </c>
      <c r="J460" s="7">
        <v>7</v>
      </c>
      <c r="K460" s="7">
        <v>8</v>
      </c>
      <c r="L460" s="7">
        <v>20</v>
      </c>
      <c r="M460" s="7">
        <v>12</v>
      </c>
      <c r="N460" s="7">
        <v>20</v>
      </c>
      <c r="O460" s="7">
        <v>21</v>
      </c>
      <c r="P460" s="7">
        <v>7</v>
      </c>
      <c r="Q460" s="7">
        <v>13</v>
      </c>
      <c r="R460" s="7">
        <v>9</v>
      </c>
      <c r="S460" s="7">
        <v>15</v>
      </c>
      <c r="T460" s="7">
        <f t="shared" si="34"/>
        <v>155</v>
      </c>
      <c r="U460" s="7">
        <f t="shared" si="35"/>
        <v>13</v>
      </c>
      <c r="V460" s="7">
        <f t="shared" si="36"/>
        <v>91</v>
      </c>
      <c r="W460" s="13">
        <v>162292</v>
      </c>
      <c r="X460" s="13">
        <f t="shared" si="37"/>
        <v>14768572</v>
      </c>
    </row>
    <row r="461" spans="1:24" ht="15" hidden="1">
      <c r="A461" s="9">
        <v>1032210070</v>
      </c>
      <c r="B461" s="2" t="s">
        <v>2264</v>
      </c>
      <c r="C461" t="s">
        <v>2265</v>
      </c>
      <c r="D461" t="s">
        <v>2519</v>
      </c>
      <c r="E461">
        <v>2024</v>
      </c>
      <c r="F461" t="s">
        <v>2866</v>
      </c>
      <c r="G461" s="7" t="s">
        <v>2770</v>
      </c>
      <c r="H461" s="7">
        <v>9</v>
      </c>
      <c r="I461" s="7">
        <v>10</v>
      </c>
      <c r="J461" s="7">
        <v>10</v>
      </c>
      <c r="K461" s="7">
        <v>15</v>
      </c>
      <c r="L461" s="7">
        <v>17</v>
      </c>
      <c r="M461" s="7">
        <v>29</v>
      </c>
      <c r="N461" s="7">
        <v>50</v>
      </c>
      <c r="O461" s="7">
        <v>33</v>
      </c>
      <c r="P461" s="7">
        <v>16</v>
      </c>
      <c r="Q461" s="7">
        <v>16</v>
      </c>
      <c r="R461" s="7">
        <v>10</v>
      </c>
      <c r="S461" s="7">
        <v>10</v>
      </c>
      <c r="T461" s="7">
        <f t="shared" si="34"/>
        <v>225</v>
      </c>
      <c r="U461" s="7">
        <f t="shared" si="35"/>
        <v>19</v>
      </c>
      <c r="V461" s="7">
        <f t="shared" si="36"/>
        <v>133</v>
      </c>
      <c r="W461" s="13">
        <v>110818</v>
      </c>
      <c r="X461" s="13">
        <f t="shared" si="37"/>
        <v>14738794</v>
      </c>
    </row>
    <row r="462" spans="1:24" ht="15">
      <c r="A462" s="9">
        <v>1031016009</v>
      </c>
      <c r="B462" s="2" t="s">
        <v>544</v>
      </c>
      <c r="C462" t="s">
        <v>52</v>
      </c>
      <c r="D462" t="s">
        <v>2116</v>
      </c>
      <c r="E462">
        <v>2025</v>
      </c>
      <c r="F462" t="s">
        <v>2866</v>
      </c>
      <c r="G462" s="7" t="s">
        <v>2769</v>
      </c>
      <c r="H462" s="5">
        <v>34</v>
      </c>
      <c r="I462" s="5">
        <v>19</v>
      </c>
      <c r="J462" s="5">
        <v>23</v>
      </c>
      <c r="K462" s="5">
        <v>60</v>
      </c>
      <c r="L462" s="5">
        <v>35</v>
      </c>
      <c r="M462" s="5">
        <v>108</v>
      </c>
      <c r="N462" s="5">
        <v>44</v>
      </c>
      <c r="O462" s="5">
        <v>57</v>
      </c>
      <c r="P462" s="5">
        <v>51</v>
      </c>
      <c r="Q462" s="5">
        <v>17</v>
      </c>
      <c r="R462" s="5">
        <v>20</v>
      </c>
      <c r="S462" s="5"/>
      <c r="T462" s="7">
        <f t="shared" si="34"/>
        <v>468</v>
      </c>
      <c r="U462" s="7">
        <f t="shared" si="35"/>
        <v>39</v>
      </c>
      <c r="V462" s="7">
        <f t="shared" si="36"/>
        <v>273</v>
      </c>
      <c r="W462" s="13">
        <v>53820</v>
      </c>
      <c r="X462" s="13">
        <f t="shared" si="37"/>
        <v>14692860</v>
      </c>
    </row>
    <row r="463" spans="1:24" ht="15">
      <c r="A463" s="9">
        <v>1032210320</v>
      </c>
      <c r="B463" s="2" t="s">
        <v>2178</v>
      </c>
      <c r="C463" t="s">
        <v>2179</v>
      </c>
      <c r="D463" t="s">
        <v>2519</v>
      </c>
      <c r="E463">
        <v>2025</v>
      </c>
      <c r="F463" t="s">
        <v>2866</v>
      </c>
      <c r="G463" s="7" t="s">
        <v>2770</v>
      </c>
      <c r="H463" s="5">
        <v>143</v>
      </c>
      <c r="I463" s="5">
        <v>107</v>
      </c>
      <c r="J463" s="5">
        <v>47</v>
      </c>
      <c r="K463" s="5">
        <v>41</v>
      </c>
      <c r="L463" s="5">
        <v>100</v>
      </c>
      <c r="M463" s="5">
        <v>103</v>
      </c>
      <c r="N463" s="5">
        <v>110</v>
      </c>
      <c r="O463" s="5">
        <v>188</v>
      </c>
      <c r="P463" s="5">
        <v>115</v>
      </c>
      <c r="Q463" s="5">
        <v>145</v>
      </c>
      <c r="R463" s="5">
        <v>89</v>
      </c>
      <c r="S463" s="5">
        <v>77</v>
      </c>
      <c r="T463" s="7">
        <f t="shared" si="34"/>
        <v>1265</v>
      </c>
      <c r="U463" s="7">
        <f t="shared" si="35"/>
        <v>105</v>
      </c>
      <c r="V463" s="7">
        <f t="shared" si="36"/>
        <v>735</v>
      </c>
      <c r="W463" s="13">
        <v>19985</v>
      </c>
      <c r="X463" s="13">
        <f t="shared" si="37"/>
        <v>14688975</v>
      </c>
    </row>
    <row r="464" spans="1:24" ht="15" hidden="1">
      <c r="A464" s="9">
        <v>1032210171</v>
      </c>
      <c r="B464" s="2" t="s">
        <v>846</v>
      </c>
      <c r="C464" t="s">
        <v>847</v>
      </c>
      <c r="D464" t="s">
        <v>2116</v>
      </c>
      <c r="E464">
        <v>2024</v>
      </c>
      <c r="F464" t="s">
        <v>2866</v>
      </c>
      <c r="G464" s="7" t="s">
        <v>2770</v>
      </c>
      <c r="S464" s="7">
        <v>240</v>
      </c>
      <c r="T464" s="7">
        <f t="shared" si="34"/>
        <v>240</v>
      </c>
      <c r="U464" s="7">
        <f t="shared" si="35"/>
        <v>20</v>
      </c>
      <c r="V464" s="7">
        <f t="shared" si="36"/>
        <v>140</v>
      </c>
      <c r="W464" s="13">
        <v>104852</v>
      </c>
      <c r="X464" s="13">
        <f t="shared" si="37"/>
        <v>14679280</v>
      </c>
    </row>
    <row r="465" spans="1:24" ht="15">
      <c r="A465" s="9">
        <v>1032910904</v>
      </c>
      <c r="B465" s="2" t="s">
        <v>2742</v>
      </c>
      <c r="C465" t="s">
        <v>2743</v>
      </c>
      <c r="D465" t="s">
        <v>2519</v>
      </c>
      <c r="E465">
        <v>2025</v>
      </c>
      <c r="F465" t="s">
        <v>2866</v>
      </c>
      <c r="G465" s="7" t="s">
        <v>2769</v>
      </c>
      <c r="H465" s="5"/>
      <c r="I465" s="5"/>
      <c r="J465" s="5"/>
      <c r="K465" s="5"/>
      <c r="L465" s="5"/>
      <c r="M465" s="5"/>
      <c r="N465" s="5"/>
      <c r="O465" s="5"/>
      <c r="P465" s="5">
        <v>35</v>
      </c>
      <c r="Q465" s="5"/>
      <c r="R465" s="5"/>
      <c r="S465" s="5"/>
      <c r="T465" s="7">
        <f t="shared" si="34"/>
        <v>35</v>
      </c>
      <c r="U465" s="7">
        <f t="shared" si="35"/>
        <v>3</v>
      </c>
      <c r="V465" s="7">
        <f t="shared" si="36"/>
        <v>21</v>
      </c>
      <c r="W465" s="13">
        <v>695441</v>
      </c>
      <c r="X465" s="13">
        <f t="shared" si="37"/>
        <v>14604261</v>
      </c>
    </row>
    <row r="466" spans="1:24" ht="15">
      <c r="A466" s="9">
        <v>1032412140</v>
      </c>
      <c r="B466" s="2" t="s">
        <v>2175</v>
      </c>
      <c r="C466" t="s">
        <v>2085</v>
      </c>
      <c r="D466" t="s">
        <v>2519</v>
      </c>
      <c r="E466">
        <v>2025</v>
      </c>
      <c r="F466" t="s">
        <v>2866</v>
      </c>
      <c r="G466" s="7" t="s">
        <v>2770</v>
      </c>
      <c r="H466" s="5">
        <v>69</v>
      </c>
      <c r="I466" s="5">
        <v>58</v>
      </c>
      <c r="J466" s="5">
        <v>72</v>
      </c>
      <c r="K466" s="5">
        <v>95</v>
      </c>
      <c r="L466" s="5">
        <v>87</v>
      </c>
      <c r="M466" s="5">
        <v>76</v>
      </c>
      <c r="N466" s="5">
        <v>118</v>
      </c>
      <c r="O466" s="5">
        <v>47</v>
      </c>
      <c r="P466" s="5">
        <v>71</v>
      </c>
      <c r="Q466" s="5">
        <v>63</v>
      </c>
      <c r="R466" s="5">
        <v>64</v>
      </c>
      <c r="S466" s="5">
        <v>47</v>
      </c>
      <c r="T466" s="7">
        <f t="shared" si="34"/>
        <v>867</v>
      </c>
      <c r="U466" s="7">
        <f t="shared" si="35"/>
        <v>72</v>
      </c>
      <c r="V466" s="7">
        <f t="shared" si="36"/>
        <v>504</v>
      </c>
      <c r="W466" s="13">
        <v>28974</v>
      </c>
      <c r="X466" s="13">
        <f t="shared" si="37"/>
        <v>14602896</v>
      </c>
    </row>
    <row r="467" spans="1:24" ht="15">
      <c r="A467" s="9">
        <v>1031620148</v>
      </c>
      <c r="B467" s="2" t="s">
        <v>31</v>
      </c>
      <c r="C467" t="s">
        <v>32</v>
      </c>
      <c r="D467" t="s">
        <v>2519</v>
      </c>
      <c r="E467">
        <v>2025</v>
      </c>
      <c r="F467" t="s">
        <v>2866</v>
      </c>
      <c r="G467" s="7" t="s">
        <v>2770</v>
      </c>
      <c r="H467" s="5">
        <v>873</v>
      </c>
      <c r="I467" s="5">
        <v>855</v>
      </c>
      <c r="J467" s="5">
        <v>995</v>
      </c>
      <c r="K467" s="5">
        <v>1012</v>
      </c>
      <c r="L467" s="5">
        <v>1032</v>
      </c>
      <c r="M467" s="5">
        <v>894</v>
      </c>
      <c r="N467" s="5">
        <v>1033</v>
      </c>
      <c r="O467" s="5">
        <v>1058</v>
      </c>
      <c r="P467" s="5">
        <v>1050</v>
      </c>
      <c r="Q467" s="5">
        <v>1084</v>
      </c>
      <c r="R467" s="5">
        <v>885</v>
      </c>
      <c r="S467" s="5">
        <v>877</v>
      </c>
      <c r="T467" s="7">
        <f t="shared" si="34"/>
        <v>11648</v>
      </c>
      <c r="U467" s="7">
        <f t="shared" si="35"/>
        <v>971</v>
      </c>
      <c r="V467" s="7">
        <f t="shared" si="36"/>
        <v>6797</v>
      </c>
      <c r="W467" s="13">
        <v>2131</v>
      </c>
      <c r="X467" s="13">
        <f t="shared" si="37"/>
        <v>14484407</v>
      </c>
    </row>
    <row r="468" spans="1:24" ht="15">
      <c r="A468" s="9">
        <v>1032412100</v>
      </c>
      <c r="B468" s="2" t="s">
        <v>457</v>
      </c>
      <c r="C468" t="s">
        <v>458</v>
      </c>
      <c r="D468" t="s">
        <v>2519</v>
      </c>
      <c r="E468">
        <v>2025</v>
      </c>
      <c r="F468" t="s">
        <v>2866</v>
      </c>
      <c r="G468" s="7" t="s">
        <v>2770</v>
      </c>
      <c r="H468" s="5">
        <v>261</v>
      </c>
      <c r="I468" s="5">
        <v>330</v>
      </c>
      <c r="J468" s="5">
        <v>302</v>
      </c>
      <c r="K468" s="5">
        <v>385</v>
      </c>
      <c r="L468" s="5">
        <v>347</v>
      </c>
      <c r="M468" s="5">
        <v>320</v>
      </c>
      <c r="N468" s="5">
        <v>452</v>
      </c>
      <c r="O468" s="5">
        <v>310</v>
      </c>
      <c r="P468" s="5">
        <v>398</v>
      </c>
      <c r="Q468" s="5">
        <v>308</v>
      </c>
      <c r="R468" s="5">
        <v>360</v>
      </c>
      <c r="S468" s="5">
        <v>316</v>
      </c>
      <c r="T468" s="7">
        <f t="shared" si="34"/>
        <v>4089</v>
      </c>
      <c r="U468" s="7">
        <f t="shared" si="35"/>
        <v>341</v>
      </c>
      <c r="V468" s="7">
        <f t="shared" si="36"/>
        <v>2387</v>
      </c>
      <c r="W468" s="13">
        <v>6043</v>
      </c>
      <c r="X468" s="13">
        <f t="shared" si="37"/>
        <v>14424641</v>
      </c>
    </row>
    <row r="469" spans="1:24" ht="15">
      <c r="A469" s="9">
        <v>1032210301</v>
      </c>
      <c r="B469" s="2" t="s">
        <v>2535</v>
      </c>
      <c r="C469" t="s">
        <v>2536</v>
      </c>
      <c r="D469" t="s">
        <v>2116</v>
      </c>
      <c r="E469">
        <v>2025</v>
      </c>
      <c r="F469" t="s">
        <v>2866</v>
      </c>
      <c r="G469" s="7" t="s">
        <v>2769</v>
      </c>
      <c r="H469" s="5"/>
      <c r="I469" s="5"/>
      <c r="J469" s="5"/>
      <c r="K469" s="5">
        <v>12</v>
      </c>
      <c r="L469" s="5">
        <v>99</v>
      </c>
      <c r="M469" s="5">
        <v>64</v>
      </c>
      <c r="N469" s="5">
        <v>1</v>
      </c>
      <c r="O469" s="5">
        <v>0</v>
      </c>
      <c r="P469" s="5">
        <v>0</v>
      </c>
      <c r="Q469" s="5"/>
      <c r="R469" s="5"/>
      <c r="S469" s="5"/>
      <c r="T469" s="7">
        <f t="shared" si="34"/>
        <v>176</v>
      </c>
      <c r="U469" s="7">
        <f t="shared" si="35"/>
        <v>15</v>
      </c>
      <c r="V469" s="7">
        <f t="shared" si="36"/>
        <v>105</v>
      </c>
      <c r="W469" s="13">
        <v>137333</v>
      </c>
      <c r="X469" s="13">
        <f t="shared" si="37"/>
        <v>14419965</v>
      </c>
    </row>
    <row r="470" spans="1:24" ht="15" hidden="1">
      <c r="A470" s="9">
        <v>1031016302</v>
      </c>
      <c r="B470" s="2" t="s">
        <v>629</v>
      </c>
      <c r="C470" t="s">
        <v>630</v>
      </c>
      <c r="D470" t="s">
        <v>2116</v>
      </c>
      <c r="E470">
        <v>2024</v>
      </c>
      <c r="F470" t="s">
        <v>2866</v>
      </c>
      <c r="G470" s="7" t="s">
        <v>2769</v>
      </c>
      <c r="H470" s="7">
        <v>12</v>
      </c>
      <c r="I470" s="7">
        <v>31</v>
      </c>
      <c r="J470" s="7">
        <v>20</v>
      </c>
      <c r="K470" s="7">
        <v>27</v>
      </c>
      <c r="L470" s="7">
        <v>52</v>
      </c>
      <c r="M470" s="7">
        <v>54</v>
      </c>
      <c r="N470" s="7">
        <v>65</v>
      </c>
      <c r="O470" s="7">
        <v>56</v>
      </c>
      <c r="P470" s="7">
        <v>44</v>
      </c>
      <c r="Q470" s="7">
        <v>26</v>
      </c>
      <c r="R470" s="7">
        <v>57</v>
      </c>
      <c r="S470" s="7">
        <v>37</v>
      </c>
      <c r="T470" s="7">
        <f t="shared" ref="T470:T533" si="38">+SUM(H470:S470)</f>
        <v>481</v>
      </c>
      <c r="U470" s="7">
        <f t="shared" si="35"/>
        <v>40</v>
      </c>
      <c r="V470" s="7">
        <f t="shared" si="36"/>
        <v>280</v>
      </c>
      <c r="W470" s="13">
        <v>51470</v>
      </c>
      <c r="X470" s="13">
        <f t="shared" si="37"/>
        <v>14411600</v>
      </c>
    </row>
    <row r="471" spans="1:24" ht="15" hidden="1">
      <c r="A471" s="9">
        <v>1033310005</v>
      </c>
      <c r="B471" s="2" t="s">
        <v>2351</v>
      </c>
      <c r="C471" t="s">
        <v>2352</v>
      </c>
      <c r="D471" t="s">
        <v>2519</v>
      </c>
      <c r="E471">
        <v>2024</v>
      </c>
      <c r="F471" t="s">
        <v>2866</v>
      </c>
      <c r="G471" s="7" t="s">
        <v>2770</v>
      </c>
      <c r="H471" s="7">
        <v>3</v>
      </c>
      <c r="I471" s="7">
        <v>1</v>
      </c>
      <c r="J471" s="7">
        <v>6</v>
      </c>
      <c r="K471" s="7">
        <v>9</v>
      </c>
      <c r="L471" s="7">
        <v>11</v>
      </c>
      <c r="M471" s="7">
        <v>2</v>
      </c>
      <c r="N471" s="7">
        <v>5</v>
      </c>
      <c r="O471" s="7">
        <v>5</v>
      </c>
      <c r="P471" s="7">
        <v>7</v>
      </c>
      <c r="Q471" s="7">
        <v>12</v>
      </c>
      <c r="R471" s="7">
        <v>4</v>
      </c>
      <c r="S471" s="7">
        <v>5</v>
      </c>
      <c r="T471" s="7">
        <f t="shared" si="38"/>
        <v>70</v>
      </c>
      <c r="U471" s="7">
        <f t="shared" si="35"/>
        <v>6</v>
      </c>
      <c r="V471" s="7">
        <f t="shared" si="36"/>
        <v>42</v>
      </c>
      <c r="W471" s="13">
        <v>341914</v>
      </c>
      <c r="X471" s="13">
        <f t="shared" si="37"/>
        <v>14360388</v>
      </c>
    </row>
    <row r="472" spans="1:24" ht="15">
      <c r="A472" s="9">
        <v>1033310005</v>
      </c>
      <c r="B472" s="2" t="s">
        <v>2351</v>
      </c>
      <c r="C472" t="s">
        <v>2352</v>
      </c>
      <c r="D472" t="s">
        <v>2519</v>
      </c>
      <c r="E472">
        <v>2025</v>
      </c>
      <c r="F472" t="s">
        <v>2866</v>
      </c>
      <c r="G472" s="7" t="s">
        <v>2770</v>
      </c>
      <c r="H472" s="5">
        <v>7</v>
      </c>
      <c r="I472" s="5">
        <v>10</v>
      </c>
      <c r="J472" s="5">
        <v>10</v>
      </c>
      <c r="K472" s="5">
        <v>2</v>
      </c>
      <c r="L472" s="5">
        <v>9</v>
      </c>
      <c r="M472" s="5">
        <v>3</v>
      </c>
      <c r="N472" s="5">
        <v>6</v>
      </c>
      <c r="O472" s="5">
        <v>5</v>
      </c>
      <c r="P472" s="5">
        <v>7</v>
      </c>
      <c r="Q472" s="5">
        <v>1</v>
      </c>
      <c r="R472" s="5">
        <v>2</v>
      </c>
      <c r="S472" s="5">
        <v>6</v>
      </c>
      <c r="T472" s="7">
        <f t="shared" si="38"/>
        <v>68</v>
      </c>
      <c r="U472" s="7">
        <f t="shared" si="35"/>
        <v>6</v>
      </c>
      <c r="V472" s="7">
        <f t="shared" si="36"/>
        <v>42</v>
      </c>
      <c r="W472" s="13">
        <v>341914</v>
      </c>
      <c r="X472" s="13">
        <f t="shared" si="37"/>
        <v>14360388</v>
      </c>
    </row>
    <row r="473" spans="1:24" ht="15" hidden="1">
      <c r="A473" s="9">
        <v>1031240006</v>
      </c>
      <c r="B473" s="2" t="s">
        <v>1026</v>
      </c>
      <c r="C473" t="s">
        <v>757</v>
      </c>
      <c r="D473" t="s">
        <v>2116</v>
      </c>
      <c r="E473">
        <v>2024</v>
      </c>
      <c r="F473" t="s">
        <v>2866</v>
      </c>
      <c r="G473" s="7" t="s">
        <v>2770</v>
      </c>
      <c r="H473" s="7">
        <v>7</v>
      </c>
      <c r="K473" s="7">
        <v>29</v>
      </c>
      <c r="L473" s="7">
        <v>27</v>
      </c>
      <c r="N473" s="7">
        <v>9</v>
      </c>
      <c r="O473" s="7">
        <v>34</v>
      </c>
      <c r="Q473" s="7">
        <v>40</v>
      </c>
      <c r="R473" s="7">
        <v>3</v>
      </c>
      <c r="S473" s="7">
        <v>2</v>
      </c>
      <c r="T473" s="7">
        <f t="shared" si="38"/>
        <v>151</v>
      </c>
      <c r="U473" s="7">
        <f t="shared" si="35"/>
        <v>13</v>
      </c>
      <c r="V473" s="7">
        <f t="shared" si="36"/>
        <v>91</v>
      </c>
      <c r="W473" s="13">
        <v>157367</v>
      </c>
      <c r="X473" s="13">
        <f t="shared" si="37"/>
        <v>14320397</v>
      </c>
    </row>
    <row r="474" spans="1:24" ht="15">
      <c r="A474" s="9">
        <v>1033220009</v>
      </c>
      <c r="B474" s="2" t="s">
        <v>597</v>
      </c>
      <c r="C474" t="s">
        <v>598</v>
      </c>
      <c r="D474" t="s">
        <v>2116</v>
      </c>
      <c r="E474">
        <v>2025</v>
      </c>
      <c r="F474" t="s">
        <v>2866</v>
      </c>
      <c r="G474" s="7" t="s">
        <v>2770</v>
      </c>
      <c r="H474" s="5">
        <v>23</v>
      </c>
      <c r="I474" s="5">
        <v>23</v>
      </c>
      <c r="J474" s="5">
        <v>57</v>
      </c>
      <c r="K474" s="5">
        <v>17</v>
      </c>
      <c r="L474" s="5">
        <v>37</v>
      </c>
      <c r="M474" s="5">
        <v>67</v>
      </c>
      <c r="N474" s="5">
        <v>115</v>
      </c>
      <c r="O474" s="5">
        <v>151</v>
      </c>
      <c r="P474" s="5">
        <v>54</v>
      </c>
      <c r="Q474" s="5">
        <v>90</v>
      </c>
      <c r="R474" s="5">
        <v>56</v>
      </c>
      <c r="S474" s="5">
        <v>52</v>
      </c>
      <c r="T474" s="7">
        <f t="shared" si="38"/>
        <v>742</v>
      </c>
      <c r="U474" s="7">
        <f t="shared" si="35"/>
        <v>62</v>
      </c>
      <c r="V474" s="7">
        <f t="shared" si="36"/>
        <v>434</v>
      </c>
      <c r="W474" s="13">
        <v>32976</v>
      </c>
      <c r="X474" s="13">
        <f t="shared" si="37"/>
        <v>14311584</v>
      </c>
    </row>
    <row r="475" spans="1:24" ht="15">
      <c r="A475" s="9">
        <v>1033300001</v>
      </c>
      <c r="B475" s="2" t="s">
        <v>2502</v>
      </c>
      <c r="C475" t="s">
        <v>2503</v>
      </c>
      <c r="D475" t="s">
        <v>2519</v>
      </c>
      <c r="E475">
        <v>2025</v>
      </c>
      <c r="F475" t="s">
        <v>2866</v>
      </c>
      <c r="G475" s="7" t="s">
        <v>2769</v>
      </c>
      <c r="H475" s="5"/>
      <c r="I475" s="5"/>
      <c r="J475" s="5">
        <v>2</v>
      </c>
      <c r="K475" s="5"/>
      <c r="L475" s="5">
        <v>2</v>
      </c>
      <c r="M475" s="5"/>
      <c r="N475" s="5">
        <v>2</v>
      </c>
      <c r="O475" s="5"/>
      <c r="P475" s="5"/>
      <c r="Q475" s="5"/>
      <c r="R475" s="5"/>
      <c r="S475" s="5"/>
      <c r="T475" s="7">
        <f t="shared" si="38"/>
        <v>6</v>
      </c>
      <c r="U475" s="7">
        <f t="shared" si="35"/>
        <v>1</v>
      </c>
      <c r="V475" s="7">
        <f t="shared" si="36"/>
        <v>7</v>
      </c>
      <c r="W475" s="13">
        <v>2033756</v>
      </c>
      <c r="X475" s="13">
        <f t="shared" si="37"/>
        <v>14236292</v>
      </c>
    </row>
    <row r="476" spans="1:24" ht="15" hidden="1">
      <c r="A476" s="9" t="s">
        <v>2878</v>
      </c>
      <c r="B476" s="2" t="s">
        <v>502</v>
      </c>
      <c r="C476" t="s">
        <v>503</v>
      </c>
      <c r="D476" t="s">
        <v>2116</v>
      </c>
      <c r="E476">
        <v>2024</v>
      </c>
      <c r="F476" t="s">
        <v>2866</v>
      </c>
      <c r="G476" s="7" t="s">
        <v>2770</v>
      </c>
      <c r="H476" s="7">
        <v>52</v>
      </c>
      <c r="I476" s="7">
        <v>55</v>
      </c>
      <c r="J476" s="7">
        <v>46</v>
      </c>
      <c r="K476" s="7">
        <v>60</v>
      </c>
      <c r="L476" s="7">
        <v>79</v>
      </c>
      <c r="M476" s="7">
        <v>76</v>
      </c>
      <c r="N476" s="7">
        <v>92</v>
      </c>
      <c r="O476" s="7">
        <v>66</v>
      </c>
      <c r="P476" s="7">
        <v>62</v>
      </c>
      <c r="Q476" s="7">
        <v>89</v>
      </c>
      <c r="R476" s="7">
        <v>75</v>
      </c>
      <c r="S476" s="7">
        <v>69</v>
      </c>
      <c r="T476" s="7">
        <f t="shared" si="38"/>
        <v>821</v>
      </c>
      <c r="U476" s="7">
        <f t="shared" si="35"/>
        <v>68</v>
      </c>
      <c r="V476" s="7">
        <f t="shared" si="36"/>
        <v>476</v>
      </c>
      <c r="W476" s="13">
        <v>29898</v>
      </c>
      <c r="X476" s="13">
        <f t="shared" si="37"/>
        <v>14231448</v>
      </c>
    </row>
    <row r="477" spans="1:24" ht="15" hidden="1">
      <c r="A477" s="9">
        <v>1032412100</v>
      </c>
      <c r="B477" s="2" t="s">
        <v>457</v>
      </c>
      <c r="C477" t="s">
        <v>458</v>
      </c>
      <c r="D477" t="s">
        <v>2519</v>
      </c>
      <c r="E477">
        <v>2024</v>
      </c>
      <c r="F477" t="s">
        <v>2866</v>
      </c>
      <c r="G477" s="7" t="s">
        <v>2770</v>
      </c>
      <c r="H477" s="7">
        <v>268</v>
      </c>
      <c r="I477" s="7">
        <v>341</v>
      </c>
      <c r="J477" s="7">
        <v>309</v>
      </c>
      <c r="K477" s="7">
        <v>375</v>
      </c>
      <c r="L477" s="7">
        <v>267</v>
      </c>
      <c r="M477" s="7">
        <v>360</v>
      </c>
      <c r="N477" s="7">
        <v>404</v>
      </c>
      <c r="O477" s="7">
        <v>366</v>
      </c>
      <c r="P477" s="7">
        <v>424</v>
      </c>
      <c r="Q477" s="7">
        <v>411</v>
      </c>
      <c r="R477" s="7">
        <v>278</v>
      </c>
      <c r="S477" s="7">
        <v>226</v>
      </c>
      <c r="T477" s="7">
        <f t="shared" si="38"/>
        <v>4029</v>
      </c>
      <c r="U477" s="7">
        <f t="shared" si="35"/>
        <v>336</v>
      </c>
      <c r="V477" s="7">
        <f t="shared" si="36"/>
        <v>2352</v>
      </c>
      <c r="W477" s="13">
        <v>6043</v>
      </c>
      <c r="X477" s="13">
        <f t="shared" si="37"/>
        <v>14213136</v>
      </c>
    </row>
    <row r="478" spans="1:24" ht="15">
      <c r="A478" s="9">
        <v>1032150085</v>
      </c>
      <c r="B478" s="2" t="s">
        <v>191</v>
      </c>
      <c r="C478" t="s">
        <v>192</v>
      </c>
      <c r="D478" t="s">
        <v>2116</v>
      </c>
      <c r="E478">
        <v>2025</v>
      </c>
      <c r="F478" t="s">
        <v>2866</v>
      </c>
      <c r="G478" s="7" t="s">
        <v>2769</v>
      </c>
      <c r="H478" s="5">
        <v>210</v>
      </c>
      <c r="I478" s="5">
        <v>237</v>
      </c>
      <c r="J478" s="5">
        <v>415</v>
      </c>
      <c r="K478" s="5">
        <v>301</v>
      </c>
      <c r="L478" s="5">
        <v>486</v>
      </c>
      <c r="M478" s="5">
        <v>520</v>
      </c>
      <c r="N478" s="5">
        <v>504</v>
      </c>
      <c r="O478" s="5">
        <v>462</v>
      </c>
      <c r="P478" s="5">
        <v>520</v>
      </c>
      <c r="Q478" s="5">
        <v>437</v>
      </c>
      <c r="R478" s="5">
        <v>383</v>
      </c>
      <c r="S478" s="5">
        <v>345</v>
      </c>
      <c r="T478" s="7">
        <f t="shared" si="38"/>
        <v>4820</v>
      </c>
      <c r="U478" s="7">
        <f t="shared" si="35"/>
        <v>402</v>
      </c>
      <c r="V478" s="7">
        <f t="shared" si="36"/>
        <v>2814</v>
      </c>
      <c r="W478" s="13">
        <v>5040</v>
      </c>
      <c r="X478" s="13">
        <f t="shared" si="37"/>
        <v>14182560</v>
      </c>
    </row>
    <row r="479" spans="1:24" ht="15">
      <c r="A479" s="9">
        <v>1032150105</v>
      </c>
      <c r="B479" s="2" t="s">
        <v>137</v>
      </c>
      <c r="C479" t="s">
        <v>138</v>
      </c>
      <c r="D479" t="s">
        <v>2116</v>
      </c>
      <c r="E479">
        <v>2025</v>
      </c>
      <c r="F479" t="s">
        <v>2866</v>
      </c>
      <c r="G479" s="7" t="s">
        <v>2769</v>
      </c>
      <c r="H479" s="5">
        <v>493</v>
      </c>
      <c r="I479" s="5">
        <v>451</v>
      </c>
      <c r="J479" s="5">
        <v>539</v>
      </c>
      <c r="K479" s="5">
        <v>533</v>
      </c>
      <c r="L479" s="5">
        <v>572</v>
      </c>
      <c r="M479" s="5">
        <v>537</v>
      </c>
      <c r="N479" s="5">
        <v>737</v>
      </c>
      <c r="O479" s="5">
        <v>682</v>
      </c>
      <c r="P479" s="5">
        <v>453</v>
      </c>
      <c r="Q479" s="5">
        <v>601</v>
      </c>
      <c r="R479" s="5">
        <v>510</v>
      </c>
      <c r="S479" s="5">
        <v>463</v>
      </c>
      <c r="T479" s="7">
        <f t="shared" si="38"/>
        <v>6571</v>
      </c>
      <c r="U479" s="7">
        <f t="shared" si="35"/>
        <v>548</v>
      </c>
      <c r="V479" s="7">
        <f t="shared" si="36"/>
        <v>3836</v>
      </c>
      <c r="W479" s="13">
        <v>3696</v>
      </c>
      <c r="X479" s="13">
        <f t="shared" si="37"/>
        <v>14177856</v>
      </c>
    </row>
    <row r="480" spans="1:24" ht="15">
      <c r="A480" s="9">
        <v>1032210141</v>
      </c>
      <c r="B480" s="2" t="s">
        <v>2251</v>
      </c>
      <c r="C480" t="s">
        <v>2252</v>
      </c>
      <c r="D480" t="s">
        <v>2519</v>
      </c>
      <c r="E480">
        <v>2025</v>
      </c>
      <c r="F480" t="s">
        <v>2866</v>
      </c>
      <c r="G480" s="7" t="s">
        <v>2769</v>
      </c>
      <c r="H480" s="5">
        <v>35</v>
      </c>
      <c r="I480" s="5"/>
      <c r="J480" s="5">
        <v>50</v>
      </c>
      <c r="K480" s="5">
        <v>36</v>
      </c>
      <c r="L480" s="5">
        <v>27</v>
      </c>
      <c r="M480" s="5">
        <v>53</v>
      </c>
      <c r="N480" s="5">
        <v>101</v>
      </c>
      <c r="O480" s="5">
        <v>40</v>
      </c>
      <c r="P480" s="5">
        <v>31</v>
      </c>
      <c r="Q480" s="5">
        <v>41</v>
      </c>
      <c r="R480" s="5">
        <v>27</v>
      </c>
      <c r="S480" s="5">
        <v>39</v>
      </c>
      <c r="T480" s="7">
        <f t="shared" si="38"/>
        <v>480</v>
      </c>
      <c r="U480" s="7">
        <f t="shared" si="35"/>
        <v>40</v>
      </c>
      <c r="V480" s="7">
        <f t="shared" si="36"/>
        <v>280</v>
      </c>
      <c r="W480" s="13">
        <v>50620</v>
      </c>
      <c r="X480" s="13">
        <f t="shared" si="37"/>
        <v>14173600</v>
      </c>
    </row>
    <row r="481" spans="1:24" ht="15">
      <c r="A481" s="9">
        <v>1031250093</v>
      </c>
      <c r="B481" s="2" t="s">
        <v>506</v>
      </c>
      <c r="C481" t="s">
        <v>507</v>
      </c>
      <c r="D481" t="s">
        <v>2116</v>
      </c>
      <c r="E481">
        <v>2025</v>
      </c>
      <c r="F481" t="s">
        <v>2866</v>
      </c>
      <c r="G481" s="7" t="s">
        <v>2769</v>
      </c>
      <c r="H481" s="5">
        <v>76</v>
      </c>
      <c r="I481" s="5">
        <v>97</v>
      </c>
      <c r="J481" s="5">
        <v>162</v>
      </c>
      <c r="K481" s="5">
        <v>188</v>
      </c>
      <c r="L481" s="5">
        <v>203</v>
      </c>
      <c r="M481" s="5">
        <v>224</v>
      </c>
      <c r="N481" s="5">
        <v>197</v>
      </c>
      <c r="O481" s="5">
        <v>190</v>
      </c>
      <c r="P481" s="5">
        <v>300</v>
      </c>
      <c r="Q481" s="5">
        <v>310</v>
      </c>
      <c r="R481" s="5">
        <v>350</v>
      </c>
      <c r="S481" s="5">
        <v>214</v>
      </c>
      <c r="T481" s="7">
        <f t="shared" si="38"/>
        <v>2511</v>
      </c>
      <c r="U481" s="7">
        <f t="shared" si="35"/>
        <v>209</v>
      </c>
      <c r="V481" s="7">
        <f t="shared" si="36"/>
        <v>1463</v>
      </c>
      <c r="W481" s="13">
        <v>9666</v>
      </c>
      <c r="X481" s="13">
        <f t="shared" si="37"/>
        <v>14141358</v>
      </c>
    </row>
    <row r="482" spans="1:24" ht="15">
      <c r="A482" s="9">
        <v>1031640036</v>
      </c>
      <c r="B482" s="2" t="s">
        <v>74</v>
      </c>
      <c r="C482" t="s">
        <v>75</v>
      </c>
      <c r="D482" t="s">
        <v>2116</v>
      </c>
      <c r="E482">
        <v>2025</v>
      </c>
      <c r="F482" t="s">
        <v>2866</v>
      </c>
      <c r="G482" s="7" t="s">
        <v>2770</v>
      </c>
      <c r="H482" s="5">
        <v>575</v>
      </c>
      <c r="I482" s="5">
        <v>704</v>
      </c>
      <c r="J482" s="5">
        <v>766</v>
      </c>
      <c r="K482" s="5">
        <v>828</v>
      </c>
      <c r="L482" s="5">
        <v>997</v>
      </c>
      <c r="M482" s="5">
        <v>793</v>
      </c>
      <c r="N482" s="5">
        <v>779</v>
      </c>
      <c r="O482" s="5">
        <v>927</v>
      </c>
      <c r="P482" s="5">
        <v>763</v>
      </c>
      <c r="Q482" s="5">
        <v>809</v>
      </c>
      <c r="R482" s="5">
        <v>800</v>
      </c>
      <c r="S482" s="5">
        <v>833</v>
      </c>
      <c r="T482" s="7">
        <f t="shared" si="38"/>
        <v>9574</v>
      </c>
      <c r="U482" s="7">
        <f t="shared" si="35"/>
        <v>798</v>
      </c>
      <c r="V482" s="7">
        <f t="shared" si="36"/>
        <v>5586</v>
      </c>
      <c r="W482" s="13">
        <v>2517</v>
      </c>
      <c r="X482" s="13">
        <f t="shared" si="37"/>
        <v>14059962</v>
      </c>
    </row>
    <row r="483" spans="1:24" ht="15">
      <c r="A483" s="9">
        <v>1031250077</v>
      </c>
      <c r="B483" s="2" t="s">
        <v>323</v>
      </c>
      <c r="C483" t="s">
        <v>324</v>
      </c>
      <c r="D483" t="s">
        <v>2116</v>
      </c>
      <c r="E483">
        <v>2025</v>
      </c>
      <c r="F483" t="s">
        <v>2866</v>
      </c>
      <c r="G483" s="7" t="s">
        <v>2770</v>
      </c>
      <c r="H483" s="5">
        <v>98</v>
      </c>
      <c r="I483" s="5">
        <v>135</v>
      </c>
      <c r="J483" s="5">
        <v>255</v>
      </c>
      <c r="K483" s="5">
        <v>214</v>
      </c>
      <c r="L483" s="5">
        <v>191</v>
      </c>
      <c r="M483" s="5">
        <v>159</v>
      </c>
      <c r="N483" s="5">
        <v>306</v>
      </c>
      <c r="O483" s="5">
        <v>119</v>
      </c>
      <c r="P483" s="5">
        <v>109</v>
      </c>
      <c r="Q483" s="5">
        <v>141</v>
      </c>
      <c r="R483" s="5">
        <v>208</v>
      </c>
      <c r="S483" s="5">
        <v>140</v>
      </c>
      <c r="T483" s="7">
        <f t="shared" si="38"/>
        <v>2075</v>
      </c>
      <c r="U483" s="7">
        <f t="shared" si="35"/>
        <v>173</v>
      </c>
      <c r="V483" s="7">
        <f t="shared" si="36"/>
        <v>1211</v>
      </c>
      <c r="W483" s="13">
        <v>11550</v>
      </c>
      <c r="X483" s="13">
        <f t="shared" si="37"/>
        <v>13987050</v>
      </c>
    </row>
    <row r="484" spans="1:24" ht="15">
      <c r="A484" s="9">
        <v>1031011098</v>
      </c>
      <c r="B484" s="2" t="s">
        <v>634</v>
      </c>
      <c r="C484" t="s">
        <v>635</v>
      </c>
      <c r="D484" t="s">
        <v>2116</v>
      </c>
      <c r="E484">
        <v>2025</v>
      </c>
      <c r="F484" t="s">
        <v>2866</v>
      </c>
      <c r="G484" s="7" t="s">
        <v>2769</v>
      </c>
      <c r="H484" s="5">
        <v>10</v>
      </c>
      <c r="I484" s="5">
        <v>19</v>
      </c>
      <c r="J484" s="5">
        <v>72</v>
      </c>
      <c r="K484" s="5">
        <v>52</v>
      </c>
      <c r="L484" s="5">
        <v>69</v>
      </c>
      <c r="M484" s="5">
        <v>57</v>
      </c>
      <c r="N484" s="5">
        <v>47</v>
      </c>
      <c r="O484" s="5">
        <v>23</v>
      </c>
      <c r="P484" s="5">
        <v>54</v>
      </c>
      <c r="Q484" s="5">
        <v>77</v>
      </c>
      <c r="R484" s="5">
        <v>90</v>
      </c>
      <c r="S484" s="5">
        <v>52</v>
      </c>
      <c r="T484" s="7">
        <f t="shared" si="38"/>
        <v>622</v>
      </c>
      <c r="U484" s="7">
        <f t="shared" si="35"/>
        <v>52</v>
      </c>
      <c r="V484" s="7">
        <f t="shared" si="36"/>
        <v>364</v>
      </c>
      <c r="W484" s="13">
        <v>38355</v>
      </c>
      <c r="X484" s="13">
        <f t="shared" si="37"/>
        <v>13961220</v>
      </c>
    </row>
    <row r="485" spans="1:24" ht="15" hidden="1">
      <c r="A485" s="9">
        <v>1032910950</v>
      </c>
      <c r="B485" s="2" t="s">
        <v>2452</v>
      </c>
      <c r="C485" t="s">
        <v>2453</v>
      </c>
      <c r="D485" t="s">
        <v>2519</v>
      </c>
      <c r="E485">
        <v>2024</v>
      </c>
      <c r="F485" t="s">
        <v>2866</v>
      </c>
      <c r="G485" s="7" t="s">
        <v>2769</v>
      </c>
      <c r="M485" s="7">
        <v>1</v>
      </c>
      <c r="N485" s="7">
        <v>4</v>
      </c>
      <c r="O485" s="7">
        <v>5</v>
      </c>
      <c r="Q485" s="7">
        <v>1</v>
      </c>
      <c r="R485" s="7">
        <v>2</v>
      </c>
      <c r="S485" s="7">
        <v>1</v>
      </c>
      <c r="T485" s="7">
        <f t="shared" si="38"/>
        <v>14</v>
      </c>
      <c r="U485" s="7">
        <f t="shared" si="35"/>
        <v>1</v>
      </c>
      <c r="V485" s="7">
        <f t="shared" si="36"/>
        <v>7</v>
      </c>
      <c r="W485" s="13">
        <v>1985743</v>
      </c>
      <c r="X485" s="13">
        <f t="shared" si="37"/>
        <v>13900201</v>
      </c>
    </row>
    <row r="486" spans="1:24" ht="15">
      <c r="A486" s="9" t="s">
        <v>2836</v>
      </c>
      <c r="B486" s="2" t="s">
        <v>1157</v>
      </c>
      <c r="C486" t="s">
        <v>1158</v>
      </c>
      <c r="D486" t="s">
        <v>2116</v>
      </c>
      <c r="E486">
        <v>2025</v>
      </c>
      <c r="F486" t="s">
        <v>2866</v>
      </c>
      <c r="G486" s="7" t="s">
        <v>2769</v>
      </c>
      <c r="H486" s="5">
        <v>9</v>
      </c>
      <c r="I486" s="5">
        <v>13</v>
      </c>
      <c r="J486" s="5">
        <v>10</v>
      </c>
      <c r="K486" s="5">
        <v>13</v>
      </c>
      <c r="L486" s="5">
        <v>14</v>
      </c>
      <c r="M486" s="5">
        <v>15</v>
      </c>
      <c r="N486" s="5">
        <v>25</v>
      </c>
      <c r="O486" s="5">
        <v>22</v>
      </c>
      <c r="P486" s="5">
        <v>12</v>
      </c>
      <c r="Q486" s="5">
        <v>8</v>
      </c>
      <c r="R486" s="5">
        <v>11</v>
      </c>
      <c r="S486" s="5">
        <v>6</v>
      </c>
      <c r="T486" s="7">
        <f t="shared" si="38"/>
        <v>158</v>
      </c>
      <c r="U486" s="7">
        <f t="shared" si="35"/>
        <v>13</v>
      </c>
      <c r="V486" s="7">
        <f t="shared" si="36"/>
        <v>91</v>
      </c>
      <c r="W486" s="13">
        <v>152180</v>
      </c>
      <c r="X486" s="13">
        <f t="shared" si="37"/>
        <v>13848380</v>
      </c>
    </row>
    <row r="487" spans="1:24" ht="15" hidden="1">
      <c r="A487" s="9">
        <v>1032130150</v>
      </c>
      <c r="B487" s="2" t="s">
        <v>2314</v>
      </c>
      <c r="C487" t="s">
        <v>2315</v>
      </c>
      <c r="D487" t="s">
        <v>2519</v>
      </c>
      <c r="E487">
        <v>2024</v>
      </c>
      <c r="F487" t="s">
        <v>2866</v>
      </c>
      <c r="G487" s="7" t="s">
        <v>2769</v>
      </c>
      <c r="H487" s="7">
        <v>19</v>
      </c>
      <c r="I487" s="7">
        <v>11</v>
      </c>
      <c r="J487" s="7">
        <v>10</v>
      </c>
      <c r="K487" s="7">
        <v>12</v>
      </c>
      <c r="L487" s="7">
        <v>19</v>
      </c>
      <c r="M487" s="7">
        <v>9</v>
      </c>
      <c r="N487" s="7">
        <v>9</v>
      </c>
      <c r="O487" s="7">
        <v>6</v>
      </c>
      <c r="P487" s="7">
        <v>4</v>
      </c>
      <c r="Q487" s="7">
        <v>3</v>
      </c>
      <c r="R487" s="7">
        <v>2</v>
      </c>
      <c r="S487" s="7">
        <v>4</v>
      </c>
      <c r="T487" s="7">
        <f t="shared" si="38"/>
        <v>108</v>
      </c>
      <c r="U487" s="7">
        <f t="shared" si="35"/>
        <v>9</v>
      </c>
      <c r="V487" s="7">
        <f t="shared" si="36"/>
        <v>63</v>
      </c>
      <c r="W487" s="13">
        <v>219175</v>
      </c>
      <c r="X487" s="13">
        <f t="shared" si="37"/>
        <v>13808025</v>
      </c>
    </row>
    <row r="488" spans="1:24" ht="15" hidden="1">
      <c r="A488" s="9">
        <v>1033020075</v>
      </c>
      <c r="B488" s="2" t="s">
        <v>1603</v>
      </c>
      <c r="C488" t="s">
        <v>1604</v>
      </c>
      <c r="D488" t="s">
        <v>2519</v>
      </c>
      <c r="E488">
        <v>2024</v>
      </c>
      <c r="F488" t="s">
        <v>2866</v>
      </c>
      <c r="G488" s="7" t="s">
        <v>2770</v>
      </c>
      <c r="H488" s="7">
        <v>15</v>
      </c>
      <c r="I488" s="7">
        <v>33</v>
      </c>
      <c r="J488" s="7">
        <v>29</v>
      </c>
      <c r="K488" s="7">
        <v>31</v>
      </c>
      <c r="L488" s="7">
        <v>15</v>
      </c>
      <c r="M488" s="7">
        <v>25</v>
      </c>
      <c r="N488" s="7">
        <v>31</v>
      </c>
      <c r="O488" s="7">
        <v>26</v>
      </c>
      <c r="P488" s="7">
        <v>28</v>
      </c>
      <c r="Q488" s="7">
        <v>16</v>
      </c>
      <c r="R488" s="7">
        <v>38</v>
      </c>
      <c r="S488" s="7">
        <v>34</v>
      </c>
      <c r="T488" s="7">
        <f t="shared" si="38"/>
        <v>321</v>
      </c>
      <c r="U488" s="7">
        <f t="shared" si="35"/>
        <v>27</v>
      </c>
      <c r="V488" s="7">
        <f t="shared" si="36"/>
        <v>189</v>
      </c>
      <c r="W488" s="13">
        <v>73002</v>
      </c>
      <c r="X488" s="13">
        <f t="shared" si="37"/>
        <v>13797378</v>
      </c>
    </row>
    <row r="489" spans="1:24" ht="15" hidden="1">
      <c r="A489" s="9" t="s">
        <v>2784</v>
      </c>
      <c r="B489" s="2" t="s">
        <v>371</v>
      </c>
      <c r="C489" t="s">
        <v>372</v>
      </c>
      <c r="D489" t="s">
        <v>2116</v>
      </c>
      <c r="E489">
        <v>2024</v>
      </c>
      <c r="F489" t="s">
        <v>2866</v>
      </c>
      <c r="G489" s="7" t="s">
        <v>2770</v>
      </c>
      <c r="H489" s="7">
        <v>83</v>
      </c>
      <c r="I489" s="7">
        <v>87</v>
      </c>
      <c r="J489" s="7">
        <v>88</v>
      </c>
      <c r="K489" s="7">
        <v>129</v>
      </c>
      <c r="L489" s="7">
        <v>163</v>
      </c>
      <c r="M489" s="7">
        <v>106</v>
      </c>
      <c r="N489" s="7">
        <v>109</v>
      </c>
      <c r="O489" s="7">
        <v>128</v>
      </c>
      <c r="P489" s="7">
        <v>124</v>
      </c>
      <c r="Q489" s="7">
        <v>135</v>
      </c>
      <c r="R489" s="7">
        <v>124</v>
      </c>
      <c r="S489" s="7">
        <v>75</v>
      </c>
      <c r="T489" s="7">
        <f t="shared" si="38"/>
        <v>1351</v>
      </c>
      <c r="U489" s="7">
        <f t="shared" si="35"/>
        <v>113</v>
      </c>
      <c r="V489" s="7">
        <f t="shared" si="36"/>
        <v>791</v>
      </c>
      <c r="W489" s="13">
        <v>17268</v>
      </c>
      <c r="X489" s="13">
        <f t="shared" si="37"/>
        <v>13658988</v>
      </c>
    </row>
    <row r="490" spans="1:24" ht="15" hidden="1">
      <c r="A490" s="9">
        <v>1033340009</v>
      </c>
      <c r="B490" s="2" t="s">
        <v>2362</v>
      </c>
      <c r="C490" t="s">
        <v>2363</v>
      </c>
      <c r="D490" t="s">
        <v>2519</v>
      </c>
      <c r="E490">
        <v>2024</v>
      </c>
      <c r="F490" t="s">
        <v>2866</v>
      </c>
      <c r="G490" s="7" t="s">
        <v>2770</v>
      </c>
      <c r="H490" s="7">
        <v>2</v>
      </c>
      <c r="I490" s="7">
        <v>6</v>
      </c>
      <c r="J490" s="7">
        <v>2</v>
      </c>
      <c r="K490" s="7">
        <v>3</v>
      </c>
      <c r="L490" s="7">
        <v>4</v>
      </c>
      <c r="M490" s="7">
        <v>4</v>
      </c>
      <c r="N490" s="7">
        <v>8</v>
      </c>
      <c r="O490" s="7">
        <v>7</v>
      </c>
      <c r="P490" s="7">
        <v>3</v>
      </c>
      <c r="Q490" s="7">
        <v>9</v>
      </c>
      <c r="R490" s="7">
        <v>6</v>
      </c>
      <c r="S490" s="7">
        <v>3</v>
      </c>
      <c r="T490" s="7">
        <f t="shared" si="38"/>
        <v>57</v>
      </c>
      <c r="U490" s="7">
        <f t="shared" si="35"/>
        <v>5</v>
      </c>
      <c r="V490" s="7">
        <f t="shared" si="36"/>
        <v>35</v>
      </c>
      <c r="W490" s="13">
        <v>389669</v>
      </c>
      <c r="X490" s="13">
        <f t="shared" si="37"/>
        <v>13638415</v>
      </c>
    </row>
    <row r="491" spans="1:24" ht="15">
      <c r="A491" s="9">
        <v>1032411054</v>
      </c>
      <c r="B491" s="2" t="s">
        <v>183</v>
      </c>
      <c r="C491" t="s">
        <v>184</v>
      </c>
      <c r="D491" t="s">
        <v>2116</v>
      </c>
      <c r="E491">
        <v>2025</v>
      </c>
      <c r="F491" t="s">
        <v>2866</v>
      </c>
      <c r="G491" s="7" t="s">
        <v>2769</v>
      </c>
      <c r="H491" s="5">
        <v>275</v>
      </c>
      <c r="I491" s="5">
        <v>240</v>
      </c>
      <c r="J491" s="5">
        <v>391</v>
      </c>
      <c r="K491" s="5">
        <v>379</v>
      </c>
      <c r="L491" s="5">
        <v>490</v>
      </c>
      <c r="M491" s="5">
        <v>473</v>
      </c>
      <c r="N491" s="5">
        <v>501</v>
      </c>
      <c r="O491" s="5">
        <v>554</v>
      </c>
      <c r="P491" s="5">
        <v>610</v>
      </c>
      <c r="Q491" s="5">
        <v>497</v>
      </c>
      <c r="R491" s="5">
        <v>657</v>
      </c>
      <c r="S491" s="5">
        <v>501</v>
      </c>
      <c r="T491" s="7">
        <f t="shared" si="38"/>
        <v>5568</v>
      </c>
      <c r="U491" s="7">
        <f t="shared" si="35"/>
        <v>464</v>
      </c>
      <c r="V491" s="7">
        <f t="shared" si="36"/>
        <v>3248</v>
      </c>
      <c r="W491" s="13">
        <v>4188</v>
      </c>
      <c r="X491" s="13">
        <f t="shared" si="37"/>
        <v>13602624</v>
      </c>
    </row>
    <row r="492" spans="1:24" ht="15" hidden="1">
      <c r="A492" s="9">
        <v>1032412140</v>
      </c>
      <c r="B492" s="2" t="s">
        <v>2175</v>
      </c>
      <c r="C492" t="s">
        <v>2085</v>
      </c>
      <c r="D492" t="s">
        <v>2519</v>
      </c>
      <c r="E492">
        <v>2024</v>
      </c>
      <c r="F492" t="s">
        <v>2866</v>
      </c>
      <c r="G492" s="7" t="s">
        <v>2770</v>
      </c>
      <c r="J492" s="7">
        <v>28</v>
      </c>
      <c r="K492" s="7">
        <v>53</v>
      </c>
      <c r="L492" s="7">
        <v>85</v>
      </c>
      <c r="M492" s="7">
        <v>79</v>
      </c>
      <c r="N492" s="7">
        <v>108</v>
      </c>
      <c r="O492" s="7">
        <v>115</v>
      </c>
      <c r="P492" s="7">
        <v>129</v>
      </c>
      <c r="Q492" s="7">
        <v>80</v>
      </c>
      <c r="R492" s="7">
        <v>66</v>
      </c>
      <c r="S492" s="7">
        <v>64</v>
      </c>
      <c r="T492" s="7">
        <f t="shared" si="38"/>
        <v>807</v>
      </c>
      <c r="U492" s="7">
        <f t="shared" si="35"/>
        <v>67</v>
      </c>
      <c r="V492" s="7">
        <f t="shared" si="36"/>
        <v>469</v>
      </c>
      <c r="W492" s="13">
        <v>28974</v>
      </c>
      <c r="X492" s="13">
        <f t="shared" si="37"/>
        <v>13588806</v>
      </c>
    </row>
    <row r="493" spans="1:24" ht="15">
      <c r="A493" s="9">
        <v>1032910916</v>
      </c>
      <c r="B493" s="2" t="s">
        <v>2330</v>
      </c>
      <c r="C493" t="s">
        <v>2331</v>
      </c>
      <c r="D493" t="s">
        <v>2519</v>
      </c>
      <c r="E493">
        <v>2025</v>
      </c>
      <c r="F493" t="s">
        <v>2866</v>
      </c>
      <c r="G493" s="7" t="s">
        <v>2769</v>
      </c>
      <c r="H493" s="5">
        <v>8</v>
      </c>
      <c r="I493" s="5">
        <v>8</v>
      </c>
      <c r="J493" s="5">
        <v>4</v>
      </c>
      <c r="K493" s="5">
        <v>8</v>
      </c>
      <c r="L493" s="5">
        <v>1</v>
      </c>
      <c r="M493" s="5">
        <v>4</v>
      </c>
      <c r="N493" s="5">
        <v>4</v>
      </c>
      <c r="O493" s="5">
        <v>4</v>
      </c>
      <c r="P493" s="5">
        <v>4</v>
      </c>
      <c r="Q493" s="5">
        <v>8</v>
      </c>
      <c r="R493" s="5"/>
      <c r="S493" s="5">
        <v>4</v>
      </c>
      <c r="T493" s="7">
        <f t="shared" si="38"/>
        <v>57</v>
      </c>
      <c r="U493" s="7">
        <f t="shared" si="35"/>
        <v>5</v>
      </c>
      <c r="V493" s="7">
        <f t="shared" si="36"/>
        <v>35</v>
      </c>
      <c r="W493" s="13">
        <v>383167</v>
      </c>
      <c r="X493" s="13">
        <f t="shared" si="37"/>
        <v>13410845</v>
      </c>
    </row>
    <row r="494" spans="1:24" ht="15">
      <c r="A494" s="9">
        <v>1031011019</v>
      </c>
      <c r="B494" s="2" t="s">
        <v>2582</v>
      </c>
      <c r="C494" t="s">
        <v>2583</v>
      </c>
      <c r="D494" t="s">
        <v>2116</v>
      </c>
      <c r="E494">
        <v>2025</v>
      </c>
      <c r="F494" t="s">
        <v>2866</v>
      </c>
      <c r="G494" s="7" t="s">
        <v>2770</v>
      </c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>
        <v>28</v>
      </c>
      <c r="S494" s="5"/>
      <c r="T494" s="7">
        <f t="shared" si="38"/>
        <v>28</v>
      </c>
      <c r="U494" s="7">
        <f t="shared" si="35"/>
        <v>2</v>
      </c>
      <c r="V494" s="7">
        <f t="shared" si="36"/>
        <v>14</v>
      </c>
      <c r="W494" s="13">
        <v>953043</v>
      </c>
      <c r="X494" s="13">
        <f t="shared" si="37"/>
        <v>13342602</v>
      </c>
    </row>
    <row r="495" spans="1:24" ht="15" hidden="1">
      <c r="A495" s="9">
        <v>1031611150</v>
      </c>
      <c r="B495" s="2" t="s">
        <v>35</v>
      </c>
      <c r="C495" t="s">
        <v>36</v>
      </c>
      <c r="D495" t="s">
        <v>2116</v>
      </c>
      <c r="E495">
        <v>2024</v>
      </c>
      <c r="F495" t="s">
        <v>2866</v>
      </c>
      <c r="G495" s="7" t="s">
        <v>2769</v>
      </c>
      <c r="H495" s="7">
        <v>2610</v>
      </c>
      <c r="I495" s="7">
        <v>2467</v>
      </c>
      <c r="J495" s="7">
        <v>2500</v>
      </c>
      <c r="K495" s="7">
        <v>2417</v>
      </c>
      <c r="L495" s="7">
        <v>2989</v>
      </c>
      <c r="M495" s="7">
        <v>3067</v>
      </c>
      <c r="N495" s="7">
        <v>2862</v>
      </c>
      <c r="O495" s="7">
        <v>3070</v>
      </c>
      <c r="P495" s="7">
        <v>2591</v>
      </c>
      <c r="Q495" s="7">
        <v>2706</v>
      </c>
      <c r="R495" s="7">
        <v>2695</v>
      </c>
      <c r="S495" s="7">
        <v>2201</v>
      </c>
      <c r="T495" s="7">
        <f t="shared" si="38"/>
        <v>32175</v>
      </c>
      <c r="U495" s="7">
        <f t="shared" si="35"/>
        <v>2681</v>
      </c>
      <c r="V495" s="7">
        <f t="shared" si="36"/>
        <v>18767</v>
      </c>
      <c r="W495" s="13">
        <v>706</v>
      </c>
      <c r="X495" s="13">
        <f t="shared" si="37"/>
        <v>13249502</v>
      </c>
    </row>
    <row r="496" spans="1:24" ht="15">
      <c r="A496" s="9">
        <v>1031611150</v>
      </c>
      <c r="B496" s="2" t="s">
        <v>35</v>
      </c>
      <c r="C496" t="s">
        <v>36</v>
      </c>
      <c r="D496" t="s">
        <v>2116</v>
      </c>
      <c r="E496">
        <v>2025</v>
      </c>
      <c r="F496" t="s">
        <v>2866</v>
      </c>
      <c r="G496" s="7" t="s">
        <v>2769</v>
      </c>
      <c r="H496" s="5">
        <v>2413</v>
      </c>
      <c r="I496" s="5">
        <v>2177</v>
      </c>
      <c r="J496" s="5">
        <v>2761</v>
      </c>
      <c r="K496" s="5">
        <v>2546</v>
      </c>
      <c r="L496" s="5">
        <v>3048</v>
      </c>
      <c r="M496" s="5">
        <v>3134</v>
      </c>
      <c r="N496" s="5">
        <v>2745</v>
      </c>
      <c r="O496" s="5">
        <v>2831</v>
      </c>
      <c r="P496" s="5">
        <v>2788</v>
      </c>
      <c r="Q496" s="5">
        <v>2386</v>
      </c>
      <c r="R496" s="5">
        <v>2399</v>
      </c>
      <c r="S496" s="5">
        <v>2641</v>
      </c>
      <c r="T496" s="7">
        <f t="shared" si="38"/>
        <v>31869</v>
      </c>
      <c r="U496" s="7">
        <f t="shared" si="35"/>
        <v>2656</v>
      </c>
      <c r="V496" s="7">
        <f t="shared" si="36"/>
        <v>18592</v>
      </c>
      <c r="W496" s="13">
        <v>706</v>
      </c>
      <c r="X496" s="13">
        <f t="shared" si="37"/>
        <v>13125952</v>
      </c>
    </row>
    <row r="497" spans="1:24" ht="15" hidden="1">
      <c r="A497" s="9">
        <v>1031220015</v>
      </c>
      <c r="B497" s="2" t="s">
        <v>1774</v>
      </c>
      <c r="C497" t="s">
        <v>1775</v>
      </c>
      <c r="D497" t="s">
        <v>2116</v>
      </c>
      <c r="E497">
        <v>2024</v>
      </c>
      <c r="F497" t="s">
        <v>2866</v>
      </c>
      <c r="G497" s="7" t="s">
        <v>2769</v>
      </c>
      <c r="N497" s="7">
        <v>8</v>
      </c>
      <c r="O497" s="7">
        <v>2</v>
      </c>
      <c r="Q497" s="7">
        <v>1</v>
      </c>
      <c r="T497" s="7">
        <f t="shared" si="38"/>
        <v>11</v>
      </c>
      <c r="U497" s="7">
        <f t="shared" si="35"/>
        <v>1</v>
      </c>
      <c r="V497" s="7">
        <f t="shared" si="36"/>
        <v>7</v>
      </c>
      <c r="W497" s="13">
        <v>1871670</v>
      </c>
      <c r="X497" s="13">
        <f t="shared" si="37"/>
        <v>13101690</v>
      </c>
    </row>
    <row r="498" spans="1:24" ht="15">
      <c r="A498" s="9">
        <v>1033040022</v>
      </c>
      <c r="B498" s="2" t="s">
        <v>510</v>
      </c>
      <c r="C498" t="s">
        <v>511</v>
      </c>
      <c r="D498" t="s">
        <v>2116</v>
      </c>
      <c r="E498">
        <v>2025</v>
      </c>
      <c r="F498" t="s">
        <v>2866</v>
      </c>
      <c r="G498" s="7" t="s">
        <v>2770</v>
      </c>
      <c r="H498" s="5">
        <v>48</v>
      </c>
      <c r="I498" s="5">
        <v>64</v>
      </c>
      <c r="J498" s="5">
        <v>81</v>
      </c>
      <c r="K498" s="5">
        <v>128</v>
      </c>
      <c r="L498" s="5">
        <v>89</v>
      </c>
      <c r="M498" s="5">
        <v>75</v>
      </c>
      <c r="N498" s="5">
        <v>105</v>
      </c>
      <c r="O498" s="5">
        <v>95</v>
      </c>
      <c r="P498" s="5">
        <v>103</v>
      </c>
      <c r="Q498" s="5">
        <v>176</v>
      </c>
      <c r="R498" s="5">
        <v>154</v>
      </c>
      <c r="S498" s="5">
        <v>79</v>
      </c>
      <c r="T498" s="7">
        <f t="shared" si="38"/>
        <v>1197</v>
      </c>
      <c r="U498" s="7">
        <f t="shared" si="35"/>
        <v>100</v>
      </c>
      <c r="V498" s="7">
        <f t="shared" si="36"/>
        <v>700</v>
      </c>
      <c r="W498" s="13">
        <v>18607</v>
      </c>
      <c r="X498" s="13">
        <f t="shared" si="37"/>
        <v>13024900</v>
      </c>
    </row>
    <row r="499" spans="1:24" ht="15" hidden="1">
      <c r="A499" s="9">
        <v>1031014120</v>
      </c>
      <c r="B499" s="2" t="s">
        <v>406</v>
      </c>
      <c r="C499" t="s">
        <v>306</v>
      </c>
      <c r="D499" t="s">
        <v>2116</v>
      </c>
      <c r="E499">
        <v>2024</v>
      </c>
      <c r="F499" t="s">
        <v>2866</v>
      </c>
      <c r="G499" s="7" t="s">
        <v>2770</v>
      </c>
      <c r="H499" s="7">
        <v>92</v>
      </c>
      <c r="I499" s="7">
        <v>112</v>
      </c>
      <c r="J499" s="7">
        <v>99</v>
      </c>
      <c r="K499" s="7">
        <v>125</v>
      </c>
      <c r="L499" s="7">
        <v>105</v>
      </c>
      <c r="M499" s="7">
        <v>128</v>
      </c>
      <c r="N499" s="7">
        <v>96</v>
      </c>
      <c r="O499" s="7">
        <v>202</v>
      </c>
      <c r="P499" s="7">
        <v>62</v>
      </c>
      <c r="Q499" s="7">
        <v>28</v>
      </c>
      <c r="R499" s="7">
        <v>90</v>
      </c>
      <c r="S499" s="7">
        <v>28</v>
      </c>
      <c r="T499" s="7">
        <f t="shared" si="38"/>
        <v>1167</v>
      </c>
      <c r="U499" s="7">
        <f t="shared" si="35"/>
        <v>97</v>
      </c>
      <c r="V499" s="7">
        <f t="shared" si="36"/>
        <v>679</v>
      </c>
      <c r="W499" s="13">
        <v>19141</v>
      </c>
      <c r="X499" s="13">
        <f t="shared" si="37"/>
        <v>12996739</v>
      </c>
    </row>
    <row r="500" spans="1:24" ht="15">
      <c r="A500" s="9">
        <v>1031211215</v>
      </c>
      <c r="B500" s="2" t="s">
        <v>172</v>
      </c>
      <c r="C500" t="s">
        <v>173</v>
      </c>
      <c r="D500" t="s">
        <v>2116</v>
      </c>
      <c r="E500">
        <v>2025</v>
      </c>
      <c r="F500" t="s">
        <v>2866</v>
      </c>
      <c r="G500" s="7" t="s">
        <v>2769</v>
      </c>
      <c r="H500" s="5">
        <v>353</v>
      </c>
      <c r="I500" s="5">
        <v>186</v>
      </c>
      <c r="J500" s="5">
        <v>291</v>
      </c>
      <c r="K500" s="5">
        <v>333</v>
      </c>
      <c r="L500" s="5">
        <v>462</v>
      </c>
      <c r="M500" s="5">
        <v>595</v>
      </c>
      <c r="N500" s="5">
        <v>731</v>
      </c>
      <c r="O500" s="5">
        <v>614</v>
      </c>
      <c r="P500" s="5">
        <v>392</v>
      </c>
      <c r="Q500" s="5">
        <v>432</v>
      </c>
      <c r="R500" s="5">
        <v>481</v>
      </c>
      <c r="S500" s="5">
        <v>331</v>
      </c>
      <c r="T500" s="7">
        <f t="shared" si="38"/>
        <v>5201</v>
      </c>
      <c r="U500" s="7">
        <f t="shared" si="35"/>
        <v>433</v>
      </c>
      <c r="V500" s="7">
        <f t="shared" si="36"/>
        <v>3031</v>
      </c>
      <c r="W500" s="13">
        <v>4271</v>
      </c>
      <c r="X500" s="13">
        <f t="shared" si="37"/>
        <v>12945401</v>
      </c>
    </row>
    <row r="501" spans="1:24" ht="15" hidden="1">
      <c r="A501" s="9">
        <v>1032412030</v>
      </c>
      <c r="B501" s="2" t="s">
        <v>1601</v>
      </c>
      <c r="C501" t="s">
        <v>1602</v>
      </c>
      <c r="D501" t="s">
        <v>2116</v>
      </c>
      <c r="E501">
        <v>2024</v>
      </c>
      <c r="F501" t="s">
        <v>2866</v>
      </c>
      <c r="G501" s="7" t="s">
        <v>2769</v>
      </c>
      <c r="H501" s="7">
        <v>6</v>
      </c>
      <c r="I501" s="7">
        <v>3</v>
      </c>
      <c r="J501" s="7">
        <v>6</v>
      </c>
      <c r="L501" s="7">
        <v>4</v>
      </c>
      <c r="Q501" s="7">
        <v>0</v>
      </c>
      <c r="R501" s="7">
        <v>4</v>
      </c>
      <c r="S501" s="7">
        <v>0</v>
      </c>
      <c r="T501" s="7">
        <f t="shared" si="38"/>
        <v>23</v>
      </c>
      <c r="U501" s="7">
        <f t="shared" si="35"/>
        <v>2</v>
      </c>
      <c r="V501" s="7">
        <f t="shared" si="36"/>
        <v>14</v>
      </c>
      <c r="W501" s="13">
        <v>912110</v>
      </c>
      <c r="X501" s="13">
        <f t="shared" si="37"/>
        <v>12769540</v>
      </c>
    </row>
    <row r="502" spans="1:24" ht="15" hidden="1">
      <c r="A502" s="9">
        <v>1032411002</v>
      </c>
      <c r="B502" s="2" t="s">
        <v>1536</v>
      </c>
      <c r="C502" t="s">
        <v>1537</v>
      </c>
      <c r="D502" t="s">
        <v>2116</v>
      </c>
      <c r="E502">
        <v>2024</v>
      </c>
      <c r="F502" t="s">
        <v>2866</v>
      </c>
      <c r="G502" s="7" t="s">
        <v>2769</v>
      </c>
      <c r="I502" s="7">
        <v>3</v>
      </c>
      <c r="K502" s="7">
        <v>0</v>
      </c>
      <c r="L502" s="7">
        <v>1</v>
      </c>
      <c r="M502" s="7">
        <v>1</v>
      </c>
      <c r="N502" s="7">
        <v>3</v>
      </c>
      <c r="O502" s="7">
        <v>2</v>
      </c>
      <c r="P502" s="7">
        <v>4</v>
      </c>
      <c r="Q502" s="7">
        <v>2</v>
      </c>
      <c r="R502" s="7">
        <v>8</v>
      </c>
      <c r="S502" s="7">
        <v>6</v>
      </c>
      <c r="T502" s="7">
        <f t="shared" si="38"/>
        <v>30</v>
      </c>
      <c r="U502" s="7">
        <f t="shared" si="35"/>
        <v>3</v>
      </c>
      <c r="V502" s="7">
        <f t="shared" si="36"/>
        <v>21</v>
      </c>
      <c r="W502" s="13">
        <v>607749</v>
      </c>
      <c r="X502" s="13">
        <f t="shared" si="37"/>
        <v>12762729</v>
      </c>
    </row>
    <row r="503" spans="1:24" ht="15">
      <c r="A503" s="9">
        <v>1031014120</v>
      </c>
      <c r="B503" s="2" t="s">
        <v>406</v>
      </c>
      <c r="C503" t="s">
        <v>306</v>
      </c>
      <c r="D503" t="s">
        <v>2116</v>
      </c>
      <c r="E503">
        <v>2025</v>
      </c>
      <c r="F503" t="s">
        <v>2866</v>
      </c>
      <c r="G503" s="7" t="s">
        <v>2770</v>
      </c>
      <c r="H503" s="5">
        <v>72</v>
      </c>
      <c r="I503" s="5">
        <v>57</v>
      </c>
      <c r="J503" s="5">
        <v>139</v>
      </c>
      <c r="K503" s="5">
        <v>84</v>
      </c>
      <c r="L503" s="5">
        <v>73</v>
      </c>
      <c r="M503" s="5">
        <v>86</v>
      </c>
      <c r="N503" s="5">
        <v>115</v>
      </c>
      <c r="O503" s="5">
        <v>158</v>
      </c>
      <c r="P503" s="5">
        <v>66</v>
      </c>
      <c r="Q503" s="5">
        <v>143</v>
      </c>
      <c r="R503" s="5">
        <v>71</v>
      </c>
      <c r="S503" s="5">
        <v>73</v>
      </c>
      <c r="T503" s="7">
        <f t="shared" si="38"/>
        <v>1137</v>
      </c>
      <c r="U503" s="7">
        <f t="shared" si="35"/>
        <v>95</v>
      </c>
      <c r="V503" s="7">
        <f t="shared" si="36"/>
        <v>665</v>
      </c>
      <c r="W503" s="13">
        <v>19141</v>
      </c>
      <c r="X503" s="13">
        <f t="shared" si="37"/>
        <v>12728765</v>
      </c>
    </row>
    <row r="504" spans="1:24" ht="15" hidden="1">
      <c r="A504" s="9">
        <v>1032210122</v>
      </c>
      <c r="B504" s="2" t="s">
        <v>2274</v>
      </c>
      <c r="C504" t="s">
        <v>2275</v>
      </c>
      <c r="D504" t="s">
        <v>2519</v>
      </c>
      <c r="E504">
        <v>2024</v>
      </c>
      <c r="F504" t="s">
        <v>2866</v>
      </c>
      <c r="G504" s="7" t="s">
        <v>2770</v>
      </c>
      <c r="H504" s="7">
        <v>7</v>
      </c>
      <c r="I504" s="7">
        <v>14</v>
      </c>
      <c r="J504" s="7">
        <v>5</v>
      </c>
      <c r="L504" s="7">
        <v>5</v>
      </c>
      <c r="N504" s="7">
        <v>13</v>
      </c>
      <c r="O504" s="7">
        <v>6</v>
      </c>
      <c r="P504" s="7">
        <v>27</v>
      </c>
      <c r="Q504" s="7">
        <v>35</v>
      </c>
      <c r="R504" s="7">
        <v>40</v>
      </c>
      <c r="S504" s="7">
        <v>42</v>
      </c>
      <c r="T504" s="7">
        <f t="shared" si="38"/>
        <v>194</v>
      </c>
      <c r="U504" s="7">
        <f t="shared" si="35"/>
        <v>16</v>
      </c>
      <c r="V504" s="7">
        <f t="shared" si="36"/>
        <v>112</v>
      </c>
      <c r="W504" s="13">
        <v>113093</v>
      </c>
      <c r="X504" s="13">
        <f t="shared" si="37"/>
        <v>12666416</v>
      </c>
    </row>
    <row r="505" spans="1:24" ht="15">
      <c r="A505" s="9" t="s">
        <v>2801</v>
      </c>
      <c r="B505" s="2" t="s">
        <v>325</v>
      </c>
      <c r="C505" t="s">
        <v>326</v>
      </c>
      <c r="D505" t="s">
        <v>2116</v>
      </c>
      <c r="E505">
        <v>2025</v>
      </c>
      <c r="F505" t="s">
        <v>2866</v>
      </c>
      <c r="G505" s="7" t="s">
        <v>2770</v>
      </c>
      <c r="H505" s="5">
        <v>120</v>
      </c>
      <c r="I505" s="5">
        <v>464</v>
      </c>
      <c r="J505" s="5">
        <v>663</v>
      </c>
      <c r="K505" s="5">
        <v>419</v>
      </c>
      <c r="L505" s="5">
        <v>1301</v>
      </c>
      <c r="M505" s="5">
        <v>1294</v>
      </c>
      <c r="N505" s="5">
        <v>1097</v>
      </c>
      <c r="O505" s="5">
        <v>894</v>
      </c>
      <c r="P505" s="5">
        <v>100</v>
      </c>
      <c r="Q505" s="5">
        <v>98</v>
      </c>
      <c r="R505" s="5">
        <v>179</v>
      </c>
      <c r="S505" s="5">
        <v>161</v>
      </c>
      <c r="T505" s="7">
        <f t="shared" si="38"/>
        <v>6790</v>
      </c>
      <c r="U505" s="7">
        <f t="shared" si="35"/>
        <v>566</v>
      </c>
      <c r="V505" s="7">
        <f t="shared" si="36"/>
        <v>3962</v>
      </c>
      <c r="W505" s="13">
        <v>3193</v>
      </c>
      <c r="X505" s="13">
        <f t="shared" si="37"/>
        <v>12650666</v>
      </c>
    </row>
    <row r="506" spans="1:24" ht="15">
      <c r="A506" s="9">
        <v>1033020055</v>
      </c>
      <c r="B506" s="2" t="s">
        <v>1419</v>
      </c>
      <c r="C506" t="s">
        <v>1420</v>
      </c>
      <c r="D506" t="s">
        <v>2519</v>
      </c>
      <c r="E506">
        <v>2025</v>
      </c>
      <c r="F506" t="s">
        <v>2866</v>
      </c>
      <c r="G506" s="7" t="s">
        <v>2770</v>
      </c>
      <c r="H506" s="5">
        <v>61</v>
      </c>
      <c r="I506" s="5">
        <v>59</v>
      </c>
      <c r="J506" s="5">
        <v>90</v>
      </c>
      <c r="K506" s="5">
        <v>70</v>
      </c>
      <c r="L506" s="5">
        <v>85</v>
      </c>
      <c r="M506" s="5">
        <v>47</v>
      </c>
      <c r="N506" s="5">
        <v>103</v>
      </c>
      <c r="O506" s="5">
        <v>82</v>
      </c>
      <c r="P506" s="5">
        <v>90</v>
      </c>
      <c r="Q506" s="5">
        <v>79</v>
      </c>
      <c r="R506" s="5">
        <v>48</v>
      </c>
      <c r="S506" s="5">
        <v>48</v>
      </c>
      <c r="T506" s="7">
        <f t="shared" si="38"/>
        <v>862</v>
      </c>
      <c r="U506" s="7">
        <f t="shared" si="35"/>
        <v>72</v>
      </c>
      <c r="V506" s="7">
        <f t="shared" si="36"/>
        <v>504</v>
      </c>
      <c r="W506" s="13">
        <v>25038</v>
      </c>
      <c r="X506" s="13">
        <f t="shared" si="37"/>
        <v>12619152</v>
      </c>
    </row>
    <row r="507" spans="1:24" ht="15" hidden="1">
      <c r="A507" s="9">
        <v>1031090015</v>
      </c>
      <c r="B507" s="2" t="s">
        <v>177</v>
      </c>
      <c r="C507" t="s">
        <v>178</v>
      </c>
      <c r="D507" t="s">
        <v>2116</v>
      </c>
      <c r="E507">
        <v>2024</v>
      </c>
      <c r="F507" t="s">
        <v>2866</v>
      </c>
      <c r="G507" s="7" t="s">
        <v>2770</v>
      </c>
      <c r="H507" s="7">
        <v>354</v>
      </c>
      <c r="I507" s="7">
        <v>410</v>
      </c>
      <c r="J507" s="7">
        <v>373</v>
      </c>
      <c r="K507" s="7">
        <v>230</v>
      </c>
      <c r="L507" s="7">
        <v>848</v>
      </c>
      <c r="M507" s="7">
        <v>385</v>
      </c>
      <c r="N507" s="7">
        <v>245</v>
      </c>
      <c r="O507" s="7">
        <v>68</v>
      </c>
      <c r="P507" s="7">
        <v>285</v>
      </c>
      <c r="Q507" s="7">
        <v>350</v>
      </c>
      <c r="R507" s="7">
        <v>169</v>
      </c>
      <c r="S507" s="7">
        <v>173</v>
      </c>
      <c r="T507" s="7">
        <f t="shared" si="38"/>
        <v>3890</v>
      </c>
      <c r="U507" s="7">
        <f t="shared" si="35"/>
        <v>324</v>
      </c>
      <c r="V507" s="7">
        <f t="shared" si="36"/>
        <v>2268</v>
      </c>
      <c r="W507" s="13">
        <v>5540</v>
      </c>
      <c r="X507" s="13">
        <f t="shared" si="37"/>
        <v>12564720</v>
      </c>
    </row>
    <row r="508" spans="1:24" ht="15">
      <c r="A508" s="9">
        <v>1033340006</v>
      </c>
      <c r="B508" s="2" t="s">
        <v>2367</v>
      </c>
      <c r="C508" t="s">
        <v>2368</v>
      </c>
      <c r="D508" t="s">
        <v>2519</v>
      </c>
      <c r="E508">
        <v>2025</v>
      </c>
      <c r="F508" t="s">
        <v>2866</v>
      </c>
      <c r="G508" s="7" t="s">
        <v>2770</v>
      </c>
      <c r="H508" s="5">
        <v>4</v>
      </c>
      <c r="I508" s="5">
        <v>4</v>
      </c>
      <c r="J508" s="5">
        <v>5</v>
      </c>
      <c r="K508" s="5">
        <v>2</v>
      </c>
      <c r="L508" s="5">
        <v>4</v>
      </c>
      <c r="M508" s="5">
        <v>5</v>
      </c>
      <c r="N508" s="5">
        <v>5</v>
      </c>
      <c r="O508" s="5">
        <v>6</v>
      </c>
      <c r="P508" s="5">
        <v>6</v>
      </c>
      <c r="Q508" s="5">
        <v>2</v>
      </c>
      <c r="R508" s="5">
        <v>5</v>
      </c>
      <c r="S508" s="5">
        <v>5</v>
      </c>
      <c r="T508" s="7">
        <f t="shared" si="38"/>
        <v>53</v>
      </c>
      <c r="U508" s="7">
        <f t="shared" si="35"/>
        <v>4</v>
      </c>
      <c r="V508" s="7">
        <f t="shared" si="36"/>
        <v>28</v>
      </c>
      <c r="W508" s="13">
        <v>447659</v>
      </c>
      <c r="X508" s="13">
        <f t="shared" si="37"/>
        <v>12534452</v>
      </c>
    </row>
    <row r="509" spans="1:24" ht="15">
      <c r="A509" s="9">
        <v>1032620020</v>
      </c>
      <c r="B509" s="2" t="s">
        <v>821</v>
      </c>
      <c r="C509" t="s">
        <v>102</v>
      </c>
      <c r="D509" t="s">
        <v>2116</v>
      </c>
      <c r="E509">
        <v>2025</v>
      </c>
      <c r="F509" t="s">
        <v>2866</v>
      </c>
      <c r="G509" s="7" t="s">
        <v>2770</v>
      </c>
      <c r="H509" s="5">
        <v>1059</v>
      </c>
      <c r="I509" s="5">
        <v>1344</v>
      </c>
      <c r="J509" s="5">
        <v>1235</v>
      </c>
      <c r="K509" s="5">
        <v>1449</v>
      </c>
      <c r="L509" s="5">
        <v>887</v>
      </c>
      <c r="M509" s="5">
        <v>611</v>
      </c>
      <c r="N509" s="5">
        <v>1024</v>
      </c>
      <c r="O509" s="5">
        <v>494</v>
      </c>
      <c r="P509" s="5">
        <v>547</v>
      </c>
      <c r="Q509" s="5">
        <v>517</v>
      </c>
      <c r="R509" s="5">
        <v>621</v>
      </c>
      <c r="S509" s="5">
        <v>340</v>
      </c>
      <c r="T509" s="7">
        <f t="shared" si="38"/>
        <v>10128</v>
      </c>
      <c r="U509" s="7">
        <f t="shared" si="35"/>
        <v>844</v>
      </c>
      <c r="V509" s="7">
        <f t="shared" si="36"/>
        <v>5908</v>
      </c>
      <c r="W509" s="13">
        <v>2109</v>
      </c>
      <c r="X509" s="13">
        <f t="shared" si="37"/>
        <v>12459972</v>
      </c>
    </row>
    <row r="510" spans="1:24" ht="15">
      <c r="A510" s="9">
        <v>1032010092</v>
      </c>
      <c r="B510" s="2" t="s">
        <v>656</v>
      </c>
      <c r="C510" t="s">
        <v>657</v>
      </c>
      <c r="D510" t="s">
        <v>2116</v>
      </c>
      <c r="E510">
        <v>2025</v>
      </c>
      <c r="F510" t="s">
        <v>2866</v>
      </c>
      <c r="G510" s="7" t="s">
        <v>2770</v>
      </c>
      <c r="H510" s="5">
        <v>18</v>
      </c>
      <c r="I510" s="5">
        <v>24</v>
      </c>
      <c r="J510" s="5">
        <v>29</v>
      </c>
      <c r="K510" s="5">
        <v>48</v>
      </c>
      <c r="L510" s="5">
        <v>46</v>
      </c>
      <c r="M510" s="5">
        <v>57</v>
      </c>
      <c r="N510" s="5">
        <v>33</v>
      </c>
      <c r="O510" s="5">
        <v>28</v>
      </c>
      <c r="P510" s="5">
        <v>16</v>
      </c>
      <c r="Q510" s="5">
        <v>26</v>
      </c>
      <c r="R510" s="5">
        <v>14</v>
      </c>
      <c r="S510" s="5">
        <v>17</v>
      </c>
      <c r="T510" s="7">
        <f t="shared" si="38"/>
        <v>356</v>
      </c>
      <c r="U510" s="7">
        <f t="shared" si="35"/>
        <v>30</v>
      </c>
      <c r="V510" s="7">
        <f t="shared" si="36"/>
        <v>210</v>
      </c>
      <c r="W510" s="13">
        <v>58982</v>
      </c>
      <c r="X510" s="13">
        <f t="shared" si="37"/>
        <v>12386220</v>
      </c>
    </row>
    <row r="511" spans="1:24" ht="15">
      <c r="A511" s="9">
        <v>1032412165</v>
      </c>
      <c r="B511" s="2" t="s">
        <v>1486</v>
      </c>
      <c r="C511" t="s">
        <v>1487</v>
      </c>
      <c r="D511" t="s">
        <v>2116</v>
      </c>
      <c r="E511">
        <v>2025</v>
      </c>
      <c r="F511" t="s">
        <v>2866</v>
      </c>
      <c r="G511" s="7" t="s">
        <v>2769</v>
      </c>
      <c r="H511" s="5"/>
      <c r="I511" s="5"/>
      <c r="J511" s="5">
        <v>1</v>
      </c>
      <c r="K511" s="5"/>
      <c r="L511" s="5"/>
      <c r="M511" s="5"/>
      <c r="N511" s="5">
        <v>5</v>
      </c>
      <c r="O511" s="5"/>
      <c r="P511" s="5"/>
      <c r="Q511" s="5"/>
      <c r="R511" s="5"/>
      <c r="S511" s="5"/>
      <c r="T511" s="7">
        <f t="shared" si="38"/>
        <v>6</v>
      </c>
      <c r="U511" s="7">
        <f t="shared" si="35"/>
        <v>1</v>
      </c>
      <c r="V511" s="7">
        <f t="shared" si="36"/>
        <v>7</v>
      </c>
      <c r="W511" s="13">
        <v>1763764</v>
      </c>
      <c r="X511" s="13">
        <f t="shared" si="37"/>
        <v>12346348</v>
      </c>
    </row>
    <row r="512" spans="1:24" ht="15" hidden="1">
      <c r="A512" s="9">
        <v>1032620015</v>
      </c>
      <c r="B512" s="2" t="s">
        <v>97</v>
      </c>
      <c r="C512" t="s">
        <v>98</v>
      </c>
      <c r="D512" t="s">
        <v>2116</v>
      </c>
      <c r="E512">
        <v>2024</v>
      </c>
      <c r="F512" t="s">
        <v>2866</v>
      </c>
      <c r="G512" s="7" t="s">
        <v>2770</v>
      </c>
      <c r="H512" s="7">
        <v>593</v>
      </c>
      <c r="I512" s="7">
        <v>528</v>
      </c>
      <c r="J512" s="7">
        <v>487</v>
      </c>
      <c r="K512" s="7">
        <v>680</v>
      </c>
      <c r="L512" s="7">
        <v>746</v>
      </c>
      <c r="M512" s="7">
        <v>920</v>
      </c>
      <c r="N512" s="7">
        <v>881</v>
      </c>
      <c r="O512" s="7">
        <v>689</v>
      </c>
      <c r="P512" s="7">
        <v>643</v>
      </c>
      <c r="Q512" s="7">
        <v>612</v>
      </c>
      <c r="R512" s="7">
        <v>919</v>
      </c>
      <c r="S512" s="7">
        <v>631</v>
      </c>
      <c r="T512" s="7">
        <f t="shared" si="38"/>
        <v>8329</v>
      </c>
      <c r="U512" s="7">
        <f t="shared" si="35"/>
        <v>694</v>
      </c>
      <c r="V512" s="7">
        <f t="shared" si="36"/>
        <v>4858</v>
      </c>
      <c r="W512" s="13">
        <v>2537</v>
      </c>
      <c r="X512" s="13">
        <f t="shared" si="37"/>
        <v>12324746</v>
      </c>
    </row>
    <row r="513" spans="1:24" ht="15">
      <c r="A513" s="9">
        <v>1032210145</v>
      </c>
      <c r="B513" s="2" t="s">
        <v>2211</v>
      </c>
      <c r="C513" t="s">
        <v>2212</v>
      </c>
      <c r="D513" t="s">
        <v>2519</v>
      </c>
      <c r="E513">
        <v>2025</v>
      </c>
      <c r="F513" t="s">
        <v>2866</v>
      </c>
      <c r="G513" s="7" t="s">
        <v>2770</v>
      </c>
      <c r="H513" s="5">
        <v>63</v>
      </c>
      <c r="I513" s="5">
        <v>76</v>
      </c>
      <c r="J513" s="5">
        <v>38</v>
      </c>
      <c r="K513" s="5">
        <v>33</v>
      </c>
      <c r="L513" s="5">
        <v>52</v>
      </c>
      <c r="M513" s="5">
        <v>30</v>
      </c>
      <c r="N513" s="5">
        <v>18</v>
      </c>
      <c r="O513" s="5">
        <v>37</v>
      </c>
      <c r="P513" s="5">
        <v>44</v>
      </c>
      <c r="Q513" s="5">
        <v>43</v>
      </c>
      <c r="R513" s="5">
        <v>25</v>
      </c>
      <c r="S513" s="5">
        <v>54</v>
      </c>
      <c r="T513" s="7">
        <f t="shared" si="38"/>
        <v>513</v>
      </c>
      <c r="U513" s="7">
        <f t="shared" si="35"/>
        <v>43</v>
      </c>
      <c r="V513" s="7">
        <f t="shared" si="36"/>
        <v>301</v>
      </c>
      <c r="W513" s="13">
        <v>40840</v>
      </c>
      <c r="X513" s="13">
        <f t="shared" si="37"/>
        <v>12292840</v>
      </c>
    </row>
    <row r="514" spans="1:24" ht="15">
      <c r="A514" s="9">
        <v>1033040036</v>
      </c>
      <c r="B514" s="2" t="s">
        <v>2325</v>
      </c>
      <c r="C514" t="s">
        <v>2147</v>
      </c>
      <c r="D514" t="s">
        <v>2519</v>
      </c>
      <c r="E514">
        <v>2025</v>
      </c>
      <c r="F514" t="s">
        <v>2866</v>
      </c>
      <c r="G514" s="7" t="s">
        <v>2770</v>
      </c>
      <c r="H514" s="5">
        <v>238</v>
      </c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>
        <v>108</v>
      </c>
      <c r="T514" s="7">
        <f t="shared" si="38"/>
        <v>346</v>
      </c>
      <c r="U514" s="7">
        <f t="shared" ref="U514:U577" si="39">+ROUND(T514/12,0)</f>
        <v>29</v>
      </c>
      <c r="V514" s="7">
        <f t="shared" ref="V514:V577" si="40">+IF(F514="",U514*7,U514*2)</f>
        <v>203</v>
      </c>
      <c r="W514" s="13">
        <v>60411</v>
      </c>
      <c r="X514" s="13">
        <f t="shared" ref="X514:X577" si="41">+V514*W514</f>
        <v>12263433</v>
      </c>
    </row>
    <row r="515" spans="1:24" ht="15" hidden="1">
      <c r="A515" s="9">
        <v>1032150105</v>
      </c>
      <c r="B515" s="2" t="s">
        <v>137</v>
      </c>
      <c r="C515" t="s">
        <v>138</v>
      </c>
      <c r="D515" t="s">
        <v>2116</v>
      </c>
      <c r="E515">
        <v>2024</v>
      </c>
      <c r="F515" t="s">
        <v>2866</v>
      </c>
      <c r="G515" s="7" t="s">
        <v>2769</v>
      </c>
      <c r="H515" s="7">
        <v>388</v>
      </c>
      <c r="I515" s="7">
        <v>370</v>
      </c>
      <c r="J515" s="7">
        <v>287</v>
      </c>
      <c r="K515" s="7">
        <v>330</v>
      </c>
      <c r="L515" s="7">
        <v>471</v>
      </c>
      <c r="M515" s="7">
        <v>545</v>
      </c>
      <c r="N515" s="7">
        <v>676</v>
      </c>
      <c r="O515" s="7">
        <v>605</v>
      </c>
      <c r="P515" s="7">
        <v>554</v>
      </c>
      <c r="Q515" s="7">
        <v>515</v>
      </c>
      <c r="R515" s="7">
        <v>456</v>
      </c>
      <c r="S515" s="7">
        <v>456</v>
      </c>
      <c r="T515" s="7">
        <f t="shared" si="38"/>
        <v>5653</v>
      </c>
      <c r="U515" s="7">
        <f t="shared" si="39"/>
        <v>471</v>
      </c>
      <c r="V515" s="7">
        <f t="shared" si="40"/>
        <v>3297</v>
      </c>
      <c r="W515" s="13">
        <v>3696</v>
      </c>
      <c r="X515" s="13">
        <f t="shared" si="41"/>
        <v>12185712</v>
      </c>
    </row>
    <row r="516" spans="1:24" ht="15">
      <c r="A516" s="9">
        <v>1031011023</v>
      </c>
      <c r="B516" s="2" t="s">
        <v>1297</v>
      </c>
      <c r="C516" t="s">
        <v>1298</v>
      </c>
      <c r="D516" t="s">
        <v>2116</v>
      </c>
      <c r="E516">
        <v>2025</v>
      </c>
      <c r="F516" t="s">
        <v>2866</v>
      </c>
      <c r="G516" s="7" t="s">
        <v>2769</v>
      </c>
      <c r="H516" s="5"/>
      <c r="I516" s="5"/>
      <c r="J516" s="5">
        <v>50</v>
      </c>
      <c r="K516" s="5"/>
      <c r="L516" s="5"/>
      <c r="M516" s="5"/>
      <c r="N516" s="5">
        <v>57</v>
      </c>
      <c r="O516" s="5">
        <v>20</v>
      </c>
      <c r="P516" s="5"/>
      <c r="Q516" s="5">
        <v>24</v>
      </c>
      <c r="R516" s="5">
        <v>50</v>
      </c>
      <c r="S516" s="5"/>
      <c r="T516" s="7">
        <f t="shared" si="38"/>
        <v>201</v>
      </c>
      <c r="U516" s="7">
        <f t="shared" si="39"/>
        <v>17</v>
      </c>
      <c r="V516" s="7">
        <f t="shared" si="40"/>
        <v>119</v>
      </c>
      <c r="W516" s="13">
        <v>101785</v>
      </c>
      <c r="X516" s="13">
        <f t="shared" si="41"/>
        <v>12112415</v>
      </c>
    </row>
    <row r="517" spans="1:24" ht="15">
      <c r="A517" s="9">
        <v>1032620015</v>
      </c>
      <c r="B517" s="2" t="s">
        <v>97</v>
      </c>
      <c r="C517" t="s">
        <v>98</v>
      </c>
      <c r="D517" t="s">
        <v>2116</v>
      </c>
      <c r="E517">
        <v>2025</v>
      </c>
      <c r="F517" t="s">
        <v>2866</v>
      </c>
      <c r="G517" s="7" t="s">
        <v>2770</v>
      </c>
      <c r="H517" s="5">
        <v>681</v>
      </c>
      <c r="I517" s="5">
        <v>520</v>
      </c>
      <c r="J517" s="5">
        <v>569</v>
      </c>
      <c r="K517" s="5">
        <v>583</v>
      </c>
      <c r="L517" s="5">
        <v>504</v>
      </c>
      <c r="M517" s="5">
        <v>701</v>
      </c>
      <c r="N517" s="5">
        <v>686</v>
      </c>
      <c r="O517" s="5">
        <v>774</v>
      </c>
      <c r="P517" s="5">
        <v>707</v>
      </c>
      <c r="Q517" s="5">
        <v>804</v>
      </c>
      <c r="R517" s="5">
        <v>776</v>
      </c>
      <c r="S517" s="5">
        <v>812</v>
      </c>
      <c r="T517" s="7">
        <f t="shared" si="38"/>
        <v>8117</v>
      </c>
      <c r="U517" s="7">
        <f t="shared" si="39"/>
        <v>676</v>
      </c>
      <c r="V517" s="7">
        <f t="shared" si="40"/>
        <v>4732</v>
      </c>
      <c r="W517" s="13">
        <v>2537</v>
      </c>
      <c r="X517" s="13">
        <f t="shared" si="41"/>
        <v>12005084</v>
      </c>
    </row>
    <row r="518" spans="1:24" ht="15">
      <c r="A518" s="9">
        <v>1034020119</v>
      </c>
      <c r="B518" s="2" t="s">
        <v>903</v>
      </c>
      <c r="C518" t="s">
        <v>904</v>
      </c>
      <c r="D518" t="s">
        <v>2116</v>
      </c>
      <c r="E518">
        <v>2025</v>
      </c>
      <c r="F518" t="s">
        <v>2866</v>
      </c>
      <c r="G518" s="7" t="s">
        <v>2770</v>
      </c>
      <c r="H518" s="5">
        <v>24</v>
      </c>
      <c r="I518" s="5">
        <v>26</v>
      </c>
      <c r="J518" s="5">
        <v>25</v>
      </c>
      <c r="K518" s="5">
        <v>19</v>
      </c>
      <c r="L518" s="5">
        <v>35</v>
      </c>
      <c r="M518" s="5">
        <v>31</v>
      </c>
      <c r="N518" s="5">
        <v>20</v>
      </c>
      <c r="O518" s="5">
        <v>36</v>
      </c>
      <c r="P518" s="5">
        <v>31</v>
      </c>
      <c r="Q518" s="5">
        <v>36</v>
      </c>
      <c r="R518" s="5">
        <v>5</v>
      </c>
      <c r="S518" s="5">
        <v>31</v>
      </c>
      <c r="T518" s="7">
        <f t="shared" si="38"/>
        <v>319</v>
      </c>
      <c r="U518" s="7">
        <f t="shared" si="39"/>
        <v>27</v>
      </c>
      <c r="V518" s="7">
        <f t="shared" si="40"/>
        <v>189</v>
      </c>
      <c r="W518" s="13">
        <v>63269</v>
      </c>
      <c r="X518" s="13">
        <f t="shared" si="41"/>
        <v>11957841</v>
      </c>
    </row>
    <row r="519" spans="1:24" ht="15">
      <c r="A519" s="9">
        <v>1032010100</v>
      </c>
      <c r="B519" s="2" t="s">
        <v>1832</v>
      </c>
      <c r="C519" t="s">
        <v>1833</v>
      </c>
      <c r="D519" t="s">
        <v>2519</v>
      </c>
      <c r="E519">
        <v>2025</v>
      </c>
      <c r="F519" t="s">
        <v>2866</v>
      </c>
      <c r="G519" s="7" t="s">
        <v>2770</v>
      </c>
      <c r="H519" s="5">
        <v>93</v>
      </c>
      <c r="I519" s="5">
        <v>89</v>
      </c>
      <c r="J519" s="5">
        <v>96</v>
      </c>
      <c r="K519" s="5">
        <v>80</v>
      </c>
      <c r="L519" s="5">
        <v>114</v>
      </c>
      <c r="M519" s="5">
        <v>124</v>
      </c>
      <c r="N519" s="5">
        <v>21</v>
      </c>
      <c r="O519" s="5">
        <v>36</v>
      </c>
      <c r="P519" s="5">
        <v>34</v>
      </c>
      <c r="Q519" s="5"/>
      <c r="R519" s="5">
        <v>4</v>
      </c>
      <c r="S519" s="5">
        <v>4</v>
      </c>
      <c r="T519" s="7">
        <f t="shared" si="38"/>
        <v>695</v>
      </c>
      <c r="U519" s="7">
        <f t="shared" si="39"/>
        <v>58</v>
      </c>
      <c r="V519" s="7">
        <f t="shared" si="40"/>
        <v>406</v>
      </c>
      <c r="W519" s="13">
        <v>29367</v>
      </c>
      <c r="X519" s="13">
        <f t="shared" si="41"/>
        <v>11923002</v>
      </c>
    </row>
    <row r="520" spans="1:24" ht="15" hidden="1">
      <c r="A520" s="9">
        <v>1032210332</v>
      </c>
      <c r="B520" s="2" t="s">
        <v>1627</v>
      </c>
      <c r="C520" t="s">
        <v>1628</v>
      </c>
      <c r="D520" t="s">
        <v>2116</v>
      </c>
      <c r="E520">
        <v>2024</v>
      </c>
      <c r="F520" t="s">
        <v>2866</v>
      </c>
      <c r="G520" s="7" t="s">
        <v>2769</v>
      </c>
      <c r="K520" s="7">
        <v>21</v>
      </c>
      <c r="T520" s="7">
        <f t="shared" si="38"/>
        <v>21</v>
      </c>
      <c r="U520" s="7">
        <f t="shared" si="39"/>
        <v>2</v>
      </c>
      <c r="V520" s="7">
        <f t="shared" si="40"/>
        <v>14</v>
      </c>
      <c r="W520" s="13">
        <v>847514</v>
      </c>
      <c r="X520" s="13">
        <f t="shared" si="41"/>
        <v>11865196</v>
      </c>
    </row>
    <row r="521" spans="1:24" ht="15">
      <c r="A521" s="9">
        <v>1033020075</v>
      </c>
      <c r="B521" s="2" t="s">
        <v>1603</v>
      </c>
      <c r="C521" t="s">
        <v>1604</v>
      </c>
      <c r="D521" t="s">
        <v>2519</v>
      </c>
      <c r="E521">
        <v>2025</v>
      </c>
      <c r="F521" t="s">
        <v>2866</v>
      </c>
      <c r="G521" s="7" t="s">
        <v>2770</v>
      </c>
      <c r="H521" s="5">
        <v>20</v>
      </c>
      <c r="I521" s="5">
        <v>31</v>
      </c>
      <c r="J521" s="5">
        <v>23</v>
      </c>
      <c r="K521" s="5">
        <v>11</v>
      </c>
      <c r="L521" s="5">
        <v>29</v>
      </c>
      <c r="M521" s="5">
        <v>19</v>
      </c>
      <c r="N521" s="5">
        <v>23</v>
      </c>
      <c r="O521" s="5">
        <v>31</v>
      </c>
      <c r="P521" s="5">
        <v>27</v>
      </c>
      <c r="Q521" s="5">
        <v>22</v>
      </c>
      <c r="R521" s="5">
        <v>19</v>
      </c>
      <c r="S521" s="5">
        <v>23</v>
      </c>
      <c r="T521" s="7">
        <f t="shared" si="38"/>
        <v>278</v>
      </c>
      <c r="U521" s="7">
        <f t="shared" si="39"/>
        <v>23</v>
      </c>
      <c r="V521" s="7">
        <f t="shared" si="40"/>
        <v>161</v>
      </c>
      <c r="W521" s="13">
        <v>73002</v>
      </c>
      <c r="X521" s="13">
        <f t="shared" si="41"/>
        <v>11753322</v>
      </c>
    </row>
    <row r="522" spans="1:24" ht="15" hidden="1">
      <c r="A522" s="9">
        <v>1032620040</v>
      </c>
      <c r="B522" s="2" t="s">
        <v>55</v>
      </c>
      <c r="C522" t="s">
        <v>56</v>
      </c>
      <c r="D522" t="s">
        <v>2116</v>
      </c>
      <c r="E522">
        <v>2024</v>
      </c>
      <c r="F522" t="s">
        <v>2866</v>
      </c>
      <c r="G522" s="7" t="s">
        <v>2770</v>
      </c>
      <c r="H522" s="7">
        <v>887</v>
      </c>
      <c r="I522" s="7">
        <v>1170</v>
      </c>
      <c r="J522" s="7">
        <v>1112</v>
      </c>
      <c r="K522" s="7">
        <v>1104</v>
      </c>
      <c r="L522" s="7">
        <v>1306</v>
      </c>
      <c r="M522" s="7">
        <v>1957</v>
      </c>
      <c r="N522" s="7">
        <v>1644</v>
      </c>
      <c r="O522" s="7">
        <v>1231</v>
      </c>
      <c r="P522" s="7">
        <v>1128</v>
      </c>
      <c r="Q522" s="7">
        <v>1318</v>
      </c>
      <c r="R522" s="7">
        <v>1361</v>
      </c>
      <c r="S522" s="7">
        <v>1161</v>
      </c>
      <c r="T522" s="7">
        <f t="shared" si="38"/>
        <v>15379</v>
      </c>
      <c r="U522" s="7">
        <f t="shared" si="39"/>
        <v>1282</v>
      </c>
      <c r="V522" s="7">
        <f t="shared" si="40"/>
        <v>8974</v>
      </c>
      <c r="W522" s="13">
        <v>1305</v>
      </c>
      <c r="X522" s="13">
        <f t="shared" si="41"/>
        <v>11711070</v>
      </c>
    </row>
    <row r="523" spans="1:24" ht="15">
      <c r="A523" s="9">
        <v>1033350012</v>
      </c>
      <c r="B523" s="2" t="s">
        <v>2262</v>
      </c>
      <c r="C523" t="s">
        <v>2263</v>
      </c>
      <c r="D523" t="s">
        <v>2519</v>
      </c>
      <c r="E523">
        <v>2025</v>
      </c>
      <c r="F523" t="s">
        <v>2866</v>
      </c>
      <c r="G523" s="7" t="s">
        <v>2770</v>
      </c>
      <c r="H523" s="5">
        <v>22</v>
      </c>
      <c r="I523" s="5">
        <v>23</v>
      </c>
      <c r="J523" s="5">
        <v>29</v>
      </c>
      <c r="K523" s="5">
        <v>15</v>
      </c>
      <c r="L523" s="5">
        <v>24</v>
      </c>
      <c r="M523" s="5">
        <v>26</v>
      </c>
      <c r="N523" s="5">
        <v>39</v>
      </c>
      <c r="O523" s="5">
        <v>20</v>
      </c>
      <c r="P523" s="5">
        <v>31</v>
      </c>
      <c r="Q523" s="5">
        <v>14</v>
      </c>
      <c r="R523" s="5">
        <v>13</v>
      </c>
      <c r="S523" s="5">
        <v>22</v>
      </c>
      <c r="T523" s="7">
        <f t="shared" si="38"/>
        <v>278</v>
      </c>
      <c r="U523" s="7">
        <f t="shared" si="39"/>
        <v>23</v>
      </c>
      <c r="V523" s="7">
        <f t="shared" si="40"/>
        <v>161</v>
      </c>
      <c r="W523" s="13">
        <v>72482</v>
      </c>
      <c r="X523" s="13">
        <f t="shared" si="41"/>
        <v>11669602</v>
      </c>
    </row>
    <row r="524" spans="1:24" ht="15" hidden="1">
      <c r="A524" s="9">
        <v>1031620148</v>
      </c>
      <c r="B524" s="2" t="s">
        <v>31</v>
      </c>
      <c r="C524" t="s">
        <v>32</v>
      </c>
      <c r="D524" t="s">
        <v>2519</v>
      </c>
      <c r="E524">
        <v>2024</v>
      </c>
      <c r="F524" t="s">
        <v>2866</v>
      </c>
      <c r="G524" s="7" t="s">
        <v>2770</v>
      </c>
      <c r="H524" s="7">
        <v>292</v>
      </c>
      <c r="I524" s="7">
        <v>366</v>
      </c>
      <c r="J524" s="7">
        <v>477</v>
      </c>
      <c r="K524" s="7">
        <v>892</v>
      </c>
      <c r="L524" s="7">
        <v>903</v>
      </c>
      <c r="M524" s="7">
        <v>912</v>
      </c>
      <c r="N524" s="7">
        <v>1029</v>
      </c>
      <c r="O524" s="7">
        <v>914</v>
      </c>
      <c r="P524" s="7">
        <v>890</v>
      </c>
      <c r="Q524" s="7">
        <v>1057</v>
      </c>
      <c r="R524" s="7">
        <v>866</v>
      </c>
      <c r="S524" s="7">
        <v>721</v>
      </c>
      <c r="T524" s="7">
        <f t="shared" si="38"/>
        <v>9319</v>
      </c>
      <c r="U524" s="7">
        <f t="shared" si="39"/>
        <v>777</v>
      </c>
      <c r="V524" s="7">
        <f t="shared" si="40"/>
        <v>5439</v>
      </c>
      <c r="W524" s="13">
        <v>2131</v>
      </c>
      <c r="X524" s="13">
        <f t="shared" si="41"/>
        <v>11590509</v>
      </c>
    </row>
    <row r="525" spans="1:24" ht="15">
      <c r="A525" s="9">
        <v>1033040019</v>
      </c>
      <c r="B525" s="2" t="s">
        <v>2523</v>
      </c>
      <c r="C525" t="s">
        <v>161</v>
      </c>
      <c r="D525" t="s">
        <v>2116</v>
      </c>
      <c r="E525">
        <v>2025</v>
      </c>
      <c r="F525" t="s">
        <v>2866</v>
      </c>
      <c r="G525" s="7" t="s">
        <v>2770</v>
      </c>
      <c r="H525" s="5"/>
      <c r="I525" s="5"/>
      <c r="J525" s="5"/>
      <c r="K525" s="5"/>
      <c r="L525" s="5"/>
      <c r="M525" s="5"/>
      <c r="N525" s="5"/>
      <c r="O525" s="5"/>
      <c r="P525" s="5">
        <v>362</v>
      </c>
      <c r="Q525" s="5">
        <v>225</v>
      </c>
      <c r="R525" s="5">
        <v>258</v>
      </c>
      <c r="S525" s="5">
        <v>211</v>
      </c>
      <c r="T525" s="7">
        <f t="shared" si="38"/>
        <v>1056</v>
      </c>
      <c r="U525" s="7">
        <f t="shared" si="39"/>
        <v>88</v>
      </c>
      <c r="V525" s="7">
        <f t="shared" si="40"/>
        <v>616</v>
      </c>
      <c r="W525" s="13">
        <v>18756</v>
      </c>
      <c r="X525" s="13">
        <f t="shared" si="41"/>
        <v>11553696</v>
      </c>
    </row>
    <row r="526" spans="1:24" ht="15">
      <c r="A526" s="9" t="s">
        <v>2860</v>
      </c>
      <c r="B526" s="2" t="s">
        <v>2054</v>
      </c>
      <c r="C526" t="s">
        <v>2055</v>
      </c>
      <c r="D526" t="s">
        <v>2519</v>
      </c>
      <c r="E526">
        <v>2025</v>
      </c>
      <c r="F526" t="s">
        <v>2866</v>
      </c>
      <c r="G526" s="7" t="s">
        <v>2770</v>
      </c>
      <c r="H526" s="5"/>
      <c r="I526" s="5">
        <v>39</v>
      </c>
      <c r="J526" s="5">
        <v>69</v>
      </c>
      <c r="K526" s="5">
        <v>68</v>
      </c>
      <c r="L526" s="5">
        <v>88</v>
      </c>
      <c r="M526" s="5">
        <v>106</v>
      </c>
      <c r="N526" s="5">
        <v>114</v>
      </c>
      <c r="O526" s="5">
        <v>108</v>
      </c>
      <c r="P526" s="5">
        <v>121</v>
      </c>
      <c r="Q526" s="5">
        <v>114</v>
      </c>
      <c r="R526" s="5">
        <v>80</v>
      </c>
      <c r="S526" s="5">
        <v>114</v>
      </c>
      <c r="T526" s="7">
        <f t="shared" si="38"/>
        <v>1021</v>
      </c>
      <c r="U526" s="7">
        <f t="shared" si="39"/>
        <v>85</v>
      </c>
      <c r="V526" s="7">
        <f t="shared" si="40"/>
        <v>595</v>
      </c>
      <c r="W526" s="13">
        <v>19413</v>
      </c>
      <c r="X526" s="13">
        <f t="shared" si="41"/>
        <v>11550735</v>
      </c>
    </row>
    <row r="527" spans="1:24" ht="15" hidden="1">
      <c r="A527" s="9">
        <v>1031440255</v>
      </c>
      <c r="B527" s="2" t="s">
        <v>2422</v>
      </c>
      <c r="C527" t="s">
        <v>2423</v>
      </c>
      <c r="D527" t="s">
        <v>2519</v>
      </c>
      <c r="E527">
        <v>2024</v>
      </c>
      <c r="F527" t="s">
        <v>2866</v>
      </c>
      <c r="G527" s="7" t="s">
        <v>2769</v>
      </c>
      <c r="H527" s="7">
        <v>3</v>
      </c>
      <c r="L527" s="7">
        <v>2</v>
      </c>
      <c r="M527" s="7">
        <v>2</v>
      </c>
      <c r="P527" s="7">
        <v>2</v>
      </c>
      <c r="Q527" s="7">
        <v>7</v>
      </c>
      <c r="R527" s="7">
        <v>7</v>
      </c>
      <c r="T527" s="7">
        <f t="shared" si="38"/>
        <v>23</v>
      </c>
      <c r="U527" s="7">
        <f t="shared" si="39"/>
        <v>2</v>
      </c>
      <c r="V527" s="7">
        <f t="shared" si="40"/>
        <v>14</v>
      </c>
      <c r="W527" s="13">
        <v>821793</v>
      </c>
      <c r="X527" s="13">
        <f t="shared" si="41"/>
        <v>11505102</v>
      </c>
    </row>
    <row r="528" spans="1:24" ht="15">
      <c r="A528" s="9">
        <v>1032620040</v>
      </c>
      <c r="B528" s="2" t="s">
        <v>55</v>
      </c>
      <c r="C528" t="s">
        <v>56</v>
      </c>
      <c r="D528" t="s">
        <v>2116</v>
      </c>
      <c r="E528">
        <v>2025</v>
      </c>
      <c r="F528" t="s">
        <v>2866</v>
      </c>
      <c r="G528" s="7" t="s">
        <v>2770</v>
      </c>
      <c r="H528" s="5">
        <v>570</v>
      </c>
      <c r="I528" s="5">
        <v>831</v>
      </c>
      <c r="J528" s="5">
        <v>1376</v>
      </c>
      <c r="K528" s="5">
        <v>1112</v>
      </c>
      <c r="L528" s="5">
        <v>1146</v>
      </c>
      <c r="M528" s="5">
        <v>1272</v>
      </c>
      <c r="N528" s="5">
        <v>920</v>
      </c>
      <c r="O528" s="5">
        <v>1049</v>
      </c>
      <c r="P528" s="5">
        <v>1397</v>
      </c>
      <c r="Q528" s="5">
        <v>1571</v>
      </c>
      <c r="R528" s="5">
        <v>1728</v>
      </c>
      <c r="S528" s="5">
        <v>2103</v>
      </c>
      <c r="T528" s="7">
        <f t="shared" si="38"/>
        <v>15075</v>
      </c>
      <c r="U528" s="7">
        <f t="shared" si="39"/>
        <v>1256</v>
      </c>
      <c r="V528" s="7">
        <f t="shared" si="40"/>
        <v>8792</v>
      </c>
      <c r="W528" s="13">
        <v>1305</v>
      </c>
      <c r="X528" s="13">
        <f t="shared" si="41"/>
        <v>11473560</v>
      </c>
    </row>
    <row r="529" spans="1:24" ht="15" hidden="1">
      <c r="A529" s="9">
        <v>1032210145</v>
      </c>
      <c r="B529" s="2" t="s">
        <v>2211</v>
      </c>
      <c r="C529" t="s">
        <v>2212</v>
      </c>
      <c r="D529" t="s">
        <v>2519</v>
      </c>
      <c r="E529">
        <v>2024</v>
      </c>
      <c r="F529" t="s">
        <v>2866</v>
      </c>
      <c r="G529" s="7" t="s">
        <v>2770</v>
      </c>
      <c r="H529" s="7">
        <v>43</v>
      </c>
      <c r="I529" s="7">
        <v>54</v>
      </c>
      <c r="J529" s="7">
        <v>30</v>
      </c>
      <c r="K529" s="7">
        <v>35</v>
      </c>
      <c r="L529" s="7">
        <v>38</v>
      </c>
      <c r="M529" s="7">
        <v>38</v>
      </c>
      <c r="N529" s="7">
        <v>44</v>
      </c>
      <c r="O529" s="7">
        <v>54</v>
      </c>
      <c r="P529" s="7">
        <v>35</v>
      </c>
      <c r="Q529" s="7">
        <v>32</v>
      </c>
      <c r="R529" s="7">
        <v>35</v>
      </c>
      <c r="S529" s="7">
        <v>41</v>
      </c>
      <c r="T529" s="7">
        <f t="shared" si="38"/>
        <v>479</v>
      </c>
      <c r="U529" s="7">
        <f t="shared" si="39"/>
        <v>40</v>
      </c>
      <c r="V529" s="7">
        <f t="shared" si="40"/>
        <v>280</v>
      </c>
      <c r="W529" s="13">
        <v>40840</v>
      </c>
      <c r="X529" s="13">
        <f t="shared" si="41"/>
        <v>11435200</v>
      </c>
    </row>
    <row r="530" spans="1:24" ht="15">
      <c r="A530" s="9">
        <v>1034020210</v>
      </c>
      <c r="B530" s="2" t="s">
        <v>1961</v>
      </c>
      <c r="C530" t="s">
        <v>1962</v>
      </c>
      <c r="D530" t="s">
        <v>2116</v>
      </c>
      <c r="E530">
        <v>2025</v>
      </c>
      <c r="F530" t="s">
        <v>2866</v>
      </c>
      <c r="G530" s="7" t="s">
        <v>2770</v>
      </c>
      <c r="H530" s="5">
        <v>3</v>
      </c>
      <c r="I530" s="5">
        <v>2</v>
      </c>
      <c r="J530" s="5">
        <v>3</v>
      </c>
      <c r="K530" s="5"/>
      <c r="L530" s="5">
        <v>3</v>
      </c>
      <c r="M530" s="5">
        <v>3</v>
      </c>
      <c r="N530" s="5"/>
      <c r="O530" s="5">
        <v>2</v>
      </c>
      <c r="P530" s="5"/>
      <c r="Q530" s="5"/>
      <c r="R530" s="5">
        <v>2</v>
      </c>
      <c r="S530" s="5">
        <v>4</v>
      </c>
      <c r="T530" s="7">
        <f t="shared" si="38"/>
        <v>22</v>
      </c>
      <c r="U530" s="7">
        <f t="shared" si="39"/>
        <v>2</v>
      </c>
      <c r="V530" s="7">
        <f t="shared" si="40"/>
        <v>14</v>
      </c>
      <c r="W530" s="13">
        <v>813580</v>
      </c>
      <c r="X530" s="13">
        <f t="shared" si="41"/>
        <v>11390120</v>
      </c>
    </row>
    <row r="531" spans="1:24" ht="15" hidden="1">
      <c r="A531" s="9">
        <v>1034010103</v>
      </c>
      <c r="B531" s="2" t="s">
        <v>2409</v>
      </c>
      <c r="C531" t="s">
        <v>2410</v>
      </c>
      <c r="D531" t="s">
        <v>2519</v>
      </c>
      <c r="E531">
        <v>2024</v>
      </c>
      <c r="F531" t="s">
        <v>2866</v>
      </c>
      <c r="G531" s="7" t="s">
        <v>2770</v>
      </c>
      <c r="H531" s="7">
        <v>5</v>
      </c>
      <c r="I531" s="7">
        <v>9</v>
      </c>
      <c r="J531" s="7">
        <v>2</v>
      </c>
      <c r="L531" s="7">
        <v>3</v>
      </c>
      <c r="N531" s="7">
        <v>9</v>
      </c>
      <c r="R531" s="7">
        <v>2</v>
      </c>
      <c r="T531" s="7">
        <f t="shared" si="38"/>
        <v>30</v>
      </c>
      <c r="U531" s="7">
        <f t="shared" si="39"/>
        <v>3</v>
      </c>
      <c r="V531" s="7">
        <f t="shared" si="40"/>
        <v>21</v>
      </c>
      <c r="W531" s="13">
        <v>537780</v>
      </c>
      <c r="X531" s="13">
        <f t="shared" si="41"/>
        <v>11293380</v>
      </c>
    </row>
    <row r="532" spans="1:24" ht="15" hidden="1">
      <c r="A532" s="9">
        <v>1032145050</v>
      </c>
      <c r="B532" s="2" t="s">
        <v>439</v>
      </c>
      <c r="C532" t="s">
        <v>440</v>
      </c>
      <c r="D532" t="s">
        <v>2116</v>
      </c>
      <c r="E532">
        <v>2024</v>
      </c>
      <c r="F532" t="s">
        <v>2866</v>
      </c>
      <c r="G532" s="7" t="s">
        <v>2770</v>
      </c>
      <c r="H532" s="7">
        <v>56</v>
      </c>
      <c r="I532" s="7">
        <v>85</v>
      </c>
      <c r="J532" s="7">
        <v>81</v>
      </c>
      <c r="K532" s="7">
        <v>151</v>
      </c>
      <c r="L532" s="7">
        <v>72</v>
      </c>
      <c r="M532" s="7">
        <v>92</v>
      </c>
      <c r="N532" s="7">
        <v>79</v>
      </c>
      <c r="O532" s="7">
        <v>105</v>
      </c>
      <c r="P532" s="7">
        <v>82</v>
      </c>
      <c r="Q532" s="7">
        <v>36</v>
      </c>
      <c r="R532" s="7">
        <v>98</v>
      </c>
      <c r="S532" s="7">
        <v>70</v>
      </c>
      <c r="T532" s="7">
        <f t="shared" si="38"/>
        <v>1007</v>
      </c>
      <c r="U532" s="7">
        <f t="shared" si="39"/>
        <v>84</v>
      </c>
      <c r="V532" s="7">
        <f t="shared" si="40"/>
        <v>588</v>
      </c>
      <c r="W532" s="13">
        <v>19141</v>
      </c>
      <c r="X532" s="13">
        <f t="shared" si="41"/>
        <v>11254908</v>
      </c>
    </row>
    <row r="533" spans="1:24" ht="15" hidden="1">
      <c r="A533" s="9">
        <v>1031250077</v>
      </c>
      <c r="B533" s="2" t="s">
        <v>323</v>
      </c>
      <c r="C533" t="s">
        <v>324</v>
      </c>
      <c r="D533" t="s">
        <v>2116</v>
      </c>
      <c r="E533">
        <v>2024</v>
      </c>
      <c r="F533" t="s">
        <v>2866</v>
      </c>
      <c r="G533" s="7" t="s">
        <v>2770</v>
      </c>
      <c r="H533" s="7">
        <v>137</v>
      </c>
      <c r="I533" s="7">
        <v>110</v>
      </c>
      <c r="J533" s="7">
        <v>114</v>
      </c>
      <c r="K533" s="7">
        <v>78</v>
      </c>
      <c r="L533" s="7">
        <v>134</v>
      </c>
      <c r="M533" s="7">
        <v>103</v>
      </c>
      <c r="N533" s="7">
        <v>174</v>
      </c>
      <c r="O533" s="7">
        <v>216</v>
      </c>
      <c r="P533" s="7">
        <v>136</v>
      </c>
      <c r="Q533" s="7">
        <v>219</v>
      </c>
      <c r="R533" s="7">
        <v>134</v>
      </c>
      <c r="S533" s="7">
        <v>105</v>
      </c>
      <c r="T533" s="7">
        <f t="shared" si="38"/>
        <v>1660</v>
      </c>
      <c r="U533" s="7">
        <f t="shared" si="39"/>
        <v>138</v>
      </c>
      <c r="V533" s="7">
        <f t="shared" si="40"/>
        <v>966</v>
      </c>
      <c r="W533" s="13">
        <v>11550</v>
      </c>
      <c r="X533" s="13">
        <f t="shared" si="41"/>
        <v>11157300</v>
      </c>
    </row>
    <row r="534" spans="1:24" ht="15" hidden="1">
      <c r="A534" s="9">
        <v>1031016050</v>
      </c>
      <c r="B534" s="2" t="s">
        <v>1314</v>
      </c>
      <c r="C534" t="s">
        <v>1315</v>
      </c>
      <c r="D534" t="s">
        <v>2116</v>
      </c>
      <c r="E534">
        <v>2024</v>
      </c>
      <c r="F534" t="s">
        <v>2866</v>
      </c>
      <c r="G534" s="7" t="s">
        <v>2769</v>
      </c>
      <c r="K534" s="7">
        <v>15</v>
      </c>
      <c r="L534" s="7">
        <v>42</v>
      </c>
      <c r="N534" s="7">
        <v>3</v>
      </c>
      <c r="T534" s="7">
        <f t="shared" ref="T534:T597" si="42">+SUM(H534:S534)</f>
        <v>60</v>
      </c>
      <c r="U534" s="7">
        <f t="shared" si="39"/>
        <v>5</v>
      </c>
      <c r="V534" s="7">
        <f t="shared" si="40"/>
        <v>35</v>
      </c>
      <c r="W534" s="13">
        <v>318020</v>
      </c>
      <c r="X534" s="13">
        <f t="shared" si="41"/>
        <v>11130700</v>
      </c>
    </row>
    <row r="535" spans="1:24" ht="15">
      <c r="A535" s="9">
        <v>1032150045</v>
      </c>
      <c r="B535" s="2" t="s">
        <v>518</v>
      </c>
      <c r="C535" t="s">
        <v>519</v>
      </c>
      <c r="D535" t="s">
        <v>2116</v>
      </c>
      <c r="E535">
        <v>2025</v>
      </c>
      <c r="F535" t="s">
        <v>2866</v>
      </c>
      <c r="G535" s="7" t="s">
        <v>2769</v>
      </c>
      <c r="H535" s="5">
        <v>76</v>
      </c>
      <c r="I535" s="5">
        <v>58</v>
      </c>
      <c r="J535" s="5">
        <v>54</v>
      </c>
      <c r="K535" s="5">
        <v>52</v>
      </c>
      <c r="L535" s="5">
        <v>70</v>
      </c>
      <c r="M535" s="5">
        <v>77</v>
      </c>
      <c r="N535" s="5">
        <v>81</v>
      </c>
      <c r="O535" s="5">
        <v>74</v>
      </c>
      <c r="P535" s="5">
        <v>59</v>
      </c>
      <c r="Q535" s="5">
        <v>66</v>
      </c>
      <c r="R535" s="5">
        <v>67</v>
      </c>
      <c r="S535" s="5">
        <v>62</v>
      </c>
      <c r="T535" s="7">
        <f t="shared" si="42"/>
        <v>796</v>
      </c>
      <c r="U535" s="7">
        <f t="shared" si="39"/>
        <v>66</v>
      </c>
      <c r="V535" s="7">
        <f t="shared" si="40"/>
        <v>462</v>
      </c>
      <c r="W535" s="13">
        <v>24072</v>
      </c>
      <c r="X535" s="13">
        <f t="shared" si="41"/>
        <v>11121264</v>
      </c>
    </row>
    <row r="536" spans="1:24" ht="15" hidden="1">
      <c r="A536" s="9">
        <v>1033610031</v>
      </c>
      <c r="B536" s="2" t="s">
        <v>2402</v>
      </c>
      <c r="C536" t="s">
        <v>2403</v>
      </c>
      <c r="D536" t="s">
        <v>2519</v>
      </c>
      <c r="E536">
        <v>2024</v>
      </c>
      <c r="F536" t="s">
        <v>2866</v>
      </c>
      <c r="G536" s="7" t="s">
        <v>2769</v>
      </c>
      <c r="H536" s="7">
        <v>4</v>
      </c>
      <c r="J536" s="7">
        <v>1</v>
      </c>
      <c r="K536" s="7">
        <v>4</v>
      </c>
      <c r="M536" s="7">
        <v>3</v>
      </c>
      <c r="N536" s="7">
        <v>1</v>
      </c>
      <c r="O536" s="7">
        <v>4</v>
      </c>
      <c r="P536" s="7">
        <v>3</v>
      </c>
      <c r="Q536" s="7">
        <v>5</v>
      </c>
      <c r="R536" s="7">
        <v>6</v>
      </c>
      <c r="S536" s="7">
        <v>5</v>
      </c>
      <c r="T536" s="7">
        <f t="shared" si="42"/>
        <v>36</v>
      </c>
      <c r="U536" s="7">
        <f t="shared" si="39"/>
        <v>3</v>
      </c>
      <c r="V536" s="7">
        <f t="shared" si="40"/>
        <v>21</v>
      </c>
      <c r="W536" s="13">
        <v>527562</v>
      </c>
      <c r="X536" s="13">
        <f t="shared" si="41"/>
        <v>11078802</v>
      </c>
    </row>
    <row r="537" spans="1:24" ht="15">
      <c r="A537" s="9">
        <v>1033610031</v>
      </c>
      <c r="B537" s="2" t="s">
        <v>2402</v>
      </c>
      <c r="C537" t="s">
        <v>2403</v>
      </c>
      <c r="D537" t="s">
        <v>2519</v>
      </c>
      <c r="E537">
        <v>2025</v>
      </c>
      <c r="F537" t="s">
        <v>2866</v>
      </c>
      <c r="G537" s="7" t="s">
        <v>2769</v>
      </c>
      <c r="H537" s="5">
        <v>1</v>
      </c>
      <c r="I537" s="5">
        <v>2</v>
      </c>
      <c r="J537" s="5">
        <v>5</v>
      </c>
      <c r="K537" s="5">
        <v>6</v>
      </c>
      <c r="L537" s="5">
        <v>1</v>
      </c>
      <c r="M537" s="5">
        <v>3</v>
      </c>
      <c r="N537" s="5">
        <v>3</v>
      </c>
      <c r="O537" s="5">
        <v>2</v>
      </c>
      <c r="P537" s="5">
        <v>2</v>
      </c>
      <c r="Q537" s="5">
        <v>3</v>
      </c>
      <c r="R537" s="5">
        <v>3</v>
      </c>
      <c r="S537" s="5">
        <v>1</v>
      </c>
      <c r="T537" s="7">
        <f t="shared" si="42"/>
        <v>32</v>
      </c>
      <c r="U537" s="7">
        <f t="shared" si="39"/>
        <v>3</v>
      </c>
      <c r="V537" s="7">
        <f t="shared" si="40"/>
        <v>21</v>
      </c>
      <c r="W537" s="13">
        <v>527562</v>
      </c>
      <c r="X537" s="13">
        <f t="shared" si="41"/>
        <v>11078802</v>
      </c>
    </row>
    <row r="538" spans="1:24" ht="15">
      <c r="A538" s="9">
        <v>1032210045</v>
      </c>
      <c r="B538" s="2" t="s">
        <v>2294</v>
      </c>
      <c r="C538" t="s">
        <v>2295</v>
      </c>
      <c r="D538" t="s">
        <v>2519</v>
      </c>
      <c r="E538">
        <v>2025</v>
      </c>
      <c r="F538" t="s">
        <v>2866</v>
      </c>
      <c r="G538" s="7" t="s">
        <v>2770</v>
      </c>
      <c r="H538" s="5">
        <v>40</v>
      </c>
      <c r="I538" s="5">
        <v>28</v>
      </c>
      <c r="J538" s="5">
        <v>10</v>
      </c>
      <c r="K538" s="5">
        <v>20</v>
      </c>
      <c r="L538" s="5">
        <v>8</v>
      </c>
      <c r="M538" s="5">
        <v>10</v>
      </c>
      <c r="N538" s="5">
        <v>30</v>
      </c>
      <c r="O538" s="5">
        <v>27</v>
      </c>
      <c r="P538" s="5">
        <v>26</v>
      </c>
      <c r="Q538" s="5">
        <v>25</v>
      </c>
      <c r="R538" s="5">
        <v>30</v>
      </c>
      <c r="S538" s="5">
        <v>29</v>
      </c>
      <c r="T538" s="7">
        <f t="shared" si="42"/>
        <v>283</v>
      </c>
      <c r="U538" s="7">
        <f t="shared" si="39"/>
        <v>24</v>
      </c>
      <c r="V538" s="7">
        <f t="shared" si="40"/>
        <v>168</v>
      </c>
      <c r="W538" s="13">
        <v>65650</v>
      </c>
      <c r="X538" s="13">
        <f t="shared" si="41"/>
        <v>11029200</v>
      </c>
    </row>
    <row r="539" spans="1:24" ht="15">
      <c r="A539" s="9">
        <v>1032142036</v>
      </c>
      <c r="B539" s="2" t="s">
        <v>2360</v>
      </c>
      <c r="C539" t="s">
        <v>2361</v>
      </c>
      <c r="D539" t="s">
        <v>2519</v>
      </c>
      <c r="E539">
        <v>2025</v>
      </c>
      <c r="F539" t="s">
        <v>2866</v>
      </c>
      <c r="G539" s="7" t="s">
        <v>2769</v>
      </c>
      <c r="H539" s="5">
        <v>1</v>
      </c>
      <c r="I539" s="5">
        <v>3</v>
      </c>
      <c r="J539" s="5">
        <v>5</v>
      </c>
      <c r="K539" s="5">
        <v>6</v>
      </c>
      <c r="L539" s="5">
        <v>2</v>
      </c>
      <c r="M539" s="5">
        <v>9</v>
      </c>
      <c r="N539" s="5">
        <v>6</v>
      </c>
      <c r="O539" s="5">
        <v>9</v>
      </c>
      <c r="P539" s="5">
        <v>9</v>
      </c>
      <c r="Q539" s="5">
        <v>10</v>
      </c>
      <c r="R539" s="5">
        <v>3</v>
      </c>
      <c r="S539" s="5">
        <v>8</v>
      </c>
      <c r="T539" s="7">
        <f t="shared" si="42"/>
        <v>71</v>
      </c>
      <c r="U539" s="7">
        <f t="shared" si="39"/>
        <v>6</v>
      </c>
      <c r="V539" s="7">
        <f t="shared" si="40"/>
        <v>42</v>
      </c>
      <c r="W539" s="13">
        <v>260547</v>
      </c>
      <c r="X539" s="13">
        <f t="shared" si="41"/>
        <v>10942974</v>
      </c>
    </row>
    <row r="540" spans="1:24" ht="15">
      <c r="A540" s="9">
        <v>1033340009</v>
      </c>
      <c r="B540" s="2" t="s">
        <v>2362</v>
      </c>
      <c r="C540" t="s">
        <v>2363</v>
      </c>
      <c r="D540" t="s">
        <v>2519</v>
      </c>
      <c r="E540">
        <v>2025</v>
      </c>
      <c r="F540" t="s">
        <v>2866</v>
      </c>
      <c r="G540" s="7" t="s">
        <v>2770</v>
      </c>
      <c r="H540" s="5">
        <v>1</v>
      </c>
      <c r="I540" s="5">
        <v>3</v>
      </c>
      <c r="J540" s="5">
        <v>7</v>
      </c>
      <c r="K540" s="5">
        <v>4</v>
      </c>
      <c r="L540" s="5">
        <v>3</v>
      </c>
      <c r="M540" s="5">
        <v>5</v>
      </c>
      <c r="N540" s="5">
        <v>5</v>
      </c>
      <c r="O540" s="5">
        <v>5</v>
      </c>
      <c r="P540" s="5">
        <v>7</v>
      </c>
      <c r="Q540" s="5">
        <v>1</v>
      </c>
      <c r="R540" s="5">
        <v>3</v>
      </c>
      <c r="S540" s="5">
        <v>8</v>
      </c>
      <c r="T540" s="7">
        <f t="shared" si="42"/>
        <v>52</v>
      </c>
      <c r="U540" s="7">
        <f t="shared" si="39"/>
        <v>4</v>
      </c>
      <c r="V540" s="7">
        <f t="shared" si="40"/>
        <v>28</v>
      </c>
      <c r="W540" s="13">
        <v>389669</v>
      </c>
      <c r="X540" s="13">
        <f t="shared" si="41"/>
        <v>10910732</v>
      </c>
    </row>
    <row r="541" spans="1:24" ht="15" hidden="1">
      <c r="A541" s="9">
        <v>1032412120</v>
      </c>
      <c r="B541" s="2" t="s">
        <v>682</v>
      </c>
      <c r="C541" t="s">
        <v>683</v>
      </c>
      <c r="D541" t="s">
        <v>2116</v>
      </c>
      <c r="E541">
        <v>2024</v>
      </c>
      <c r="F541" t="s">
        <v>2866</v>
      </c>
      <c r="G541" s="7" t="s">
        <v>2769</v>
      </c>
      <c r="H541" s="7">
        <v>17</v>
      </c>
      <c r="I541" s="7">
        <v>64</v>
      </c>
      <c r="J541" s="7">
        <v>49</v>
      </c>
      <c r="K541" s="7">
        <v>12</v>
      </c>
      <c r="L541" s="7">
        <v>43</v>
      </c>
      <c r="M541" s="7">
        <v>9</v>
      </c>
      <c r="N541" s="7">
        <v>45</v>
      </c>
      <c r="O541" s="7">
        <v>26</v>
      </c>
      <c r="P541" s="7">
        <v>43</v>
      </c>
      <c r="Q541" s="7">
        <v>37</v>
      </c>
      <c r="R541" s="7">
        <v>18</v>
      </c>
      <c r="S541" s="7">
        <v>13</v>
      </c>
      <c r="T541" s="7">
        <f t="shared" si="42"/>
        <v>376</v>
      </c>
      <c r="U541" s="7">
        <f t="shared" si="39"/>
        <v>31</v>
      </c>
      <c r="V541" s="7">
        <f t="shared" si="40"/>
        <v>217</v>
      </c>
      <c r="W541" s="13">
        <v>50120</v>
      </c>
      <c r="X541" s="13">
        <f t="shared" si="41"/>
        <v>10876040</v>
      </c>
    </row>
    <row r="542" spans="1:24" ht="15">
      <c r="A542" s="9">
        <v>1032210070</v>
      </c>
      <c r="B542" s="2" t="s">
        <v>2264</v>
      </c>
      <c r="C542" t="s">
        <v>2265</v>
      </c>
      <c r="D542" t="s">
        <v>2519</v>
      </c>
      <c r="E542">
        <v>2025</v>
      </c>
      <c r="F542" t="s">
        <v>2866</v>
      </c>
      <c r="G542" s="7" t="s">
        <v>2770</v>
      </c>
      <c r="H542" s="5">
        <v>24</v>
      </c>
      <c r="I542" s="5">
        <v>38</v>
      </c>
      <c r="J542" s="5">
        <v>23</v>
      </c>
      <c r="K542" s="5">
        <v>15</v>
      </c>
      <c r="L542" s="5">
        <v>7</v>
      </c>
      <c r="M542" s="5">
        <v>4</v>
      </c>
      <c r="N542" s="5">
        <v>13</v>
      </c>
      <c r="O542" s="5">
        <v>10</v>
      </c>
      <c r="P542" s="5">
        <v>14</v>
      </c>
      <c r="Q542" s="5">
        <v>5</v>
      </c>
      <c r="R542" s="5">
        <v>6</v>
      </c>
      <c r="S542" s="5">
        <v>11</v>
      </c>
      <c r="T542" s="7">
        <f t="shared" si="42"/>
        <v>170</v>
      </c>
      <c r="U542" s="7">
        <f t="shared" si="39"/>
        <v>14</v>
      </c>
      <c r="V542" s="7">
        <f t="shared" si="40"/>
        <v>98</v>
      </c>
      <c r="W542" s="13">
        <v>110818</v>
      </c>
      <c r="X542" s="13">
        <f t="shared" si="41"/>
        <v>10860164</v>
      </c>
    </row>
    <row r="543" spans="1:24" ht="15">
      <c r="A543" s="9">
        <v>1032130150</v>
      </c>
      <c r="B543" s="2" t="s">
        <v>2314</v>
      </c>
      <c r="C543" t="s">
        <v>2315</v>
      </c>
      <c r="D543" t="s">
        <v>2519</v>
      </c>
      <c r="E543">
        <v>2025</v>
      </c>
      <c r="F543" t="s">
        <v>2866</v>
      </c>
      <c r="G543" s="7" t="s">
        <v>2769</v>
      </c>
      <c r="H543" s="5">
        <v>4</v>
      </c>
      <c r="I543" s="5">
        <v>2</v>
      </c>
      <c r="J543" s="5">
        <v>8</v>
      </c>
      <c r="K543" s="5">
        <v>2</v>
      </c>
      <c r="L543" s="5">
        <v>3</v>
      </c>
      <c r="M543" s="5">
        <v>5</v>
      </c>
      <c r="N543" s="5">
        <v>7</v>
      </c>
      <c r="O543" s="5">
        <v>7</v>
      </c>
      <c r="P543" s="5">
        <v>14</v>
      </c>
      <c r="Q543" s="5">
        <v>11</v>
      </c>
      <c r="R543" s="5">
        <v>11</v>
      </c>
      <c r="S543" s="5">
        <v>6</v>
      </c>
      <c r="T543" s="7">
        <f t="shared" si="42"/>
        <v>80</v>
      </c>
      <c r="U543" s="7">
        <f t="shared" si="39"/>
        <v>7</v>
      </c>
      <c r="V543" s="7">
        <f t="shared" si="40"/>
        <v>49</v>
      </c>
      <c r="W543" s="13">
        <v>219175</v>
      </c>
      <c r="X543" s="13">
        <f t="shared" si="41"/>
        <v>10739575</v>
      </c>
    </row>
    <row r="544" spans="1:24" ht="15" hidden="1">
      <c r="A544" s="9">
        <v>1031011098</v>
      </c>
      <c r="B544" s="2" t="s">
        <v>634</v>
      </c>
      <c r="C544" t="s">
        <v>635</v>
      </c>
      <c r="D544" t="s">
        <v>2116</v>
      </c>
      <c r="E544">
        <v>2024</v>
      </c>
      <c r="F544" t="s">
        <v>2866</v>
      </c>
      <c r="G544" s="7" t="s">
        <v>2769</v>
      </c>
      <c r="H544" s="7">
        <v>40</v>
      </c>
      <c r="I544" s="7">
        <v>19</v>
      </c>
      <c r="J544" s="7">
        <v>37</v>
      </c>
      <c r="K544" s="7">
        <v>34</v>
      </c>
      <c r="L544" s="7">
        <v>25</v>
      </c>
      <c r="M544" s="7">
        <v>32</v>
      </c>
      <c r="N544" s="7">
        <v>29</v>
      </c>
      <c r="O544" s="7">
        <v>96</v>
      </c>
      <c r="P544" s="7">
        <v>59</v>
      </c>
      <c r="Q544" s="7">
        <v>20</v>
      </c>
      <c r="R544" s="7">
        <v>63</v>
      </c>
      <c r="S544" s="7">
        <v>22</v>
      </c>
      <c r="T544" s="7">
        <f t="shared" si="42"/>
        <v>476</v>
      </c>
      <c r="U544" s="7">
        <f t="shared" si="39"/>
        <v>40</v>
      </c>
      <c r="V544" s="7">
        <f t="shared" si="40"/>
        <v>280</v>
      </c>
      <c r="W544" s="13">
        <v>38355</v>
      </c>
      <c r="X544" s="13">
        <f t="shared" si="41"/>
        <v>10739400</v>
      </c>
    </row>
    <row r="545" spans="1:24" ht="15" hidden="1">
      <c r="A545" s="9">
        <v>1031220001</v>
      </c>
      <c r="B545" s="2" t="s">
        <v>472</v>
      </c>
      <c r="C545" t="s">
        <v>473</v>
      </c>
      <c r="D545" t="s">
        <v>2116</v>
      </c>
      <c r="E545">
        <v>2024</v>
      </c>
      <c r="F545" t="s">
        <v>2866</v>
      </c>
      <c r="G545" s="7" t="s">
        <v>2769</v>
      </c>
      <c r="H545" s="7">
        <v>13</v>
      </c>
      <c r="I545" s="7">
        <v>47</v>
      </c>
      <c r="J545" s="7">
        <v>204</v>
      </c>
      <c r="K545" s="7">
        <v>98</v>
      </c>
      <c r="L545" s="7">
        <v>74</v>
      </c>
      <c r="M545" s="7">
        <v>51</v>
      </c>
      <c r="N545" s="7">
        <v>78</v>
      </c>
      <c r="O545" s="7">
        <v>45</v>
      </c>
      <c r="P545" s="7">
        <v>35</v>
      </c>
      <c r="Q545" s="7">
        <v>75</v>
      </c>
      <c r="R545" s="7">
        <v>140</v>
      </c>
      <c r="S545" s="7">
        <v>61</v>
      </c>
      <c r="T545" s="7">
        <f t="shared" si="42"/>
        <v>921</v>
      </c>
      <c r="U545" s="7">
        <f t="shared" si="39"/>
        <v>77</v>
      </c>
      <c r="V545" s="7">
        <f t="shared" si="40"/>
        <v>539</v>
      </c>
      <c r="W545" s="13">
        <v>19863</v>
      </c>
      <c r="X545" s="13">
        <f t="shared" si="41"/>
        <v>10706157</v>
      </c>
    </row>
    <row r="546" spans="1:24" ht="15">
      <c r="A546" s="9">
        <v>1031012090</v>
      </c>
      <c r="B546" s="2" t="s">
        <v>166</v>
      </c>
      <c r="C546" t="s">
        <v>167</v>
      </c>
      <c r="D546" t="s">
        <v>2116</v>
      </c>
      <c r="E546">
        <v>2025</v>
      </c>
      <c r="F546" t="s">
        <v>2866</v>
      </c>
      <c r="G546" s="7" t="s">
        <v>2770</v>
      </c>
      <c r="H546" s="5">
        <v>309</v>
      </c>
      <c r="I546" s="5">
        <v>343</v>
      </c>
      <c r="J546" s="5">
        <v>465</v>
      </c>
      <c r="K546" s="5">
        <v>435</v>
      </c>
      <c r="L546" s="5">
        <v>414</v>
      </c>
      <c r="M546" s="5">
        <v>512</v>
      </c>
      <c r="N546" s="5">
        <v>472</v>
      </c>
      <c r="O546" s="5">
        <v>659</v>
      </c>
      <c r="P546" s="5">
        <v>710</v>
      </c>
      <c r="Q546" s="5">
        <v>666</v>
      </c>
      <c r="R546" s="5">
        <v>529</v>
      </c>
      <c r="S546" s="5">
        <v>603</v>
      </c>
      <c r="T546" s="7">
        <f t="shared" si="42"/>
        <v>6117</v>
      </c>
      <c r="U546" s="7">
        <f t="shared" si="39"/>
        <v>510</v>
      </c>
      <c r="V546" s="7">
        <f t="shared" si="40"/>
        <v>3570</v>
      </c>
      <c r="W546" s="13">
        <v>2983</v>
      </c>
      <c r="X546" s="13">
        <f t="shared" si="41"/>
        <v>10649310</v>
      </c>
    </row>
    <row r="547" spans="1:24" ht="15" hidden="1">
      <c r="A547" s="9">
        <v>1032710099</v>
      </c>
      <c r="B547" s="2" t="s">
        <v>2144</v>
      </c>
      <c r="C547" t="s">
        <v>2145</v>
      </c>
      <c r="D547" t="s">
        <v>2519</v>
      </c>
      <c r="E547">
        <v>2024</v>
      </c>
      <c r="F547" t="s">
        <v>2866</v>
      </c>
      <c r="G547" s="7" t="s">
        <v>2770</v>
      </c>
      <c r="I547" s="7">
        <v>3000</v>
      </c>
      <c r="T547" s="7">
        <f t="shared" si="42"/>
        <v>3000</v>
      </c>
      <c r="U547" s="7">
        <f t="shared" si="39"/>
        <v>250</v>
      </c>
      <c r="V547" s="7">
        <f t="shared" si="40"/>
        <v>1750</v>
      </c>
      <c r="W547" s="13">
        <v>6083</v>
      </c>
      <c r="X547" s="13">
        <f t="shared" si="41"/>
        <v>10645250</v>
      </c>
    </row>
    <row r="548" spans="1:24" ht="15" hidden="1">
      <c r="A548" s="9">
        <v>1031211215</v>
      </c>
      <c r="B548" s="2" t="s">
        <v>172</v>
      </c>
      <c r="C548" t="s">
        <v>173</v>
      </c>
      <c r="D548" t="s">
        <v>2116</v>
      </c>
      <c r="E548">
        <v>2024</v>
      </c>
      <c r="F548" t="s">
        <v>2866</v>
      </c>
      <c r="G548" s="7" t="s">
        <v>2769</v>
      </c>
      <c r="H548" s="7">
        <v>267</v>
      </c>
      <c r="I548" s="7">
        <v>364</v>
      </c>
      <c r="J548" s="7">
        <v>402</v>
      </c>
      <c r="K548" s="7">
        <v>310</v>
      </c>
      <c r="L548" s="7">
        <v>341</v>
      </c>
      <c r="M548" s="7">
        <v>395</v>
      </c>
      <c r="N548" s="7">
        <v>477</v>
      </c>
      <c r="O548" s="7">
        <v>458</v>
      </c>
      <c r="P548" s="7">
        <v>263</v>
      </c>
      <c r="Q548" s="7">
        <v>324</v>
      </c>
      <c r="R548" s="7">
        <v>347</v>
      </c>
      <c r="S548" s="7">
        <v>271</v>
      </c>
      <c r="T548" s="7">
        <f t="shared" si="42"/>
        <v>4219</v>
      </c>
      <c r="U548" s="7">
        <f t="shared" si="39"/>
        <v>352</v>
      </c>
      <c r="V548" s="7">
        <f t="shared" si="40"/>
        <v>2464</v>
      </c>
      <c r="W548" s="13">
        <v>4271</v>
      </c>
      <c r="X548" s="13">
        <f t="shared" si="41"/>
        <v>10523744</v>
      </c>
    </row>
    <row r="549" spans="1:24" ht="15">
      <c r="A549" s="9">
        <v>1032410001</v>
      </c>
      <c r="B549" s="2" t="s">
        <v>791</v>
      </c>
      <c r="C549" t="s">
        <v>792</v>
      </c>
      <c r="D549" t="s">
        <v>2116</v>
      </c>
      <c r="E549">
        <v>2025</v>
      </c>
      <c r="F549" t="s">
        <v>2866</v>
      </c>
      <c r="G549" s="7" t="s">
        <v>2770</v>
      </c>
      <c r="H549" s="5">
        <v>77</v>
      </c>
      <c r="I549" s="5">
        <v>88</v>
      </c>
      <c r="J549" s="5">
        <v>113</v>
      </c>
      <c r="K549" s="5">
        <v>101</v>
      </c>
      <c r="L549" s="5">
        <v>49</v>
      </c>
      <c r="M549" s="5">
        <v>28</v>
      </c>
      <c r="N549" s="5">
        <v>54</v>
      </c>
      <c r="O549" s="5">
        <v>21</v>
      </c>
      <c r="P549" s="5">
        <v>23</v>
      </c>
      <c r="Q549" s="5">
        <v>18</v>
      </c>
      <c r="R549" s="5">
        <v>42</v>
      </c>
      <c r="S549" s="5">
        <v>18</v>
      </c>
      <c r="T549" s="7">
        <f t="shared" si="42"/>
        <v>632</v>
      </c>
      <c r="U549" s="7">
        <f t="shared" si="39"/>
        <v>53</v>
      </c>
      <c r="V549" s="7">
        <f t="shared" si="40"/>
        <v>371</v>
      </c>
      <c r="W549" s="13">
        <v>28333</v>
      </c>
      <c r="X549" s="13">
        <f t="shared" si="41"/>
        <v>10511543</v>
      </c>
    </row>
    <row r="550" spans="1:24" ht="15">
      <c r="A550" s="9">
        <v>1032210019</v>
      </c>
      <c r="B550" s="2" t="s">
        <v>2371</v>
      </c>
      <c r="C550" t="s">
        <v>2372</v>
      </c>
      <c r="D550" t="s">
        <v>2519</v>
      </c>
      <c r="E550">
        <v>2025</v>
      </c>
      <c r="F550" t="s">
        <v>2866</v>
      </c>
      <c r="G550" s="7" t="s">
        <v>2769</v>
      </c>
      <c r="H550" s="5">
        <v>6</v>
      </c>
      <c r="I550" s="5">
        <v>4</v>
      </c>
      <c r="J550" s="5">
        <v>8</v>
      </c>
      <c r="K550" s="5">
        <v>7</v>
      </c>
      <c r="L550" s="5">
        <v>4</v>
      </c>
      <c r="M550" s="5">
        <v>4</v>
      </c>
      <c r="N550" s="5">
        <v>6</v>
      </c>
      <c r="O550" s="5">
        <v>7</v>
      </c>
      <c r="P550" s="5">
        <v>8</v>
      </c>
      <c r="Q550" s="5">
        <v>10</v>
      </c>
      <c r="R550" s="5">
        <v>12</v>
      </c>
      <c r="S550" s="5">
        <v>9</v>
      </c>
      <c r="T550" s="7">
        <f t="shared" si="42"/>
        <v>85</v>
      </c>
      <c r="U550" s="7">
        <f t="shared" si="39"/>
        <v>7</v>
      </c>
      <c r="V550" s="7">
        <f t="shared" si="40"/>
        <v>49</v>
      </c>
      <c r="W550" s="13">
        <v>213932</v>
      </c>
      <c r="X550" s="13">
        <f t="shared" si="41"/>
        <v>10482668</v>
      </c>
    </row>
    <row r="551" spans="1:24" ht="15" hidden="1">
      <c r="A551" s="9">
        <v>1032150085</v>
      </c>
      <c r="B551" s="2" t="s">
        <v>191</v>
      </c>
      <c r="C551" t="s">
        <v>192</v>
      </c>
      <c r="D551" t="s">
        <v>2116</v>
      </c>
      <c r="E551">
        <v>2024</v>
      </c>
      <c r="F551" t="s">
        <v>2866</v>
      </c>
      <c r="G551" s="7" t="s">
        <v>2769</v>
      </c>
      <c r="H551" s="7">
        <v>316</v>
      </c>
      <c r="I551" s="7">
        <v>313</v>
      </c>
      <c r="J551" s="7">
        <v>314</v>
      </c>
      <c r="K551" s="7">
        <v>216</v>
      </c>
      <c r="L551" s="7">
        <v>242</v>
      </c>
      <c r="M551" s="7">
        <v>308</v>
      </c>
      <c r="N551" s="7">
        <v>325</v>
      </c>
      <c r="O551" s="7">
        <v>372</v>
      </c>
      <c r="P551" s="7">
        <v>338</v>
      </c>
      <c r="Q551" s="7">
        <v>244</v>
      </c>
      <c r="R551" s="7">
        <v>327</v>
      </c>
      <c r="S551" s="7">
        <v>250</v>
      </c>
      <c r="T551" s="7">
        <f t="shared" si="42"/>
        <v>3565</v>
      </c>
      <c r="U551" s="7">
        <f t="shared" si="39"/>
        <v>297</v>
      </c>
      <c r="V551" s="7">
        <f t="shared" si="40"/>
        <v>2079</v>
      </c>
      <c r="W551" s="13">
        <v>5040</v>
      </c>
      <c r="X551" s="13">
        <f t="shared" si="41"/>
        <v>10478160</v>
      </c>
    </row>
    <row r="552" spans="1:24" ht="15" hidden="1">
      <c r="A552" s="9">
        <v>1031250064</v>
      </c>
      <c r="B552" s="2" t="s">
        <v>319</v>
      </c>
      <c r="C552" t="s">
        <v>320</v>
      </c>
      <c r="D552" t="s">
        <v>2116</v>
      </c>
      <c r="E552">
        <v>2024</v>
      </c>
      <c r="F552" t="s">
        <v>2866</v>
      </c>
      <c r="G552" s="7" t="s">
        <v>2770</v>
      </c>
      <c r="H552" s="7">
        <v>124</v>
      </c>
      <c r="I552" s="7">
        <v>204</v>
      </c>
      <c r="J552" s="7">
        <v>115</v>
      </c>
      <c r="K552" s="7">
        <v>131</v>
      </c>
      <c r="L552" s="7">
        <v>119</v>
      </c>
      <c r="M552" s="7">
        <v>66</v>
      </c>
      <c r="N552" s="7">
        <v>92</v>
      </c>
      <c r="O552" s="7">
        <v>156</v>
      </c>
      <c r="P552" s="7">
        <v>137</v>
      </c>
      <c r="Q552" s="7">
        <v>178</v>
      </c>
      <c r="R552" s="7">
        <v>151</v>
      </c>
      <c r="S552" s="7">
        <v>231</v>
      </c>
      <c r="T552" s="7">
        <f t="shared" si="42"/>
        <v>1704</v>
      </c>
      <c r="U552" s="7">
        <f t="shared" si="39"/>
        <v>142</v>
      </c>
      <c r="V552" s="7">
        <f t="shared" si="40"/>
        <v>994</v>
      </c>
      <c r="W552" s="13">
        <v>10523</v>
      </c>
      <c r="X552" s="13">
        <f t="shared" si="41"/>
        <v>10459862</v>
      </c>
    </row>
    <row r="553" spans="1:24" ht="15" hidden="1">
      <c r="A553" s="9">
        <v>1031440177</v>
      </c>
      <c r="B553" s="2" t="s">
        <v>1102</v>
      </c>
      <c r="C553" t="s">
        <v>1103</v>
      </c>
      <c r="D553" t="s">
        <v>2116</v>
      </c>
      <c r="E553">
        <v>2024</v>
      </c>
      <c r="F553" t="s">
        <v>2866</v>
      </c>
      <c r="G553" s="7" t="s">
        <v>2769</v>
      </c>
      <c r="Q553" s="7">
        <v>60</v>
      </c>
      <c r="S553" s="7">
        <v>60</v>
      </c>
      <c r="T553" s="7">
        <f t="shared" si="42"/>
        <v>120</v>
      </c>
      <c r="U553" s="7">
        <f t="shared" si="39"/>
        <v>10</v>
      </c>
      <c r="V553" s="7">
        <f t="shared" si="40"/>
        <v>70</v>
      </c>
      <c r="W553" s="13">
        <v>149227</v>
      </c>
      <c r="X553" s="13">
        <f t="shared" si="41"/>
        <v>10445890</v>
      </c>
    </row>
    <row r="554" spans="1:24" ht="15" hidden="1">
      <c r="A554" s="9">
        <v>1033220009</v>
      </c>
      <c r="B554" s="2" t="s">
        <v>597</v>
      </c>
      <c r="C554" t="s">
        <v>598</v>
      </c>
      <c r="D554" t="s">
        <v>2116</v>
      </c>
      <c r="E554">
        <v>2024</v>
      </c>
      <c r="F554" t="s">
        <v>2866</v>
      </c>
      <c r="G554" s="7" t="s">
        <v>2770</v>
      </c>
      <c r="H554" s="7">
        <v>5</v>
      </c>
      <c r="I554" s="7">
        <v>34</v>
      </c>
      <c r="J554" s="7">
        <v>39</v>
      </c>
      <c r="K554" s="7">
        <v>70</v>
      </c>
      <c r="L554" s="7">
        <v>80</v>
      </c>
      <c r="M554" s="7">
        <v>57</v>
      </c>
      <c r="N554" s="7">
        <v>110</v>
      </c>
      <c r="O554" s="7">
        <v>51</v>
      </c>
      <c r="P554" s="7">
        <v>27</v>
      </c>
      <c r="Q554" s="7">
        <v>23</v>
      </c>
      <c r="R554" s="7">
        <v>26</v>
      </c>
      <c r="S554" s="7">
        <v>23</v>
      </c>
      <c r="T554" s="7">
        <f t="shared" si="42"/>
        <v>545</v>
      </c>
      <c r="U554" s="7">
        <f t="shared" si="39"/>
        <v>45</v>
      </c>
      <c r="V554" s="7">
        <f t="shared" si="40"/>
        <v>315</v>
      </c>
      <c r="W554" s="13">
        <v>32976</v>
      </c>
      <c r="X554" s="13">
        <f t="shared" si="41"/>
        <v>10387440</v>
      </c>
    </row>
    <row r="555" spans="1:24" ht="15" hidden="1">
      <c r="A555" s="9">
        <v>1033040050</v>
      </c>
      <c r="B555" s="2" t="s">
        <v>2152</v>
      </c>
      <c r="C555" t="s">
        <v>521</v>
      </c>
      <c r="D555" t="s">
        <v>2519</v>
      </c>
      <c r="E555">
        <v>2024</v>
      </c>
      <c r="F555" t="s">
        <v>2866</v>
      </c>
      <c r="G555" s="7" t="s">
        <v>2770</v>
      </c>
      <c r="N555" s="7">
        <v>580</v>
      </c>
      <c r="O555" s="7">
        <v>829</v>
      </c>
      <c r="P555" s="7">
        <v>320</v>
      </c>
      <c r="Q555" s="7">
        <v>122</v>
      </c>
      <c r="R555" s="7">
        <v>40</v>
      </c>
      <c r="T555" s="7">
        <f t="shared" si="42"/>
        <v>1891</v>
      </c>
      <c r="U555" s="7">
        <f t="shared" si="39"/>
        <v>158</v>
      </c>
      <c r="V555" s="7">
        <f t="shared" si="40"/>
        <v>1106</v>
      </c>
      <c r="W555" s="13">
        <v>9376</v>
      </c>
      <c r="X555" s="13">
        <f t="shared" si="41"/>
        <v>10369856</v>
      </c>
    </row>
    <row r="556" spans="1:24" ht="15">
      <c r="A556" s="9">
        <v>1031430006</v>
      </c>
      <c r="B556" s="2" t="s">
        <v>150</v>
      </c>
      <c r="C556" t="s">
        <v>151</v>
      </c>
      <c r="D556" t="s">
        <v>2116</v>
      </c>
      <c r="E556">
        <v>2025</v>
      </c>
      <c r="F556" t="s">
        <v>2866</v>
      </c>
      <c r="G556" s="7" t="s">
        <v>2770</v>
      </c>
      <c r="H556" s="5">
        <v>249</v>
      </c>
      <c r="I556" s="5">
        <v>144</v>
      </c>
      <c r="J556" s="5">
        <v>200</v>
      </c>
      <c r="K556" s="5">
        <v>257</v>
      </c>
      <c r="L556" s="5">
        <v>224</v>
      </c>
      <c r="M556" s="5">
        <v>367</v>
      </c>
      <c r="N556" s="5">
        <v>210</v>
      </c>
      <c r="O556" s="5">
        <v>170</v>
      </c>
      <c r="P556" s="5">
        <v>298</v>
      </c>
      <c r="Q556" s="5">
        <v>327</v>
      </c>
      <c r="R556" s="5">
        <v>219</v>
      </c>
      <c r="S556" s="5">
        <v>387</v>
      </c>
      <c r="T556" s="7">
        <f t="shared" si="42"/>
        <v>3052</v>
      </c>
      <c r="U556" s="7">
        <f t="shared" si="39"/>
        <v>254</v>
      </c>
      <c r="V556" s="7">
        <f t="shared" si="40"/>
        <v>1778</v>
      </c>
      <c r="W556" s="13">
        <v>5831</v>
      </c>
      <c r="X556" s="13">
        <f t="shared" si="41"/>
        <v>10367518</v>
      </c>
    </row>
    <row r="557" spans="1:24" ht="15">
      <c r="A557" s="9">
        <v>1031040007</v>
      </c>
      <c r="B557" s="2" t="s">
        <v>1841</v>
      </c>
      <c r="C557" t="s">
        <v>961</v>
      </c>
      <c r="D557" t="s">
        <v>2116</v>
      </c>
      <c r="E557">
        <v>2025</v>
      </c>
      <c r="F557" t="s">
        <v>2866</v>
      </c>
      <c r="G557" s="7" t="s">
        <v>2769</v>
      </c>
      <c r="H557" s="5">
        <v>20</v>
      </c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7">
        <f t="shared" si="42"/>
        <v>20</v>
      </c>
      <c r="U557" s="7">
        <f t="shared" si="39"/>
        <v>2</v>
      </c>
      <c r="V557" s="7">
        <f t="shared" si="40"/>
        <v>14</v>
      </c>
      <c r="W557" s="13">
        <v>739073</v>
      </c>
      <c r="X557" s="13">
        <f t="shared" si="41"/>
        <v>10347022</v>
      </c>
    </row>
    <row r="558" spans="1:24" ht="15" hidden="1">
      <c r="A558" s="9">
        <v>1032150045</v>
      </c>
      <c r="B558" s="2" t="s">
        <v>518</v>
      </c>
      <c r="C558" t="s">
        <v>519</v>
      </c>
      <c r="D558" t="s">
        <v>2116</v>
      </c>
      <c r="E558">
        <v>2024</v>
      </c>
      <c r="F558" t="s">
        <v>2866</v>
      </c>
      <c r="G558" s="7" t="s">
        <v>2769</v>
      </c>
      <c r="H558" s="7">
        <v>65</v>
      </c>
      <c r="I558" s="7">
        <v>50</v>
      </c>
      <c r="J558" s="7">
        <v>64</v>
      </c>
      <c r="K558" s="7">
        <v>69</v>
      </c>
      <c r="L558" s="7">
        <v>65</v>
      </c>
      <c r="M558" s="7">
        <v>68</v>
      </c>
      <c r="N558" s="7">
        <v>58</v>
      </c>
      <c r="O558" s="7">
        <v>63</v>
      </c>
      <c r="P558" s="7">
        <v>51</v>
      </c>
      <c r="Q558" s="7">
        <v>54</v>
      </c>
      <c r="R558" s="7">
        <v>65</v>
      </c>
      <c r="S558" s="7">
        <v>62</v>
      </c>
      <c r="T558" s="7">
        <f t="shared" si="42"/>
        <v>734</v>
      </c>
      <c r="U558" s="7">
        <f t="shared" si="39"/>
        <v>61</v>
      </c>
      <c r="V558" s="7">
        <f t="shared" si="40"/>
        <v>427</v>
      </c>
      <c r="W558" s="13">
        <v>24072</v>
      </c>
      <c r="X558" s="13">
        <f t="shared" si="41"/>
        <v>10278744</v>
      </c>
    </row>
    <row r="559" spans="1:24" ht="15" hidden="1">
      <c r="A559" s="9">
        <v>1032150046</v>
      </c>
      <c r="B559" s="2" t="s">
        <v>581</v>
      </c>
      <c r="C559" t="s">
        <v>582</v>
      </c>
      <c r="D559" t="s">
        <v>2116</v>
      </c>
      <c r="E559">
        <v>2024</v>
      </c>
      <c r="F559" t="s">
        <v>2866</v>
      </c>
      <c r="G559" s="7" t="s">
        <v>2769</v>
      </c>
      <c r="H559" s="7">
        <v>70</v>
      </c>
      <c r="I559" s="7">
        <v>59</v>
      </c>
      <c r="J559" s="7">
        <v>63</v>
      </c>
      <c r="K559" s="7">
        <v>73</v>
      </c>
      <c r="L559" s="7">
        <v>56</v>
      </c>
      <c r="M559" s="7">
        <v>22</v>
      </c>
      <c r="N559" s="7">
        <v>29</v>
      </c>
      <c r="O559" s="7">
        <v>46</v>
      </c>
      <c r="P559" s="7">
        <v>43</v>
      </c>
      <c r="Q559" s="7">
        <v>35</v>
      </c>
      <c r="R559" s="7">
        <v>40</v>
      </c>
      <c r="S559" s="7">
        <v>35</v>
      </c>
      <c r="T559" s="7">
        <f t="shared" si="42"/>
        <v>571</v>
      </c>
      <c r="U559" s="7">
        <f t="shared" si="39"/>
        <v>48</v>
      </c>
      <c r="V559" s="7">
        <f t="shared" si="40"/>
        <v>336</v>
      </c>
      <c r="W559" s="13">
        <v>30535</v>
      </c>
      <c r="X559" s="13">
        <f t="shared" si="41"/>
        <v>10259760</v>
      </c>
    </row>
    <row r="560" spans="1:24" ht="15" hidden="1">
      <c r="A560" s="9">
        <v>1033340040</v>
      </c>
      <c r="B560" s="2" t="s">
        <v>646</v>
      </c>
      <c r="C560" t="s">
        <v>647</v>
      </c>
      <c r="D560" t="s">
        <v>2116</v>
      </c>
      <c r="E560">
        <v>2024</v>
      </c>
      <c r="F560" t="s">
        <v>2866</v>
      </c>
      <c r="G560" s="7" t="s">
        <v>2770</v>
      </c>
      <c r="H560" s="7">
        <v>45</v>
      </c>
      <c r="I560" s="7">
        <v>33</v>
      </c>
      <c r="J560" s="7">
        <v>43</v>
      </c>
      <c r="K560" s="7">
        <v>39</v>
      </c>
      <c r="L560" s="7">
        <v>45</v>
      </c>
      <c r="M560" s="7">
        <v>41</v>
      </c>
      <c r="N560" s="7">
        <v>44</v>
      </c>
      <c r="O560" s="7">
        <v>36</v>
      </c>
      <c r="P560" s="7">
        <v>31</v>
      </c>
      <c r="Q560" s="7">
        <v>44</v>
      </c>
      <c r="R560" s="7">
        <v>22</v>
      </c>
      <c r="S560" s="7">
        <v>37</v>
      </c>
      <c r="T560" s="7">
        <f t="shared" si="42"/>
        <v>460</v>
      </c>
      <c r="U560" s="7">
        <f t="shared" si="39"/>
        <v>38</v>
      </c>
      <c r="V560" s="7">
        <f t="shared" si="40"/>
        <v>266</v>
      </c>
      <c r="W560" s="13">
        <v>38508</v>
      </c>
      <c r="X560" s="13">
        <f t="shared" si="41"/>
        <v>10243128</v>
      </c>
    </row>
    <row r="561" spans="1:24" ht="15">
      <c r="A561" s="9">
        <v>1032145050</v>
      </c>
      <c r="B561" s="2" t="s">
        <v>439</v>
      </c>
      <c r="C561" t="s">
        <v>440</v>
      </c>
      <c r="D561" t="s">
        <v>2116</v>
      </c>
      <c r="E561">
        <v>2025</v>
      </c>
      <c r="F561" t="s">
        <v>2866</v>
      </c>
      <c r="G561" s="7" t="s">
        <v>2770</v>
      </c>
      <c r="H561" s="5">
        <v>86</v>
      </c>
      <c r="I561" s="5">
        <v>78</v>
      </c>
      <c r="J561" s="5">
        <v>82</v>
      </c>
      <c r="K561" s="5">
        <v>61</v>
      </c>
      <c r="L561" s="5">
        <v>59</v>
      </c>
      <c r="M561" s="5">
        <v>102</v>
      </c>
      <c r="N561" s="5">
        <v>74</v>
      </c>
      <c r="O561" s="5">
        <v>81</v>
      </c>
      <c r="P561" s="5">
        <v>82</v>
      </c>
      <c r="Q561" s="5">
        <v>69</v>
      </c>
      <c r="R561" s="5">
        <v>81</v>
      </c>
      <c r="S561" s="5">
        <v>53</v>
      </c>
      <c r="T561" s="7">
        <f t="shared" si="42"/>
        <v>908</v>
      </c>
      <c r="U561" s="7">
        <f t="shared" si="39"/>
        <v>76</v>
      </c>
      <c r="V561" s="7">
        <f t="shared" si="40"/>
        <v>532</v>
      </c>
      <c r="W561" s="13">
        <v>19141</v>
      </c>
      <c r="X561" s="13">
        <f t="shared" si="41"/>
        <v>10183012</v>
      </c>
    </row>
    <row r="562" spans="1:24" ht="15" hidden="1">
      <c r="A562" s="9">
        <v>1033350012</v>
      </c>
      <c r="B562" s="2" t="s">
        <v>2262</v>
      </c>
      <c r="C562" t="s">
        <v>2263</v>
      </c>
      <c r="D562" t="s">
        <v>2519</v>
      </c>
      <c r="E562">
        <v>2024</v>
      </c>
      <c r="F562" t="s">
        <v>2866</v>
      </c>
      <c r="G562" s="7" t="s">
        <v>2770</v>
      </c>
      <c r="H562" s="7">
        <v>13</v>
      </c>
      <c r="I562" s="7">
        <v>15</v>
      </c>
      <c r="J562" s="7">
        <v>15</v>
      </c>
      <c r="K562" s="7">
        <v>28</v>
      </c>
      <c r="L562" s="7">
        <v>24</v>
      </c>
      <c r="M562" s="7">
        <v>20</v>
      </c>
      <c r="N562" s="7">
        <v>10</v>
      </c>
      <c r="O562" s="7">
        <v>25</v>
      </c>
      <c r="P562" s="7">
        <v>16</v>
      </c>
      <c r="Q562" s="7">
        <v>27</v>
      </c>
      <c r="R562" s="7">
        <v>28</v>
      </c>
      <c r="S562" s="7">
        <v>18</v>
      </c>
      <c r="T562" s="7">
        <f t="shared" si="42"/>
        <v>239</v>
      </c>
      <c r="U562" s="7">
        <f t="shared" si="39"/>
        <v>20</v>
      </c>
      <c r="V562" s="7">
        <f t="shared" si="40"/>
        <v>140</v>
      </c>
      <c r="W562" s="13">
        <v>72482</v>
      </c>
      <c r="X562" s="13">
        <f t="shared" si="41"/>
        <v>10147480</v>
      </c>
    </row>
    <row r="563" spans="1:24" ht="15" hidden="1">
      <c r="A563" s="9">
        <v>1032610053</v>
      </c>
      <c r="B563" s="2" t="s">
        <v>1904</v>
      </c>
      <c r="C563" t="s">
        <v>1905</v>
      </c>
      <c r="D563" t="s">
        <v>2519</v>
      </c>
      <c r="E563">
        <v>2024</v>
      </c>
      <c r="F563" t="s">
        <v>2866</v>
      </c>
      <c r="G563" s="7" t="s">
        <v>2770</v>
      </c>
      <c r="H563" s="7">
        <v>224</v>
      </c>
      <c r="I563" s="7">
        <v>2863</v>
      </c>
      <c r="J563" s="7">
        <v>203</v>
      </c>
      <c r="K563" s="7">
        <v>495</v>
      </c>
      <c r="L563" s="7">
        <v>938</v>
      </c>
      <c r="M563" s="7">
        <v>307</v>
      </c>
      <c r="N563" s="7">
        <v>300</v>
      </c>
      <c r="O563" s="7">
        <v>315</v>
      </c>
      <c r="P563" s="7">
        <v>326</v>
      </c>
      <c r="Q563" s="7">
        <v>376</v>
      </c>
      <c r="R563" s="7">
        <v>291</v>
      </c>
      <c r="S563" s="7">
        <v>298</v>
      </c>
      <c r="T563" s="7">
        <f t="shared" si="42"/>
        <v>6936</v>
      </c>
      <c r="U563" s="7">
        <f t="shared" si="39"/>
        <v>578</v>
      </c>
      <c r="V563" s="7">
        <f t="shared" si="40"/>
        <v>4046</v>
      </c>
      <c r="W563" s="13">
        <v>2499</v>
      </c>
      <c r="X563" s="13">
        <f t="shared" si="41"/>
        <v>10110954</v>
      </c>
    </row>
    <row r="564" spans="1:24" ht="15">
      <c r="A564" s="9">
        <v>1032210009</v>
      </c>
      <c r="B564" s="2" t="s">
        <v>2413</v>
      </c>
      <c r="C564" t="s">
        <v>2414</v>
      </c>
      <c r="D564" t="s">
        <v>2519</v>
      </c>
      <c r="E564">
        <v>2025</v>
      </c>
      <c r="F564" t="s">
        <v>2866</v>
      </c>
      <c r="G564" s="7" t="s">
        <v>2769</v>
      </c>
      <c r="H564" s="5"/>
      <c r="I564" s="5">
        <v>2</v>
      </c>
      <c r="J564" s="5">
        <v>1</v>
      </c>
      <c r="K564" s="5">
        <v>2</v>
      </c>
      <c r="L564" s="5">
        <v>3</v>
      </c>
      <c r="M564" s="5">
        <v>2</v>
      </c>
      <c r="N564" s="5">
        <v>3</v>
      </c>
      <c r="O564" s="5">
        <v>4</v>
      </c>
      <c r="P564" s="5">
        <v>6</v>
      </c>
      <c r="Q564" s="5">
        <v>2</v>
      </c>
      <c r="R564" s="5">
        <v>5</v>
      </c>
      <c r="S564" s="5">
        <v>4</v>
      </c>
      <c r="T564" s="7">
        <f t="shared" si="42"/>
        <v>34</v>
      </c>
      <c r="U564" s="7">
        <f t="shared" si="39"/>
        <v>3</v>
      </c>
      <c r="V564" s="7">
        <f t="shared" si="40"/>
        <v>21</v>
      </c>
      <c r="W564" s="13">
        <v>477214</v>
      </c>
      <c r="X564" s="13">
        <f t="shared" si="41"/>
        <v>10021494</v>
      </c>
    </row>
    <row r="565" spans="1:24" ht="15">
      <c r="A565" s="9">
        <v>1032820086</v>
      </c>
      <c r="B565" s="2" t="s">
        <v>2746</v>
      </c>
      <c r="C565" t="s">
        <v>2747</v>
      </c>
      <c r="D565" t="s">
        <v>2519</v>
      </c>
      <c r="E565">
        <v>2025</v>
      </c>
      <c r="F565" t="s">
        <v>2866</v>
      </c>
      <c r="G565" s="7" t="s">
        <v>2770</v>
      </c>
      <c r="H565" s="5"/>
      <c r="I565" s="5"/>
      <c r="J565" s="5"/>
      <c r="K565" s="5"/>
      <c r="L565" s="5"/>
      <c r="M565" s="5"/>
      <c r="N565" s="5">
        <v>32</v>
      </c>
      <c r="O565" s="5"/>
      <c r="P565" s="5"/>
      <c r="Q565" s="5"/>
      <c r="R565" s="5"/>
      <c r="S565" s="5"/>
      <c r="T565" s="7">
        <f t="shared" si="42"/>
        <v>32</v>
      </c>
      <c r="U565" s="7">
        <f t="shared" si="39"/>
        <v>3</v>
      </c>
      <c r="V565" s="7">
        <f t="shared" si="40"/>
        <v>21</v>
      </c>
      <c r="W565" s="13">
        <v>475889</v>
      </c>
      <c r="X565" s="13">
        <f t="shared" si="41"/>
        <v>9993669</v>
      </c>
    </row>
    <row r="566" spans="1:24" ht="15" hidden="1">
      <c r="A566" s="9">
        <v>1034010024</v>
      </c>
      <c r="B566" s="2" t="s">
        <v>229</v>
      </c>
      <c r="C566" t="s">
        <v>61</v>
      </c>
      <c r="D566" t="s">
        <v>2116</v>
      </c>
      <c r="E566">
        <v>2024</v>
      </c>
      <c r="F566" t="s">
        <v>2866</v>
      </c>
      <c r="G566" s="7" t="s">
        <v>2770</v>
      </c>
      <c r="I566" s="7">
        <v>504</v>
      </c>
      <c r="J566" s="7">
        <v>687</v>
      </c>
      <c r="K566" s="7">
        <v>709</v>
      </c>
      <c r="L566" s="7">
        <v>542</v>
      </c>
      <c r="S566" s="7">
        <v>304</v>
      </c>
      <c r="T566" s="7">
        <f t="shared" si="42"/>
        <v>2746</v>
      </c>
      <c r="U566" s="7">
        <f t="shared" si="39"/>
        <v>229</v>
      </c>
      <c r="V566" s="7">
        <f t="shared" si="40"/>
        <v>1603</v>
      </c>
      <c r="W566" s="13">
        <v>6208</v>
      </c>
      <c r="X566" s="13">
        <f t="shared" si="41"/>
        <v>9951424</v>
      </c>
    </row>
    <row r="567" spans="1:24" ht="15">
      <c r="A567" s="9">
        <v>1032820083</v>
      </c>
      <c r="B567" s="2" t="s">
        <v>2744</v>
      </c>
      <c r="C567" t="s">
        <v>2745</v>
      </c>
      <c r="D567" t="s">
        <v>2519</v>
      </c>
      <c r="E567">
        <v>2025</v>
      </c>
      <c r="F567" t="s">
        <v>2866</v>
      </c>
      <c r="G567" s="7" t="s">
        <v>2770</v>
      </c>
      <c r="H567" s="5"/>
      <c r="I567" s="5"/>
      <c r="J567" s="5"/>
      <c r="K567" s="5"/>
      <c r="L567" s="5"/>
      <c r="M567" s="5"/>
      <c r="N567" s="5">
        <v>32</v>
      </c>
      <c r="O567" s="5"/>
      <c r="P567" s="5"/>
      <c r="Q567" s="5"/>
      <c r="R567" s="5"/>
      <c r="S567" s="5"/>
      <c r="T567" s="7">
        <f t="shared" si="42"/>
        <v>32</v>
      </c>
      <c r="U567" s="7">
        <f t="shared" si="39"/>
        <v>3</v>
      </c>
      <c r="V567" s="7">
        <f t="shared" si="40"/>
        <v>21</v>
      </c>
      <c r="W567" s="13">
        <v>470488</v>
      </c>
      <c r="X567" s="13">
        <f t="shared" si="41"/>
        <v>9880248</v>
      </c>
    </row>
    <row r="568" spans="1:24" ht="15" hidden="1">
      <c r="A568" s="9">
        <v>1033020025</v>
      </c>
      <c r="B568" s="2" t="s">
        <v>577</v>
      </c>
      <c r="C568" t="s">
        <v>578</v>
      </c>
      <c r="D568" t="s">
        <v>2519</v>
      </c>
      <c r="E568">
        <v>2024</v>
      </c>
      <c r="F568" t="s">
        <v>2866</v>
      </c>
      <c r="G568" s="7" t="s">
        <v>2770</v>
      </c>
      <c r="H568" s="7">
        <v>636</v>
      </c>
      <c r="I568" s="7">
        <v>740</v>
      </c>
      <c r="J568" s="7">
        <v>685</v>
      </c>
      <c r="K568" s="7">
        <v>818</v>
      </c>
      <c r="L568" s="7">
        <v>818</v>
      </c>
      <c r="M568" s="7">
        <v>645</v>
      </c>
      <c r="N568" s="7">
        <v>806</v>
      </c>
      <c r="O568" s="7">
        <v>718</v>
      </c>
      <c r="P568" s="7">
        <v>749</v>
      </c>
      <c r="Q568" s="7">
        <v>806</v>
      </c>
      <c r="R568" s="7">
        <v>619</v>
      </c>
      <c r="S568" s="7">
        <v>492</v>
      </c>
      <c r="T568" s="7">
        <f t="shared" si="42"/>
        <v>8532</v>
      </c>
      <c r="U568" s="7">
        <f t="shared" si="39"/>
        <v>711</v>
      </c>
      <c r="V568" s="7">
        <f t="shared" si="40"/>
        <v>4977</v>
      </c>
      <c r="W568" s="13">
        <v>1984</v>
      </c>
      <c r="X568" s="13">
        <f t="shared" si="41"/>
        <v>9874368</v>
      </c>
    </row>
    <row r="569" spans="1:24" ht="15" hidden="1">
      <c r="A569" s="9">
        <v>1031212095</v>
      </c>
      <c r="B569" s="2" t="s">
        <v>471</v>
      </c>
      <c r="C569" t="s">
        <v>246</v>
      </c>
      <c r="D569" t="s">
        <v>2116</v>
      </c>
      <c r="E569">
        <v>2024</v>
      </c>
      <c r="F569" t="s">
        <v>2866</v>
      </c>
      <c r="G569" s="7" t="s">
        <v>2770</v>
      </c>
      <c r="J569" s="7">
        <v>7</v>
      </c>
      <c r="K569" s="7">
        <v>71</v>
      </c>
      <c r="L569" s="7">
        <v>155</v>
      </c>
      <c r="M569" s="7">
        <v>181</v>
      </c>
      <c r="N569" s="7">
        <v>82</v>
      </c>
      <c r="O569" s="7">
        <v>137</v>
      </c>
      <c r="P569" s="7">
        <v>158</v>
      </c>
      <c r="Q569" s="7">
        <v>132</v>
      </c>
      <c r="T569" s="7">
        <f t="shared" si="42"/>
        <v>923</v>
      </c>
      <c r="U569" s="7">
        <f t="shared" si="39"/>
        <v>77</v>
      </c>
      <c r="V569" s="7">
        <f t="shared" si="40"/>
        <v>539</v>
      </c>
      <c r="W569" s="13">
        <v>18295</v>
      </c>
      <c r="X569" s="13">
        <f t="shared" si="41"/>
        <v>9861005</v>
      </c>
    </row>
    <row r="570" spans="1:24" ht="15" hidden="1">
      <c r="A570" s="9">
        <v>1031015150</v>
      </c>
      <c r="B570" s="2" t="s">
        <v>113</v>
      </c>
      <c r="C570" t="s">
        <v>114</v>
      </c>
      <c r="D570" t="s">
        <v>2116</v>
      </c>
      <c r="E570">
        <v>2024</v>
      </c>
      <c r="F570" t="s">
        <v>2866</v>
      </c>
      <c r="G570" s="7" t="s">
        <v>2770</v>
      </c>
      <c r="H570" s="7">
        <v>586</v>
      </c>
      <c r="I570" s="7">
        <v>522</v>
      </c>
      <c r="J570" s="7">
        <v>452</v>
      </c>
      <c r="K570" s="7">
        <v>552</v>
      </c>
      <c r="L570" s="7">
        <v>761</v>
      </c>
      <c r="M570" s="7">
        <v>710</v>
      </c>
      <c r="N570" s="7">
        <v>617</v>
      </c>
      <c r="O570" s="7">
        <v>652</v>
      </c>
      <c r="P570" s="7">
        <v>565</v>
      </c>
      <c r="Q570" s="7">
        <v>603</v>
      </c>
      <c r="R570" s="7">
        <v>847</v>
      </c>
      <c r="S570" s="7">
        <v>520</v>
      </c>
      <c r="T570" s="7">
        <f t="shared" si="42"/>
        <v>7387</v>
      </c>
      <c r="U570" s="7">
        <f t="shared" si="39"/>
        <v>616</v>
      </c>
      <c r="V570" s="7">
        <f t="shared" si="40"/>
        <v>4312</v>
      </c>
      <c r="W570" s="13">
        <v>2283</v>
      </c>
      <c r="X570" s="13">
        <f t="shared" si="41"/>
        <v>9844296</v>
      </c>
    </row>
    <row r="571" spans="1:24" ht="15">
      <c r="A571" s="9">
        <v>1031015150</v>
      </c>
      <c r="B571" s="2" t="s">
        <v>113</v>
      </c>
      <c r="C571" t="s">
        <v>114</v>
      </c>
      <c r="D571" t="s">
        <v>2116</v>
      </c>
      <c r="E571">
        <v>2025</v>
      </c>
      <c r="F571" t="s">
        <v>2866</v>
      </c>
      <c r="G571" s="7" t="s">
        <v>2770</v>
      </c>
      <c r="H571" s="5">
        <v>660</v>
      </c>
      <c r="I571" s="5">
        <v>442</v>
      </c>
      <c r="J571" s="5">
        <v>644</v>
      </c>
      <c r="K571" s="5">
        <v>551</v>
      </c>
      <c r="L571" s="5">
        <v>475</v>
      </c>
      <c r="M571" s="5">
        <v>639</v>
      </c>
      <c r="N571" s="5">
        <v>887</v>
      </c>
      <c r="O571" s="5">
        <v>728</v>
      </c>
      <c r="P571" s="5">
        <v>622</v>
      </c>
      <c r="Q571" s="5">
        <v>536</v>
      </c>
      <c r="R571" s="5">
        <v>529</v>
      </c>
      <c r="S571" s="5">
        <v>645</v>
      </c>
      <c r="T571" s="7">
        <f t="shared" si="42"/>
        <v>7358</v>
      </c>
      <c r="U571" s="7">
        <f t="shared" si="39"/>
        <v>613</v>
      </c>
      <c r="V571" s="7">
        <f t="shared" si="40"/>
        <v>4291</v>
      </c>
      <c r="W571" s="13">
        <v>2283</v>
      </c>
      <c r="X571" s="13">
        <f t="shared" si="41"/>
        <v>9796353</v>
      </c>
    </row>
    <row r="572" spans="1:24" ht="15" hidden="1">
      <c r="A572" s="9">
        <v>1032910909</v>
      </c>
      <c r="B572" s="2" t="s">
        <v>2373</v>
      </c>
      <c r="C572" t="s">
        <v>2168</v>
      </c>
      <c r="D572" t="s">
        <v>2519</v>
      </c>
      <c r="E572">
        <v>2024</v>
      </c>
      <c r="F572" t="s">
        <v>2867</v>
      </c>
      <c r="G572" s="7" t="s">
        <v>2769</v>
      </c>
      <c r="M572" s="7">
        <v>38</v>
      </c>
      <c r="N572" s="7">
        <v>10</v>
      </c>
      <c r="O572" s="7">
        <v>2</v>
      </c>
      <c r="Q572" s="7">
        <v>2</v>
      </c>
      <c r="T572" s="7">
        <f t="shared" si="42"/>
        <v>52</v>
      </c>
      <c r="U572" s="7">
        <f t="shared" si="39"/>
        <v>4</v>
      </c>
      <c r="V572" s="7">
        <f t="shared" si="40"/>
        <v>8</v>
      </c>
      <c r="W572" s="13">
        <v>1220622</v>
      </c>
      <c r="X572" s="13">
        <f t="shared" si="41"/>
        <v>9764976</v>
      </c>
    </row>
    <row r="573" spans="1:24" ht="15">
      <c r="A573" s="9">
        <v>1033020025</v>
      </c>
      <c r="B573" s="2" t="s">
        <v>577</v>
      </c>
      <c r="C573" t="s">
        <v>578</v>
      </c>
      <c r="D573" t="s">
        <v>2519</v>
      </c>
      <c r="E573">
        <v>2025</v>
      </c>
      <c r="F573" t="s">
        <v>2866</v>
      </c>
      <c r="G573" s="7" t="s">
        <v>2770</v>
      </c>
      <c r="H573" s="5">
        <v>650</v>
      </c>
      <c r="I573" s="5">
        <v>579</v>
      </c>
      <c r="J573" s="5">
        <v>652</v>
      </c>
      <c r="K573" s="5">
        <v>643</v>
      </c>
      <c r="L573" s="5">
        <v>637</v>
      </c>
      <c r="M573" s="5">
        <v>669</v>
      </c>
      <c r="N573" s="5">
        <v>787</v>
      </c>
      <c r="O573" s="5">
        <v>816</v>
      </c>
      <c r="P573" s="5">
        <v>748</v>
      </c>
      <c r="Q573" s="5">
        <v>793</v>
      </c>
      <c r="R573" s="5">
        <v>757</v>
      </c>
      <c r="S573" s="5">
        <v>685</v>
      </c>
      <c r="T573" s="7">
        <f t="shared" si="42"/>
        <v>8416</v>
      </c>
      <c r="U573" s="7">
        <f t="shared" si="39"/>
        <v>701</v>
      </c>
      <c r="V573" s="7">
        <f t="shared" si="40"/>
        <v>4907</v>
      </c>
      <c r="W573" s="13">
        <v>1984</v>
      </c>
      <c r="X573" s="13">
        <f t="shared" si="41"/>
        <v>9735488</v>
      </c>
    </row>
    <row r="574" spans="1:24" ht="15" hidden="1">
      <c r="A574" s="9">
        <v>1031040064</v>
      </c>
      <c r="B574" s="2" t="s">
        <v>1089</v>
      </c>
      <c r="C574" t="s">
        <v>397</v>
      </c>
      <c r="D574" t="s">
        <v>2116</v>
      </c>
      <c r="E574">
        <v>2024</v>
      </c>
      <c r="F574" t="s">
        <v>2866</v>
      </c>
      <c r="G574" s="7" t="s">
        <v>2770</v>
      </c>
      <c r="H574" s="7">
        <v>17</v>
      </c>
      <c r="I574" s="7">
        <v>1</v>
      </c>
      <c r="J574" s="7">
        <v>37</v>
      </c>
      <c r="K574" s="7">
        <v>22</v>
      </c>
      <c r="L574" s="7">
        <v>14</v>
      </c>
      <c r="M574" s="7">
        <v>27</v>
      </c>
      <c r="P574" s="7">
        <v>1</v>
      </c>
      <c r="R574" s="7">
        <v>6</v>
      </c>
      <c r="T574" s="7">
        <f t="shared" si="42"/>
        <v>125</v>
      </c>
      <c r="U574" s="7">
        <f t="shared" si="39"/>
        <v>10</v>
      </c>
      <c r="V574" s="7">
        <f t="shared" si="40"/>
        <v>70</v>
      </c>
      <c r="W574" s="13">
        <v>138213</v>
      </c>
      <c r="X574" s="13">
        <f t="shared" si="41"/>
        <v>9674910</v>
      </c>
    </row>
    <row r="575" spans="1:24" ht="15" hidden="1">
      <c r="A575" s="9">
        <v>1032210290</v>
      </c>
      <c r="B575" s="2" t="s">
        <v>2202</v>
      </c>
      <c r="C575" t="s">
        <v>2203</v>
      </c>
      <c r="D575" t="s">
        <v>2519</v>
      </c>
      <c r="E575">
        <v>2024</v>
      </c>
      <c r="F575" t="s">
        <v>2866</v>
      </c>
      <c r="G575" s="7" t="s">
        <v>2770</v>
      </c>
      <c r="H575" s="7">
        <v>35</v>
      </c>
      <c r="I575" s="7">
        <v>45</v>
      </c>
      <c r="J575" s="7">
        <v>48</v>
      </c>
      <c r="K575" s="7">
        <v>51</v>
      </c>
      <c r="L575" s="7">
        <v>51</v>
      </c>
      <c r="M575" s="7">
        <v>42</v>
      </c>
      <c r="N575" s="7">
        <v>53</v>
      </c>
      <c r="O575" s="7">
        <v>45</v>
      </c>
      <c r="P575" s="7">
        <v>50</v>
      </c>
      <c r="Q575" s="7">
        <v>58</v>
      </c>
      <c r="R575" s="7">
        <v>46</v>
      </c>
      <c r="S575" s="7">
        <v>41</v>
      </c>
      <c r="T575" s="7">
        <f t="shared" si="42"/>
        <v>565</v>
      </c>
      <c r="U575" s="7">
        <f t="shared" si="39"/>
        <v>47</v>
      </c>
      <c r="V575" s="7">
        <f t="shared" si="40"/>
        <v>329</v>
      </c>
      <c r="W575" s="13">
        <v>29300</v>
      </c>
      <c r="X575" s="13">
        <f t="shared" si="41"/>
        <v>9639700</v>
      </c>
    </row>
    <row r="576" spans="1:24" ht="15" hidden="1">
      <c r="A576" s="9">
        <v>1031440250</v>
      </c>
      <c r="B576" s="2" t="s">
        <v>2440</v>
      </c>
      <c r="C576" t="s">
        <v>2441</v>
      </c>
      <c r="D576" t="s">
        <v>2519</v>
      </c>
      <c r="E576">
        <v>2024</v>
      </c>
      <c r="F576" t="s">
        <v>2866</v>
      </c>
      <c r="G576" s="7" t="s">
        <v>2769</v>
      </c>
      <c r="L576" s="7">
        <v>1</v>
      </c>
      <c r="M576" s="7">
        <v>3</v>
      </c>
      <c r="N576" s="7">
        <v>4</v>
      </c>
      <c r="O576" s="7">
        <v>1</v>
      </c>
      <c r="Q576" s="7">
        <v>4</v>
      </c>
      <c r="R576" s="7">
        <v>2</v>
      </c>
      <c r="S576" s="7">
        <v>0</v>
      </c>
      <c r="T576" s="7">
        <f t="shared" si="42"/>
        <v>15</v>
      </c>
      <c r="U576" s="7">
        <f t="shared" si="39"/>
        <v>1</v>
      </c>
      <c r="V576" s="7">
        <f t="shared" si="40"/>
        <v>7</v>
      </c>
      <c r="W576" s="13">
        <v>1369656</v>
      </c>
      <c r="X576" s="13">
        <f t="shared" si="41"/>
        <v>9587592</v>
      </c>
    </row>
    <row r="577" spans="1:24" ht="15">
      <c r="A577" s="9">
        <v>1031440250</v>
      </c>
      <c r="B577" s="2" t="s">
        <v>2440</v>
      </c>
      <c r="C577" t="s">
        <v>2441</v>
      </c>
      <c r="D577" t="s">
        <v>2519</v>
      </c>
      <c r="E577">
        <v>2025</v>
      </c>
      <c r="F577" t="s">
        <v>2866</v>
      </c>
      <c r="G577" s="7" t="s">
        <v>2769</v>
      </c>
      <c r="H577" s="5">
        <v>1</v>
      </c>
      <c r="I577" s="5"/>
      <c r="J577" s="5"/>
      <c r="K577" s="5"/>
      <c r="L577" s="5">
        <v>4</v>
      </c>
      <c r="M577" s="5"/>
      <c r="N577" s="5"/>
      <c r="O577" s="5">
        <v>2</v>
      </c>
      <c r="P577" s="5">
        <v>1</v>
      </c>
      <c r="Q577" s="5">
        <v>1</v>
      </c>
      <c r="R577" s="5"/>
      <c r="S577" s="5"/>
      <c r="T577" s="7">
        <f t="shared" si="42"/>
        <v>9</v>
      </c>
      <c r="U577" s="7">
        <f t="shared" si="39"/>
        <v>1</v>
      </c>
      <c r="V577" s="7">
        <f t="shared" si="40"/>
        <v>7</v>
      </c>
      <c r="W577" s="13">
        <v>1369656</v>
      </c>
      <c r="X577" s="13">
        <f t="shared" si="41"/>
        <v>9587592</v>
      </c>
    </row>
    <row r="578" spans="1:24" ht="15" hidden="1">
      <c r="A578" s="9" t="s">
        <v>2836</v>
      </c>
      <c r="B578" s="2" t="s">
        <v>1157</v>
      </c>
      <c r="C578" t="s">
        <v>1158</v>
      </c>
      <c r="D578" t="s">
        <v>2116</v>
      </c>
      <c r="E578">
        <v>2024</v>
      </c>
      <c r="F578" t="s">
        <v>2866</v>
      </c>
      <c r="G578" s="7" t="s">
        <v>2769</v>
      </c>
      <c r="H578" s="7">
        <v>5</v>
      </c>
      <c r="I578" s="7">
        <v>12</v>
      </c>
      <c r="J578" s="7">
        <v>9</v>
      </c>
      <c r="K578" s="7">
        <v>5</v>
      </c>
      <c r="L578" s="7">
        <v>9</v>
      </c>
      <c r="M578" s="7">
        <v>9</v>
      </c>
      <c r="N578" s="7">
        <v>7</v>
      </c>
      <c r="O578" s="7">
        <v>8</v>
      </c>
      <c r="P578" s="7">
        <v>8</v>
      </c>
      <c r="Q578" s="7">
        <v>12</v>
      </c>
      <c r="R578" s="7">
        <v>12</v>
      </c>
      <c r="S578" s="7">
        <v>6</v>
      </c>
      <c r="T578" s="7">
        <f t="shared" si="42"/>
        <v>102</v>
      </c>
      <c r="U578" s="7">
        <f t="shared" ref="U578:U641" si="43">+ROUND(T578/12,0)</f>
        <v>9</v>
      </c>
      <c r="V578" s="7">
        <f t="shared" ref="V578:V641" si="44">+IF(F578="",U578*7,U578*2)</f>
        <v>63</v>
      </c>
      <c r="W578" s="13">
        <v>152180</v>
      </c>
      <c r="X578" s="13">
        <f t="shared" ref="X578:X641" si="45">+V578*W578</f>
        <v>9587340</v>
      </c>
    </row>
    <row r="579" spans="1:24" ht="15" hidden="1">
      <c r="A579" s="9">
        <v>1033040051</v>
      </c>
      <c r="B579" s="2" t="s">
        <v>703</v>
      </c>
      <c r="C579" t="s">
        <v>521</v>
      </c>
      <c r="D579" t="s">
        <v>2519</v>
      </c>
      <c r="E579">
        <v>2024</v>
      </c>
      <c r="F579" t="s">
        <v>2866</v>
      </c>
      <c r="G579" s="7" t="s">
        <v>2770</v>
      </c>
      <c r="J579" s="7">
        <v>139</v>
      </c>
      <c r="K579" s="7">
        <v>1107</v>
      </c>
      <c r="L579" s="7">
        <v>87</v>
      </c>
      <c r="M579" s="7">
        <v>173</v>
      </c>
      <c r="N579" s="7">
        <v>140</v>
      </c>
      <c r="T579" s="7">
        <f t="shared" si="42"/>
        <v>1646</v>
      </c>
      <c r="U579" s="7">
        <f t="shared" si="43"/>
        <v>137</v>
      </c>
      <c r="V579" s="7">
        <f t="shared" si="44"/>
        <v>959</v>
      </c>
      <c r="W579" s="13">
        <v>9953</v>
      </c>
      <c r="X579" s="13">
        <f t="shared" si="45"/>
        <v>9544927</v>
      </c>
    </row>
    <row r="580" spans="1:24" ht="15" hidden="1">
      <c r="A580" s="9">
        <v>1033350010</v>
      </c>
      <c r="B580" s="2" t="s">
        <v>2280</v>
      </c>
      <c r="C580" t="s">
        <v>2281</v>
      </c>
      <c r="D580" t="s">
        <v>2519</v>
      </c>
      <c r="E580">
        <v>2024</v>
      </c>
      <c r="F580" t="s">
        <v>2866</v>
      </c>
      <c r="G580" s="7" t="s">
        <v>2770</v>
      </c>
      <c r="H580" s="7">
        <v>13</v>
      </c>
      <c r="I580" s="7">
        <v>19</v>
      </c>
      <c r="J580" s="7">
        <v>13</v>
      </c>
      <c r="K580" s="7">
        <v>18</v>
      </c>
      <c r="L580" s="7">
        <v>21</v>
      </c>
      <c r="M580" s="7">
        <v>17</v>
      </c>
      <c r="N580" s="7">
        <v>20</v>
      </c>
      <c r="O580" s="7">
        <v>18</v>
      </c>
      <c r="P580" s="7">
        <v>12</v>
      </c>
      <c r="Q580" s="7">
        <v>14</v>
      </c>
      <c r="R580" s="7">
        <v>7</v>
      </c>
      <c r="S580" s="7">
        <v>8</v>
      </c>
      <c r="T580" s="7">
        <f t="shared" si="42"/>
        <v>180</v>
      </c>
      <c r="U580" s="7">
        <f t="shared" si="43"/>
        <v>15</v>
      </c>
      <c r="V580" s="7">
        <f t="shared" si="44"/>
        <v>105</v>
      </c>
      <c r="W580" s="13">
        <v>90422</v>
      </c>
      <c r="X580" s="13">
        <f t="shared" si="45"/>
        <v>9494310</v>
      </c>
    </row>
    <row r="581" spans="1:24" ht="15">
      <c r="A581" s="9">
        <v>1032130084</v>
      </c>
      <c r="B581" s="2" t="s">
        <v>1936</v>
      </c>
      <c r="C581" t="s">
        <v>1937</v>
      </c>
      <c r="D581" t="s">
        <v>2116</v>
      </c>
      <c r="E581">
        <v>2025</v>
      </c>
      <c r="F581" t="s">
        <v>2866</v>
      </c>
      <c r="G581" s="7" t="s">
        <v>2769</v>
      </c>
      <c r="H581" s="5">
        <v>1</v>
      </c>
      <c r="I581" s="5"/>
      <c r="J581" s="5">
        <v>1</v>
      </c>
      <c r="K581" s="5">
        <v>4</v>
      </c>
      <c r="L581" s="5">
        <v>1</v>
      </c>
      <c r="M581" s="5"/>
      <c r="N581" s="5">
        <v>1</v>
      </c>
      <c r="O581" s="5"/>
      <c r="P581" s="5">
        <v>3</v>
      </c>
      <c r="Q581" s="5">
        <v>2</v>
      </c>
      <c r="R581" s="5">
        <v>2</v>
      </c>
      <c r="S581" s="5"/>
      <c r="T581" s="7">
        <f t="shared" si="42"/>
        <v>15</v>
      </c>
      <c r="U581" s="7">
        <f t="shared" si="43"/>
        <v>1</v>
      </c>
      <c r="V581" s="7">
        <f t="shared" si="44"/>
        <v>7</v>
      </c>
      <c r="W581" s="13">
        <v>1355146</v>
      </c>
      <c r="X581" s="13">
        <f t="shared" si="45"/>
        <v>9486022</v>
      </c>
    </row>
    <row r="582" spans="1:24" ht="15" hidden="1">
      <c r="A582" s="9">
        <v>1033350029</v>
      </c>
      <c r="B582" s="2" t="s">
        <v>2241</v>
      </c>
      <c r="C582" t="s">
        <v>2242</v>
      </c>
      <c r="D582" t="s">
        <v>2519</v>
      </c>
      <c r="E582">
        <v>2024</v>
      </c>
      <c r="F582" t="s">
        <v>2866</v>
      </c>
      <c r="G582" s="7" t="s">
        <v>2770</v>
      </c>
      <c r="H582" s="7">
        <v>23</v>
      </c>
      <c r="I582" s="7">
        <v>29</v>
      </c>
      <c r="J582" s="7">
        <v>29</v>
      </c>
      <c r="K582" s="7">
        <v>36</v>
      </c>
      <c r="L582" s="7">
        <v>30</v>
      </c>
      <c r="M582" s="7">
        <v>19</v>
      </c>
      <c r="N582" s="7">
        <v>25</v>
      </c>
      <c r="O582" s="7">
        <v>20</v>
      </c>
      <c r="P582" s="7">
        <v>24</v>
      </c>
      <c r="Q582" s="7">
        <v>27</v>
      </c>
      <c r="R582" s="7">
        <v>27</v>
      </c>
      <c r="S582" s="7">
        <v>14</v>
      </c>
      <c r="T582" s="7">
        <f t="shared" si="42"/>
        <v>303</v>
      </c>
      <c r="U582" s="7">
        <f t="shared" si="43"/>
        <v>25</v>
      </c>
      <c r="V582" s="7">
        <f t="shared" si="44"/>
        <v>175</v>
      </c>
      <c r="W582" s="13">
        <v>53474</v>
      </c>
      <c r="X582" s="13">
        <f t="shared" si="45"/>
        <v>9357950</v>
      </c>
    </row>
    <row r="583" spans="1:24" ht="15">
      <c r="A583" s="9">
        <v>1031640014</v>
      </c>
      <c r="B583" s="2" t="s">
        <v>445</v>
      </c>
      <c r="C583" t="s">
        <v>446</v>
      </c>
      <c r="D583" t="s">
        <v>2116</v>
      </c>
      <c r="E583">
        <v>2025</v>
      </c>
      <c r="F583" t="s">
        <v>2866</v>
      </c>
      <c r="G583" s="7" t="s">
        <v>2770</v>
      </c>
      <c r="H583" s="5">
        <v>99</v>
      </c>
      <c r="I583" s="5">
        <v>94</v>
      </c>
      <c r="J583" s="5">
        <v>122</v>
      </c>
      <c r="K583" s="5">
        <v>84</v>
      </c>
      <c r="L583" s="5">
        <v>121</v>
      </c>
      <c r="M583" s="5">
        <v>122</v>
      </c>
      <c r="N583" s="5">
        <v>189</v>
      </c>
      <c r="O583" s="5">
        <v>114</v>
      </c>
      <c r="P583" s="5">
        <v>135</v>
      </c>
      <c r="Q583" s="5">
        <v>88</v>
      </c>
      <c r="R583" s="5">
        <v>83</v>
      </c>
      <c r="S583" s="5">
        <v>61</v>
      </c>
      <c r="T583" s="7">
        <f t="shared" si="42"/>
        <v>1312</v>
      </c>
      <c r="U583" s="7">
        <f t="shared" si="43"/>
        <v>109</v>
      </c>
      <c r="V583" s="7">
        <f t="shared" si="44"/>
        <v>763</v>
      </c>
      <c r="W583" s="13">
        <v>12179</v>
      </c>
      <c r="X583" s="13">
        <f t="shared" si="45"/>
        <v>9292577</v>
      </c>
    </row>
    <row r="584" spans="1:24" ht="15" hidden="1">
      <c r="A584" s="9">
        <v>1032210165</v>
      </c>
      <c r="B584" s="2" t="s">
        <v>2247</v>
      </c>
      <c r="C584" t="s">
        <v>2248</v>
      </c>
      <c r="D584" t="s">
        <v>2519</v>
      </c>
      <c r="E584">
        <v>2024</v>
      </c>
      <c r="F584" t="s">
        <v>2866</v>
      </c>
      <c r="G584" s="7" t="s">
        <v>2770</v>
      </c>
      <c r="H584" s="7">
        <v>36</v>
      </c>
      <c r="I584" s="7">
        <v>45</v>
      </c>
      <c r="J584" s="7">
        <v>40</v>
      </c>
      <c r="K584" s="7">
        <v>44</v>
      </c>
      <c r="L584" s="7">
        <v>32</v>
      </c>
      <c r="N584" s="7">
        <v>5</v>
      </c>
      <c r="Q584" s="7">
        <v>24</v>
      </c>
      <c r="S584" s="7">
        <v>56</v>
      </c>
      <c r="T584" s="7">
        <f t="shared" si="42"/>
        <v>282</v>
      </c>
      <c r="U584" s="7">
        <f t="shared" si="43"/>
        <v>24</v>
      </c>
      <c r="V584" s="7">
        <f t="shared" si="44"/>
        <v>168</v>
      </c>
      <c r="W584" s="13">
        <v>55036</v>
      </c>
      <c r="X584" s="13">
        <f t="shared" si="45"/>
        <v>9246048</v>
      </c>
    </row>
    <row r="585" spans="1:24" ht="15">
      <c r="A585" s="9">
        <v>1031810076</v>
      </c>
      <c r="B585" s="2" t="s">
        <v>78</v>
      </c>
      <c r="C585" t="s">
        <v>79</v>
      </c>
      <c r="D585" t="s">
        <v>2116</v>
      </c>
      <c r="E585">
        <v>2025</v>
      </c>
      <c r="F585" t="s">
        <v>2866</v>
      </c>
      <c r="G585" s="7" t="s">
        <v>2769</v>
      </c>
      <c r="H585" s="5">
        <v>838</v>
      </c>
      <c r="I585" s="5">
        <v>797</v>
      </c>
      <c r="J585" s="5">
        <v>970</v>
      </c>
      <c r="K585" s="5">
        <v>950</v>
      </c>
      <c r="L585" s="5">
        <v>1292</v>
      </c>
      <c r="M585" s="5">
        <v>1037</v>
      </c>
      <c r="N585" s="5">
        <v>1164</v>
      </c>
      <c r="O585" s="5">
        <v>1475</v>
      </c>
      <c r="P585" s="5">
        <v>1297</v>
      </c>
      <c r="Q585" s="5">
        <v>1097</v>
      </c>
      <c r="R585" s="5">
        <v>1121</v>
      </c>
      <c r="S585" s="5">
        <v>979</v>
      </c>
      <c r="T585" s="7">
        <f t="shared" si="42"/>
        <v>13017</v>
      </c>
      <c r="U585" s="7">
        <f t="shared" si="43"/>
        <v>1085</v>
      </c>
      <c r="V585" s="7">
        <f t="shared" si="44"/>
        <v>7595</v>
      </c>
      <c r="W585" s="13">
        <v>1215</v>
      </c>
      <c r="X585" s="13">
        <f t="shared" si="45"/>
        <v>9227925</v>
      </c>
    </row>
    <row r="586" spans="1:24" ht="15" hidden="1">
      <c r="A586" s="9">
        <v>1032142036</v>
      </c>
      <c r="B586" s="2" t="s">
        <v>2360</v>
      </c>
      <c r="C586" t="s">
        <v>2361</v>
      </c>
      <c r="D586" t="s">
        <v>2519</v>
      </c>
      <c r="E586">
        <v>2024</v>
      </c>
      <c r="F586" t="s">
        <v>2866</v>
      </c>
      <c r="G586" s="7" t="s">
        <v>2769</v>
      </c>
      <c r="H586" s="7">
        <v>3</v>
      </c>
      <c r="I586" s="7">
        <v>4</v>
      </c>
      <c r="J586" s="7">
        <v>3</v>
      </c>
      <c r="K586" s="7">
        <v>8</v>
      </c>
      <c r="L586" s="7">
        <v>4</v>
      </c>
      <c r="M586" s="7">
        <v>7</v>
      </c>
      <c r="N586" s="7">
        <v>6</v>
      </c>
      <c r="O586" s="7">
        <v>6</v>
      </c>
      <c r="P586" s="7">
        <v>4</v>
      </c>
      <c r="Q586" s="7">
        <v>4</v>
      </c>
      <c r="R586" s="7">
        <v>5</v>
      </c>
      <c r="S586" s="7">
        <v>7</v>
      </c>
      <c r="T586" s="7">
        <f t="shared" si="42"/>
        <v>61</v>
      </c>
      <c r="U586" s="7">
        <f t="shared" si="43"/>
        <v>5</v>
      </c>
      <c r="V586" s="7">
        <f t="shared" si="44"/>
        <v>35</v>
      </c>
      <c r="W586" s="13">
        <v>260547</v>
      </c>
      <c r="X586" s="13">
        <f t="shared" si="45"/>
        <v>9119145</v>
      </c>
    </row>
    <row r="587" spans="1:24" ht="15" hidden="1">
      <c r="A587" s="9">
        <v>1032411054</v>
      </c>
      <c r="B587" s="2" t="s">
        <v>183</v>
      </c>
      <c r="C587" t="s">
        <v>184</v>
      </c>
      <c r="D587" t="s">
        <v>2116</v>
      </c>
      <c r="E587">
        <v>2024</v>
      </c>
      <c r="F587" t="s">
        <v>2866</v>
      </c>
      <c r="G587" s="7" t="s">
        <v>2769</v>
      </c>
      <c r="H587" s="7">
        <v>224</v>
      </c>
      <c r="I587" s="7">
        <v>371</v>
      </c>
      <c r="J587" s="7">
        <v>236</v>
      </c>
      <c r="K587" s="7">
        <v>334</v>
      </c>
      <c r="L587" s="7">
        <v>338</v>
      </c>
      <c r="M587" s="7">
        <v>229</v>
      </c>
      <c r="N587" s="7">
        <v>295</v>
      </c>
      <c r="O587" s="7">
        <v>385</v>
      </c>
      <c r="P587" s="7">
        <v>296</v>
      </c>
      <c r="Q587" s="7">
        <v>303</v>
      </c>
      <c r="R587" s="7">
        <v>310</v>
      </c>
      <c r="S587" s="7">
        <v>395</v>
      </c>
      <c r="T587" s="7">
        <f t="shared" si="42"/>
        <v>3716</v>
      </c>
      <c r="U587" s="7">
        <f t="shared" si="43"/>
        <v>310</v>
      </c>
      <c r="V587" s="7">
        <f t="shared" si="44"/>
        <v>2170</v>
      </c>
      <c r="W587" s="13">
        <v>4188</v>
      </c>
      <c r="X587" s="13">
        <f t="shared" si="45"/>
        <v>9087960</v>
      </c>
    </row>
    <row r="588" spans="1:24" ht="15">
      <c r="A588" s="9">
        <v>1033350023</v>
      </c>
      <c r="B588" s="2" t="s">
        <v>2420</v>
      </c>
      <c r="C588" t="s">
        <v>2421</v>
      </c>
      <c r="D588" t="s">
        <v>2519</v>
      </c>
      <c r="E588">
        <v>2025</v>
      </c>
      <c r="F588" t="s">
        <v>2866</v>
      </c>
      <c r="G588" s="7" t="s">
        <v>2770</v>
      </c>
      <c r="H588" s="5">
        <v>4</v>
      </c>
      <c r="I588" s="5">
        <v>5</v>
      </c>
      <c r="J588" s="5">
        <v>3</v>
      </c>
      <c r="K588" s="5">
        <v>1</v>
      </c>
      <c r="L588" s="5">
        <v>1</v>
      </c>
      <c r="M588" s="5">
        <v>6</v>
      </c>
      <c r="N588" s="5">
        <v>4</v>
      </c>
      <c r="O588" s="5">
        <v>3</v>
      </c>
      <c r="P588" s="5">
        <v>6</v>
      </c>
      <c r="Q588" s="5">
        <v>2</v>
      </c>
      <c r="R588" s="5">
        <v>4</v>
      </c>
      <c r="S588" s="5">
        <v>4</v>
      </c>
      <c r="T588" s="7">
        <f t="shared" si="42"/>
        <v>43</v>
      </c>
      <c r="U588" s="7">
        <f t="shared" si="43"/>
        <v>4</v>
      </c>
      <c r="V588" s="7">
        <f t="shared" si="44"/>
        <v>28</v>
      </c>
      <c r="W588" s="13">
        <v>324457</v>
      </c>
      <c r="X588" s="13">
        <f t="shared" si="45"/>
        <v>9084796</v>
      </c>
    </row>
    <row r="589" spans="1:24" ht="15" hidden="1">
      <c r="A589" s="9">
        <v>1032620045</v>
      </c>
      <c r="B589" s="2" t="s">
        <v>45</v>
      </c>
      <c r="C589" t="s">
        <v>46</v>
      </c>
      <c r="D589" t="s">
        <v>2116</v>
      </c>
      <c r="E589">
        <v>2024</v>
      </c>
      <c r="F589" t="s">
        <v>2866</v>
      </c>
      <c r="G589" s="7" t="s">
        <v>2770</v>
      </c>
      <c r="H589" s="7">
        <v>1967</v>
      </c>
      <c r="I589" s="7">
        <v>1589</v>
      </c>
      <c r="J589" s="7">
        <v>1880</v>
      </c>
      <c r="K589" s="7">
        <v>1769</v>
      </c>
      <c r="L589" s="7">
        <v>1856</v>
      </c>
      <c r="M589" s="7">
        <v>1792</v>
      </c>
      <c r="N589" s="7">
        <v>1910</v>
      </c>
      <c r="O589" s="7">
        <v>1745</v>
      </c>
      <c r="P589" s="7">
        <v>1887</v>
      </c>
      <c r="Q589" s="7">
        <v>1425</v>
      </c>
      <c r="R589" s="7">
        <v>1523</v>
      </c>
      <c r="S589" s="7">
        <v>1990</v>
      </c>
      <c r="T589" s="7">
        <f t="shared" si="42"/>
        <v>21333</v>
      </c>
      <c r="U589" s="7">
        <f t="shared" si="43"/>
        <v>1778</v>
      </c>
      <c r="V589" s="7">
        <f t="shared" si="44"/>
        <v>12446</v>
      </c>
      <c r="W589" s="13">
        <v>725</v>
      </c>
      <c r="X589" s="13">
        <f t="shared" si="45"/>
        <v>9023350</v>
      </c>
    </row>
    <row r="590" spans="1:24" ht="15" hidden="1">
      <c r="A590" s="9">
        <v>1033040067</v>
      </c>
      <c r="B590" s="2" t="s">
        <v>2225</v>
      </c>
      <c r="C590" t="s">
        <v>2226</v>
      </c>
      <c r="D590" t="s">
        <v>2519</v>
      </c>
      <c r="E590">
        <v>2024</v>
      </c>
      <c r="F590" t="s">
        <v>2866</v>
      </c>
      <c r="G590" s="7" t="s">
        <v>2770</v>
      </c>
      <c r="H590" s="7">
        <v>33</v>
      </c>
      <c r="I590" s="7">
        <v>40</v>
      </c>
      <c r="J590" s="7">
        <v>49</v>
      </c>
      <c r="K590" s="7">
        <v>31</v>
      </c>
      <c r="L590" s="7">
        <v>22</v>
      </c>
      <c r="M590" s="7">
        <v>21</v>
      </c>
      <c r="N590" s="7">
        <v>36</v>
      </c>
      <c r="O590" s="7">
        <v>40</v>
      </c>
      <c r="P590" s="7">
        <v>27</v>
      </c>
      <c r="Q590" s="7">
        <v>50</v>
      </c>
      <c r="R590" s="7">
        <v>7</v>
      </c>
      <c r="T590" s="7">
        <f t="shared" si="42"/>
        <v>356</v>
      </c>
      <c r="U590" s="7">
        <f t="shared" si="43"/>
        <v>30</v>
      </c>
      <c r="V590" s="7">
        <f t="shared" si="44"/>
        <v>210</v>
      </c>
      <c r="W590" s="13">
        <v>42953</v>
      </c>
      <c r="X590" s="13">
        <f t="shared" si="45"/>
        <v>9020130</v>
      </c>
    </row>
    <row r="591" spans="1:24" ht="15">
      <c r="A591" s="9">
        <v>1033230003</v>
      </c>
      <c r="B591" s="2" t="s">
        <v>2726</v>
      </c>
      <c r="C591" t="s">
        <v>2727</v>
      </c>
      <c r="D591" t="s">
        <v>2519</v>
      </c>
      <c r="E591">
        <v>2025</v>
      </c>
      <c r="F591" t="s">
        <v>2866</v>
      </c>
      <c r="G591" s="7" t="s">
        <v>2770</v>
      </c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>
        <v>153</v>
      </c>
      <c r="T591" s="7">
        <f t="shared" si="42"/>
        <v>153</v>
      </c>
      <c r="U591" s="7">
        <f t="shared" si="43"/>
        <v>13</v>
      </c>
      <c r="V591" s="7">
        <f t="shared" si="44"/>
        <v>91</v>
      </c>
      <c r="W591" s="13">
        <v>99066</v>
      </c>
      <c r="X591" s="13">
        <f t="shared" si="45"/>
        <v>9015006</v>
      </c>
    </row>
    <row r="592" spans="1:24" ht="15" hidden="1">
      <c r="A592" s="9">
        <v>1034030000</v>
      </c>
      <c r="B592" s="2" t="s">
        <v>43</v>
      </c>
      <c r="C592" t="s">
        <v>44</v>
      </c>
      <c r="D592" t="s">
        <v>2116</v>
      </c>
      <c r="E592">
        <v>2024</v>
      </c>
      <c r="F592" t="s">
        <v>2866</v>
      </c>
      <c r="G592" s="7" t="s">
        <v>2770</v>
      </c>
      <c r="H592" s="7">
        <v>3215</v>
      </c>
      <c r="I592" s="7">
        <v>1337</v>
      </c>
      <c r="L592" s="7">
        <v>594</v>
      </c>
      <c r="M592" s="7">
        <v>4653</v>
      </c>
      <c r="N592" s="7">
        <v>4497</v>
      </c>
      <c r="O592" s="7">
        <v>4962</v>
      </c>
      <c r="P592" s="7">
        <v>3500</v>
      </c>
      <c r="T592" s="7">
        <f t="shared" si="42"/>
        <v>22758</v>
      </c>
      <c r="U592" s="7">
        <f t="shared" si="43"/>
        <v>1897</v>
      </c>
      <c r="V592" s="7">
        <f t="shared" si="44"/>
        <v>13279</v>
      </c>
      <c r="W592" s="13">
        <v>677</v>
      </c>
      <c r="X592" s="13">
        <f t="shared" si="45"/>
        <v>8989883</v>
      </c>
    </row>
    <row r="593" spans="1:24" ht="15">
      <c r="A593" s="9">
        <v>1032210380</v>
      </c>
      <c r="B593" s="2" t="s">
        <v>2533</v>
      </c>
      <c r="C593" t="s">
        <v>2534</v>
      </c>
      <c r="D593" t="s">
        <v>2116</v>
      </c>
      <c r="E593">
        <v>2025</v>
      </c>
      <c r="F593" t="s">
        <v>2866</v>
      </c>
      <c r="G593" s="7" t="s">
        <v>2770</v>
      </c>
      <c r="H593" s="5">
        <v>100</v>
      </c>
      <c r="I593" s="5">
        <v>100</v>
      </c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7">
        <f t="shared" si="42"/>
        <v>200</v>
      </c>
      <c r="U593" s="7">
        <f t="shared" si="43"/>
        <v>17</v>
      </c>
      <c r="V593" s="7">
        <f t="shared" si="44"/>
        <v>119</v>
      </c>
      <c r="W593" s="13">
        <v>74556</v>
      </c>
      <c r="X593" s="13">
        <f t="shared" si="45"/>
        <v>8872164</v>
      </c>
    </row>
    <row r="594" spans="1:24" ht="15" hidden="1">
      <c r="A594" s="9">
        <v>1033040022</v>
      </c>
      <c r="B594" s="2" t="s">
        <v>510</v>
      </c>
      <c r="C594" t="s">
        <v>511</v>
      </c>
      <c r="D594" t="s">
        <v>2519</v>
      </c>
      <c r="E594">
        <v>2024</v>
      </c>
      <c r="F594" t="s">
        <v>2866</v>
      </c>
      <c r="G594" s="7" t="s">
        <v>2770</v>
      </c>
      <c r="H594" s="7">
        <v>44</v>
      </c>
      <c r="I594" s="7">
        <v>56</v>
      </c>
      <c r="J594" s="7">
        <v>52</v>
      </c>
      <c r="K594" s="7">
        <v>72</v>
      </c>
      <c r="L594" s="7">
        <v>99</v>
      </c>
      <c r="M594" s="7">
        <v>91</v>
      </c>
      <c r="N594" s="7">
        <v>66</v>
      </c>
      <c r="O594" s="7">
        <v>55</v>
      </c>
      <c r="P594" s="7">
        <v>65</v>
      </c>
      <c r="Q594" s="7">
        <v>81</v>
      </c>
      <c r="R594" s="7">
        <v>70</v>
      </c>
      <c r="S594" s="7">
        <v>61</v>
      </c>
      <c r="T594" s="7">
        <f t="shared" si="42"/>
        <v>812</v>
      </c>
      <c r="U594" s="7">
        <f t="shared" si="43"/>
        <v>68</v>
      </c>
      <c r="V594" s="7">
        <f t="shared" si="44"/>
        <v>476</v>
      </c>
      <c r="W594" s="13">
        <v>18607</v>
      </c>
      <c r="X594" s="13">
        <f t="shared" si="45"/>
        <v>8856932</v>
      </c>
    </row>
    <row r="595" spans="1:24" ht="15">
      <c r="A595" s="9">
        <v>1032710099</v>
      </c>
      <c r="B595" s="2" t="s">
        <v>2144</v>
      </c>
      <c r="C595" t="s">
        <v>2145</v>
      </c>
      <c r="D595" t="s">
        <v>2519</v>
      </c>
      <c r="E595">
        <v>2025</v>
      </c>
      <c r="F595" t="s">
        <v>2866</v>
      </c>
      <c r="G595" s="7" t="s">
        <v>2770</v>
      </c>
      <c r="H595" s="5"/>
      <c r="I595" s="5"/>
      <c r="J595" s="5"/>
      <c r="K595" s="5"/>
      <c r="L595" s="5"/>
      <c r="M595" s="5"/>
      <c r="N595" s="5"/>
      <c r="O595" s="5"/>
      <c r="P595" s="5"/>
      <c r="Q595" s="5">
        <v>2400</v>
      </c>
      <c r="R595" s="5">
        <v>100</v>
      </c>
      <c r="S595" s="5"/>
      <c r="T595" s="7">
        <f t="shared" si="42"/>
        <v>2500</v>
      </c>
      <c r="U595" s="7">
        <f t="shared" si="43"/>
        <v>208</v>
      </c>
      <c r="V595" s="7">
        <f t="shared" si="44"/>
        <v>1456</v>
      </c>
      <c r="W595" s="13">
        <v>6083</v>
      </c>
      <c r="X595" s="13">
        <f t="shared" si="45"/>
        <v>8856848</v>
      </c>
    </row>
    <row r="596" spans="1:24" ht="15">
      <c r="A596" s="9">
        <v>1032620045</v>
      </c>
      <c r="B596" s="2" t="s">
        <v>45</v>
      </c>
      <c r="C596" t="s">
        <v>46</v>
      </c>
      <c r="D596" t="s">
        <v>2116</v>
      </c>
      <c r="E596">
        <v>2025</v>
      </c>
      <c r="F596" t="s">
        <v>2866</v>
      </c>
      <c r="G596" s="7" t="s">
        <v>2770</v>
      </c>
      <c r="H596" s="5">
        <v>1770</v>
      </c>
      <c r="I596" s="5">
        <v>1469</v>
      </c>
      <c r="J596" s="5">
        <v>1337</v>
      </c>
      <c r="K596" s="5">
        <v>1627</v>
      </c>
      <c r="L596" s="5">
        <v>1911</v>
      </c>
      <c r="M596" s="5">
        <v>1759</v>
      </c>
      <c r="N596" s="5">
        <v>1858</v>
      </c>
      <c r="O596" s="5">
        <v>1799</v>
      </c>
      <c r="P596" s="5">
        <v>1893</v>
      </c>
      <c r="Q596" s="5">
        <v>2004</v>
      </c>
      <c r="R596" s="5">
        <v>1836</v>
      </c>
      <c r="S596" s="5">
        <v>1639</v>
      </c>
      <c r="T596" s="7">
        <f t="shared" si="42"/>
        <v>20902</v>
      </c>
      <c r="U596" s="7">
        <f t="shared" si="43"/>
        <v>1742</v>
      </c>
      <c r="V596" s="7">
        <f t="shared" si="44"/>
        <v>12194</v>
      </c>
      <c r="W596" s="13">
        <v>725</v>
      </c>
      <c r="X596" s="13">
        <f t="shared" si="45"/>
        <v>8840650</v>
      </c>
    </row>
    <row r="597" spans="1:24" ht="15" hidden="1">
      <c r="A597" s="9">
        <v>1031630050</v>
      </c>
      <c r="B597" s="2" t="s">
        <v>257</v>
      </c>
      <c r="C597" t="s">
        <v>258</v>
      </c>
      <c r="D597" t="s">
        <v>2116</v>
      </c>
      <c r="E597">
        <v>2024</v>
      </c>
      <c r="F597" t="s">
        <v>2866</v>
      </c>
      <c r="G597" s="7" t="s">
        <v>2770</v>
      </c>
      <c r="H597" s="7">
        <v>222</v>
      </c>
      <c r="I597" s="7">
        <v>251</v>
      </c>
      <c r="J597" s="7">
        <v>223</v>
      </c>
      <c r="K597" s="7">
        <v>201</v>
      </c>
      <c r="L597" s="7">
        <v>233</v>
      </c>
      <c r="M597" s="7">
        <v>207</v>
      </c>
      <c r="N597" s="7">
        <v>171</v>
      </c>
      <c r="O597" s="7">
        <v>274</v>
      </c>
      <c r="P597" s="7">
        <v>258</v>
      </c>
      <c r="Q597" s="7">
        <v>161</v>
      </c>
      <c r="R597" s="7">
        <v>131</v>
      </c>
      <c r="S597" s="7">
        <v>140</v>
      </c>
      <c r="T597" s="7">
        <f t="shared" si="42"/>
        <v>2472</v>
      </c>
      <c r="U597" s="7">
        <f t="shared" si="43"/>
        <v>206</v>
      </c>
      <c r="V597" s="7">
        <f t="shared" si="44"/>
        <v>1442</v>
      </c>
      <c r="W597" s="13">
        <v>6078</v>
      </c>
      <c r="X597" s="13">
        <f t="shared" si="45"/>
        <v>8764476</v>
      </c>
    </row>
    <row r="598" spans="1:24" ht="15">
      <c r="A598" s="9">
        <v>1032130001</v>
      </c>
      <c r="B598" s="2" t="s">
        <v>2411</v>
      </c>
      <c r="C598" t="s">
        <v>2412</v>
      </c>
      <c r="D598" t="s">
        <v>2519</v>
      </c>
      <c r="E598">
        <v>2025</v>
      </c>
      <c r="F598" t="s">
        <v>2866</v>
      </c>
      <c r="G598" s="7" t="s">
        <v>2769</v>
      </c>
      <c r="H598" s="5">
        <v>5</v>
      </c>
      <c r="I598" s="5">
        <v>4</v>
      </c>
      <c r="J598" s="5">
        <v>4</v>
      </c>
      <c r="K598" s="5">
        <v>8</v>
      </c>
      <c r="L598" s="5">
        <v>2</v>
      </c>
      <c r="M598" s="5">
        <v>5</v>
      </c>
      <c r="N598" s="5">
        <v>1</v>
      </c>
      <c r="O598" s="5">
        <v>5</v>
      </c>
      <c r="P598" s="5">
        <v>5</v>
      </c>
      <c r="Q598" s="5">
        <v>2</v>
      </c>
      <c r="R598" s="5">
        <v>2</v>
      </c>
      <c r="S598" s="5">
        <v>2</v>
      </c>
      <c r="T598" s="7">
        <f t="shared" ref="T598:T661" si="46">+SUM(H598:S598)</f>
        <v>45</v>
      </c>
      <c r="U598" s="7">
        <f t="shared" si="43"/>
        <v>4</v>
      </c>
      <c r="V598" s="7">
        <f t="shared" si="44"/>
        <v>28</v>
      </c>
      <c r="W598" s="13">
        <v>309448</v>
      </c>
      <c r="X598" s="13">
        <f t="shared" si="45"/>
        <v>8664544</v>
      </c>
    </row>
    <row r="599" spans="1:24" ht="15">
      <c r="A599" s="9">
        <v>1032210290</v>
      </c>
      <c r="B599" s="2" t="s">
        <v>2202</v>
      </c>
      <c r="C599" t="s">
        <v>2203</v>
      </c>
      <c r="D599" t="s">
        <v>2519</v>
      </c>
      <c r="E599">
        <v>2025</v>
      </c>
      <c r="F599" t="s">
        <v>2866</v>
      </c>
      <c r="G599" s="7" t="s">
        <v>2770</v>
      </c>
      <c r="H599" s="5">
        <v>35</v>
      </c>
      <c r="I599" s="5">
        <v>22</v>
      </c>
      <c r="J599" s="5">
        <v>28</v>
      </c>
      <c r="K599" s="5">
        <v>49</v>
      </c>
      <c r="L599" s="5">
        <v>51</v>
      </c>
      <c r="M599" s="5">
        <v>43</v>
      </c>
      <c r="N599" s="5">
        <v>38</v>
      </c>
      <c r="O599" s="5">
        <v>41</v>
      </c>
      <c r="P599" s="5">
        <v>25</v>
      </c>
      <c r="Q599" s="5">
        <v>51</v>
      </c>
      <c r="R599" s="5">
        <v>49</v>
      </c>
      <c r="S599" s="5">
        <v>77</v>
      </c>
      <c r="T599" s="7">
        <f t="shared" si="46"/>
        <v>509</v>
      </c>
      <c r="U599" s="7">
        <f t="shared" si="43"/>
        <v>42</v>
      </c>
      <c r="V599" s="7">
        <f t="shared" si="44"/>
        <v>294</v>
      </c>
      <c r="W599" s="13">
        <v>29300</v>
      </c>
      <c r="X599" s="13">
        <f t="shared" si="45"/>
        <v>8614200</v>
      </c>
    </row>
    <row r="600" spans="1:24" ht="15">
      <c r="A600" s="9">
        <v>1032610011</v>
      </c>
      <c r="B600" s="2" t="s">
        <v>540</v>
      </c>
      <c r="C600" t="s">
        <v>541</v>
      </c>
      <c r="D600" t="s">
        <v>2519</v>
      </c>
      <c r="E600">
        <v>2025</v>
      </c>
      <c r="F600" t="s">
        <v>2866</v>
      </c>
      <c r="G600" s="7" t="s">
        <v>2770</v>
      </c>
      <c r="H600" s="5">
        <v>344</v>
      </c>
      <c r="I600" s="5">
        <v>206</v>
      </c>
      <c r="J600" s="5">
        <v>167</v>
      </c>
      <c r="K600" s="5">
        <v>44</v>
      </c>
      <c r="L600" s="5">
        <v>217</v>
      </c>
      <c r="M600" s="5">
        <v>456</v>
      </c>
      <c r="N600" s="5">
        <v>553</v>
      </c>
      <c r="O600" s="5">
        <v>669</v>
      </c>
      <c r="P600" s="5">
        <v>680</v>
      </c>
      <c r="Q600" s="5">
        <v>676</v>
      </c>
      <c r="R600" s="5">
        <v>452</v>
      </c>
      <c r="S600" s="5">
        <v>451</v>
      </c>
      <c r="T600" s="7">
        <f t="shared" si="46"/>
        <v>4915</v>
      </c>
      <c r="U600" s="7">
        <f t="shared" si="43"/>
        <v>410</v>
      </c>
      <c r="V600" s="7">
        <f t="shared" si="44"/>
        <v>2870</v>
      </c>
      <c r="W600" s="13">
        <v>2996</v>
      </c>
      <c r="X600" s="13">
        <f t="shared" si="45"/>
        <v>8598520</v>
      </c>
    </row>
    <row r="601" spans="1:24" ht="15" hidden="1">
      <c r="A601" s="9">
        <v>1032210320</v>
      </c>
      <c r="B601" s="2" t="s">
        <v>2178</v>
      </c>
      <c r="C601" t="s">
        <v>2179</v>
      </c>
      <c r="D601" t="s">
        <v>2519</v>
      </c>
      <c r="E601">
        <v>2024</v>
      </c>
      <c r="F601" t="s">
        <v>2866</v>
      </c>
      <c r="G601" s="7" t="s">
        <v>2770</v>
      </c>
      <c r="H601" s="7">
        <v>84</v>
      </c>
      <c r="I601" s="7">
        <v>94</v>
      </c>
      <c r="J601" s="7">
        <v>47</v>
      </c>
      <c r="K601" s="7">
        <v>104</v>
      </c>
      <c r="L601" s="7">
        <v>75</v>
      </c>
      <c r="M601" s="7">
        <v>29</v>
      </c>
      <c r="N601" s="7">
        <v>42</v>
      </c>
      <c r="O601" s="7">
        <v>22</v>
      </c>
      <c r="P601" s="7">
        <v>22</v>
      </c>
      <c r="Q601" s="7">
        <v>44</v>
      </c>
      <c r="R601" s="7">
        <v>11</v>
      </c>
      <c r="S601" s="7">
        <v>158</v>
      </c>
      <c r="T601" s="7">
        <f t="shared" si="46"/>
        <v>732</v>
      </c>
      <c r="U601" s="7">
        <f t="shared" si="43"/>
        <v>61</v>
      </c>
      <c r="V601" s="7">
        <f t="shared" si="44"/>
        <v>427</v>
      </c>
      <c r="W601" s="13">
        <v>19985</v>
      </c>
      <c r="X601" s="13">
        <f t="shared" si="45"/>
        <v>8533595</v>
      </c>
    </row>
    <row r="602" spans="1:24" ht="15">
      <c r="A602" s="9">
        <v>1032411002</v>
      </c>
      <c r="B602" s="2" t="s">
        <v>1536</v>
      </c>
      <c r="C602" t="s">
        <v>1537</v>
      </c>
      <c r="D602" t="s">
        <v>2116</v>
      </c>
      <c r="E602">
        <v>2025</v>
      </c>
      <c r="F602" t="s">
        <v>2866</v>
      </c>
      <c r="G602" s="7" t="s">
        <v>2769</v>
      </c>
      <c r="H602" s="5"/>
      <c r="I602" s="5"/>
      <c r="J602" s="5">
        <v>11</v>
      </c>
      <c r="K602" s="5">
        <v>1</v>
      </c>
      <c r="L602" s="5">
        <v>2</v>
      </c>
      <c r="M602" s="5"/>
      <c r="N602" s="5">
        <v>6</v>
      </c>
      <c r="O602" s="5"/>
      <c r="P602" s="5"/>
      <c r="Q602" s="5">
        <v>1</v>
      </c>
      <c r="R602" s="5">
        <v>4</v>
      </c>
      <c r="S602" s="5">
        <v>1</v>
      </c>
      <c r="T602" s="7">
        <f t="shared" si="46"/>
        <v>26</v>
      </c>
      <c r="U602" s="7">
        <f t="shared" si="43"/>
        <v>2</v>
      </c>
      <c r="V602" s="7">
        <f t="shared" si="44"/>
        <v>14</v>
      </c>
      <c r="W602" s="13">
        <v>607749</v>
      </c>
      <c r="X602" s="13">
        <f t="shared" si="45"/>
        <v>8508486</v>
      </c>
    </row>
    <row r="603" spans="1:24" ht="15" hidden="1">
      <c r="A603" s="9" t="s">
        <v>2879</v>
      </c>
      <c r="B603" s="2" t="s">
        <v>1853</v>
      </c>
      <c r="C603" t="s">
        <v>1854</v>
      </c>
      <c r="D603" t="s">
        <v>2116</v>
      </c>
      <c r="E603">
        <v>2024</v>
      </c>
      <c r="F603" t="s">
        <v>2866</v>
      </c>
      <c r="G603" s="7" t="s">
        <v>2769</v>
      </c>
      <c r="K603" s="7">
        <v>2</v>
      </c>
      <c r="L603" s="7">
        <v>1</v>
      </c>
      <c r="M603" s="7">
        <v>1</v>
      </c>
      <c r="O603" s="7">
        <v>1</v>
      </c>
      <c r="P603" s="7">
        <v>2</v>
      </c>
      <c r="T603" s="7">
        <f t="shared" si="46"/>
        <v>7</v>
      </c>
      <c r="U603" s="7">
        <f t="shared" si="43"/>
        <v>1</v>
      </c>
      <c r="V603" s="7">
        <f t="shared" si="44"/>
        <v>7</v>
      </c>
      <c r="W603" s="13">
        <v>1213573</v>
      </c>
      <c r="X603" s="13">
        <f t="shared" si="45"/>
        <v>8495011</v>
      </c>
    </row>
    <row r="604" spans="1:24" ht="15" hidden="1">
      <c r="A604" s="9">
        <v>1031440015</v>
      </c>
      <c r="B604" s="2" t="s">
        <v>435</v>
      </c>
      <c r="C604" t="s">
        <v>436</v>
      </c>
      <c r="D604" t="s">
        <v>2116</v>
      </c>
      <c r="E604">
        <v>2024</v>
      </c>
      <c r="F604" t="s">
        <v>2866</v>
      </c>
      <c r="G604" s="7" t="s">
        <v>2769</v>
      </c>
      <c r="H604" s="7">
        <v>52</v>
      </c>
      <c r="I604" s="7">
        <v>78</v>
      </c>
      <c r="J604" s="7">
        <v>67</v>
      </c>
      <c r="K604" s="7">
        <v>85</v>
      </c>
      <c r="L604" s="7">
        <v>119</v>
      </c>
      <c r="M604" s="7">
        <v>117</v>
      </c>
      <c r="N604" s="7">
        <v>137</v>
      </c>
      <c r="O604" s="7">
        <v>86</v>
      </c>
      <c r="P604" s="7">
        <v>75</v>
      </c>
      <c r="Q604" s="7">
        <v>73</v>
      </c>
      <c r="R604" s="7">
        <v>79</v>
      </c>
      <c r="S604" s="7">
        <v>55</v>
      </c>
      <c r="T604" s="7">
        <f t="shared" si="46"/>
        <v>1023</v>
      </c>
      <c r="U604" s="7">
        <f t="shared" si="43"/>
        <v>85</v>
      </c>
      <c r="V604" s="7">
        <f t="shared" si="44"/>
        <v>595</v>
      </c>
      <c r="W604" s="13">
        <v>14273</v>
      </c>
      <c r="X604" s="13">
        <f t="shared" si="45"/>
        <v>8492435</v>
      </c>
    </row>
    <row r="605" spans="1:24" ht="15" hidden="1">
      <c r="A605" s="9">
        <v>1033040022</v>
      </c>
      <c r="B605" s="2" t="s">
        <v>510</v>
      </c>
      <c r="C605" t="s">
        <v>511</v>
      </c>
      <c r="D605" t="s">
        <v>2116</v>
      </c>
      <c r="E605">
        <v>2024</v>
      </c>
      <c r="F605" t="s">
        <v>2866</v>
      </c>
      <c r="G605" s="7" t="s">
        <v>2770</v>
      </c>
      <c r="H605" s="7">
        <v>66</v>
      </c>
      <c r="I605" s="7">
        <v>59</v>
      </c>
      <c r="J605" s="7">
        <v>24</v>
      </c>
      <c r="K605" s="7">
        <v>40</v>
      </c>
      <c r="L605" s="7">
        <v>50</v>
      </c>
      <c r="M605" s="7">
        <v>45</v>
      </c>
      <c r="N605" s="7">
        <v>60</v>
      </c>
      <c r="O605" s="7">
        <v>97</v>
      </c>
      <c r="P605" s="7">
        <v>77</v>
      </c>
      <c r="Q605" s="7">
        <v>56</v>
      </c>
      <c r="R605" s="7">
        <v>87</v>
      </c>
      <c r="S605" s="7">
        <v>103</v>
      </c>
      <c r="T605" s="7">
        <f t="shared" si="46"/>
        <v>764</v>
      </c>
      <c r="U605" s="7">
        <f t="shared" si="43"/>
        <v>64</v>
      </c>
      <c r="V605" s="7">
        <f t="shared" si="44"/>
        <v>448</v>
      </c>
      <c r="W605" s="13">
        <v>18607</v>
      </c>
      <c r="X605" s="13">
        <f t="shared" si="45"/>
        <v>8335936</v>
      </c>
    </row>
    <row r="606" spans="1:24" ht="15" hidden="1">
      <c r="A606" s="9">
        <v>1032210083</v>
      </c>
      <c r="B606" s="2" t="s">
        <v>1319</v>
      </c>
      <c r="C606" t="s">
        <v>1320</v>
      </c>
      <c r="D606" t="s">
        <v>2116</v>
      </c>
      <c r="E606">
        <v>2024</v>
      </c>
      <c r="F606" t="s">
        <v>2866</v>
      </c>
      <c r="G606" s="7" t="s">
        <v>2769</v>
      </c>
      <c r="H606" s="7">
        <v>60</v>
      </c>
      <c r="T606" s="7">
        <f t="shared" si="46"/>
        <v>60</v>
      </c>
      <c r="U606" s="7">
        <f t="shared" si="43"/>
        <v>5</v>
      </c>
      <c r="V606" s="7">
        <f t="shared" si="44"/>
        <v>35</v>
      </c>
      <c r="W606" s="13">
        <v>235887</v>
      </c>
      <c r="X606" s="13">
        <f t="shared" si="45"/>
        <v>8256045</v>
      </c>
    </row>
    <row r="607" spans="1:24" ht="15">
      <c r="A607" s="9">
        <v>1032210083</v>
      </c>
      <c r="B607" s="2" t="s">
        <v>1319</v>
      </c>
      <c r="C607" t="s">
        <v>1320</v>
      </c>
      <c r="D607" t="s">
        <v>2116</v>
      </c>
      <c r="E607">
        <v>2025</v>
      </c>
      <c r="F607" t="s">
        <v>2866</v>
      </c>
      <c r="G607" s="7" t="s">
        <v>2769</v>
      </c>
      <c r="H607" s="5"/>
      <c r="I607" s="5"/>
      <c r="J607" s="5"/>
      <c r="K607" s="5"/>
      <c r="L607" s="5"/>
      <c r="M607" s="5"/>
      <c r="N607" s="5"/>
      <c r="O607" s="5"/>
      <c r="P607" s="5">
        <v>60</v>
      </c>
      <c r="Q607" s="5"/>
      <c r="R607" s="5"/>
      <c r="S607" s="5"/>
      <c r="T607" s="7">
        <f t="shared" si="46"/>
        <v>60</v>
      </c>
      <c r="U607" s="7">
        <f t="shared" si="43"/>
        <v>5</v>
      </c>
      <c r="V607" s="7">
        <f t="shared" si="44"/>
        <v>35</v>
      </c>
      <c r="W607" s="13">
        <v>235887</v>
      </c>
      <c r="X607" s="13">
        <f t="shared" si="45"/>
        <v>8256045</v>
      </c>
    </row>
    <row r="608" spans="1:24" ht="15" hidden="1">
      <c r="A608" s="9">
        <v>1031040011</v>
      </c>
      <c r="B608" s="2" t="s">
        <v>2461</v>
      </c>
      <c r="C608" t="s">
        <v>2462</v>
      </c>
      <c r="D608" t="s">
        <v>2519</v>
      </c>
      <c r="E608">
        <v>2024</v>
      </c>
      <c r="F608" t="s">
        <v>2866</v>
      </c>
      <c r="G608" s="7" t="s">
        <v>2769</v>
      </c>
      <c r="H608" s="7">
        <v>10</v>
      </c>
      <c r="T608" s="7">
        <f t="shared" si="46"/>
        <v>10</v>
      </c>
      <c r="U608" s="7">
        <f t="shared" si="43"/>
        <v>1</v>
      </c>
      <c r="V608" s="7">
        <f t="shared" si="44"/>
        <v>7</v>
      </c>
      <c r="W608" s="13">
        <v>1179148</v>
      </c>
      <c r="X608" s="13">
        <f t="shared" si="45"/>
        <v>8254036</v>
      </c>
    </row>
    <row r="609" spans="1:24" ht="15">
      <c r="A609" s="9">
        <v>1031040011</v>
      </c>
      <c r="B609" s="2" t="s">
        <v>2461</v>
      </c>
      <c r="C609" t="s">
        <v>2462</v>
      </c>
      <c r="D609" t="s">
        <v>2519</v>
      </c>
      <c r="E609">
        <v>2025</v>
      </c>
      <c r="F609" t="s">
        <v>2866</v>
      </c>
      <c r="G609" s="7" t="s">
        <v>2769</v>
      </c>
      <c r="H609" s="5">
        <v>14</v>
      </c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7">
        <f t="shared" si="46"/>
        <v>14</v>
      </c>
      <c r="U609" s="7">
        <f t="shared" si="43"/>
        <v>1</v>
      </c>
      <c r="V609" s="7">
        <f t="shared" si="44"/>
        <v>7</v>
      </c>
      <c r="W609" s="13">
        <v>1179148</v>
      </c>
      <c r="X609" s="13">
        <f t="shared" si="45"/>
        <v>8254036</v>
      </c>
    </row>
    <row r="610" spans="1:24" ht="15">
      <c r="A610" s="9">
        <v>1032010050</v>
      </c>
      <c r="B610" s="2" t="s">
        <v>170</v>
      </c>
      <c r="C610" t="s">
        <v>171</v>
      </c>
      <c r="D610" t="s">
        <v>2116</v>
      </c>
      <c r="E610">
        <v>2025</v>
      </c>
      <c r="F610" t="s">
        <v>2866</v>
      </c>
      <c r="G610" s="7" t="s">
        <v>2770</v>
      </c>
      <c r="H610" s="5">
        <v>330</v>
      </c>
      <c r="I610" s="5">
        <v>266</v>
      </c>
      <c r="J610" s="5">
        <v>521</v>
      </c>
      <c r="K610" s="5">
        <v>481</v>
      </c>
      <c r="L610" s="5">
        <v>380</v>
      </c>
      <c r="M610" s="5">
        <v>575</v>
      </c>
      <c r="N610" s="5">
        <v>441</v>
      </c>
      <c r="O610" s="5">
        <v>504</v>
      </c>
      <c r="P610" s="5">
        <v>425</v>
      </c>
      <c r="Q610" s="5">
        <v>451</v>
      </c>
      <c r="R610" s="5">
        <v>323</v>
      </c>
      <c r="S610" s="5">
        <v>403</v>
      </c>
      <c r="T610" s="7">
        <f t="shared" si="46"/>
        <v>5100</v>
      </c>
      <c r="U610" s="7">
        <f t="shared" si="43"/>
        <v>425</v>
      </c>
      <c r="V610" s="7">
        <f t="shared" si="44"/>
        <v>2975</v>
      </c>
      <c r="W610" s="13">
        <v>2765</v>
      </c>
      <c r="X610" s="13">
        <f t="shared" si="45"/>
        <v>8225875</v>
      </c>
    </row>
    <row r="611" spans="1:24" ht="15">
      <c r="A611" s="9">
        <v>1032610052</v>
      </c>
      <c r="B611" s="2" t="s">
        <v>2134</v>
      </c>
      <c r="C611" t="s">
        <v>2122</v>
      </c>
      <c r="D611" t="s">
        <v>2519</v>
      </c>
      <c r="E611">
        <v>2025</v>
      </c>
      <c r="F611" t="s">
        <v>2866</v>
      </c>
      <c r="G611" s="7" t="s">
        <v>2770</v>
      </c>
      <c r="H611" s="5">
        <v>235</v>
      </c>
      <c r="I611" s="5">
        <v>222</v>
      </c>
      <c r="J611" s="5">
        <v>257</v>
      </c>
      <c r="K611" s="5">
        <v>266</v>
      </c>
      <c r="L611" s="5">
        <v>353</v>
      </c>
      <c r="M611" s="5">
        <v>333</v>
      </c>
      <c r="N611" s="5">
        <v>316</v>
      </c>
      <c r="O611" s="5">
        <v>365</v>
      </c>
      <c r="P611" s="5">
        <v>316</v>
      </c>
      <c r="Q611" s="5">
        <v>1579</v>
      </c>
      <c r="R611" s="5">
        <v>1440</v>
      </c>
      <c r="S611" s="5">
        <v>353</v>
      </c>
      <c r="T611" s="7">
        <f t="shared" si="46"/>
        <v>6035</v>
      </c>
      <c r="U611" s="7">
        <f t="shared" si="43"/>
        <v>503</v>
      </c>
      <c r="V611" s="7">
        <f t="shared" si="44"/>
        <v>3521</v>
      </c>
      <c r="W611" s="13">
        <v>2332</v>
      </c>
      <c r="X611" s="13">
        <f t="shared" si="45"/>
        <v>8210972</v>
      </c>
    </row>
    <row r="612" spans="1:24" ht="15" hidden="1">
      <c r="A612" s="9">
        <v>1032210018</v>
      </c>
      <c r="B612" s="2" t="s">
        <v>2381</v>
      </c>
      <c r="C612" t="s">
        <v>2382</v>
      </c>
      <c r="D612" t="s">
        <v>2519</v>
      </c>
      <c r="E612">
        <v>2024</v>
      </c>
      <c r="F612" t="s">
        <v>2866</v>
      </c>
      <c r="G612" s="7" t="s">
        <v>2769</v>
      </c>
      <c r="I612" s="7">
        <v>10</v>
      </c>
      <c r="J612" s="7">
        <v>5</v>
      </c>
      <c r="K612" s="7">
        <v>0</v>
      </c>
      <c r="L612" s="7">
        <v>6</v>
      </c>
      <c r="M612" s="7">
        <v>4</v>
      </c>
      <c r="N612" s="7">
        <v>3</v>
      </c>
      <c r="Q612" s="7">
        <v>9</v>
      </c>
      <c r="R612" s="7">
        <v>12</v>
      </c>
      <c r="T612" s="7">
        <f t="shared" si="46"/>
        <v>49</v>
      </c>
      <c r="U612" s="7">
        <f t="shared" si="43"/>
        <v>4</v>
      </c>
      <c r="V612" s="7">
        <f t="shared" si="44"/>
        <v>28</v>
      </c>
      <c r="W612" s="13">
        <v>293076</v>
      </c>
      <c r="X612" s="13">
        <f t="shared" si="45"/>
        <v>8206128</v>
      </c>
    </row>
    <row r="613" spans="1:24" ht="15" hidden="1">
      <c r="A613" s="9">
        <v>1032210054</v>
      </c>
      <c r="B613" s="2" t="s">
        <v>2442</v>
      </c>
      <c r="C613" t="s">
        <v>2443</v>
      </c>
      <c r="D613" t="s">
        <v>2519</v>
      </c>
      <c r="E613">
        <v>2024</v>
      </c>
      <c r="F613" t="s">
        <v>2866</v>
      </c>
      <c r="G613" s="7" t="s">
        <v>2769</v>
      </c>
      <c r="I613" s="7">
        <v>5</v>
      </c>
      <c r="K613" s="7">
        <v>5</v>
      </c>
      <c r="L613" s="7">
        <v>5</v>
      </c>
      <c r="T613" s="7">
        <f t="shared" si="46"/>
        <v>15</v>
      </c>
      <c r="U613" s="7">
        <f t="shared" si="43"/>
        <v>1</v>
      </c>
      <c r="V613" s="7">
        <f t="shared" si="44"/>
        <v>7</v>
      </c>
      <c r="W613" s="13">
        <v>1170271</v>
      </c>
      <c r="X613" s="13">
        <f t="shared" si="45"/>
        <v>8191897</v>
      </c>
    </row>
    <row r="614" spans="1:24" ht="15">
      <c r="A614" s="9">
        <v>1033610070</v>
      </c>
      <c r="B614" s="2" t="s">
        <v>2756</v>
      </c>
      <c r="C614" t="s">
        <v>2757</v>
      </c>
      <c r="D614" t="s">
        <v>2519</v>
      </c>
      <c r="E614">
        <v>2025</v>
      </c>
      <c r="F614" t="s">
        <v>2866</v>
      </c>
      <c r="G614" s="7" t="s">
        <v>2769</v>
      </c>
      <c r="H614" s="5"/>
      <c r="I614" s="5"/>
      <c r="J614" s="5"/>
      <c r="K614" s="5">
        <v>3</v>
      </c>
      <c r="L614" s="5"/>
      <c r="M614" s="5">
        <v>3</v>
      </c>
      <c r="N614" s="5">
        <v>2</v>
      </c>
      <c r="O614" s="5">
        <v>0</v>
      </c>
      <c r="P614" s="5">
        <v>2</v>
      </c>
      <c r="Q614" s="5">
        <v>2</v>
      </c>
      <c r="R614" s="5"/>
      <c r="S614" s="5"/>
      <c r="T614" s="7">
        <f t="shared" si="46"/>
        <v>12</v>
      </c>
      <c r="U614" s="7">
        <f t="shared" si="43"/>
        <v>1</v>
      </c>
      <c r="V614" s="7">
        <f t="shared" si="44"/>
        <v>7</v>
      </c>
      <c r="W614" s="13">
        <v>1145376</v>
      </c>
      <c r="X614" s="13">
        <f t="shared" si="45"/>
        <v>8017632</v>
      </c>
    </row>
    <row r="615" spans="1:24" ht="15" hidden="1">
      <c r="A615" s="9">
        <v>1032010100</v>
      </c>
      <c r="B615" s="2" t="s">
        <v>1832</v>
      </c>
      <c r="C615" t="s">
        <v>1833</v>
      </c>
      <c r="D615" t="s">
        <v>2519</v>
      </c>
      <c r="E615">
        <v>2024</v>
      </c>
      <c r="F615" t="s">
        <v>2866</v>
      </c>
      <c r="G615" s="7" t="s">
        <v>2770</v>
      </c>
      <c r="H615" s="7">
        <v>36</v>
      </c>
      <c r="I615" s="7">
        <v>37</v>
      </c>
      <c r="J615" s="7">
        <v>24</v>
      </c>
      <c r="K615" s="7">
        <v>27</v>
      </c>
      <c r="L615" s="7">
        <v>39</v>
      </c>
      <c r="M615" s="7">
        <v>16</v>
      </c>
      <c r="N615" s="7">
        <v>19</v>
      </c>
      <c r="O615" s="7">
        <v>62</v>
      </c>
      <c r="P615" s="7">
        <v>36</v>
      </c>
      <c r="Q615" s="7">
        <v>56</v>
      </c>
      <c r="R615" s="7">
        <v>62</v>
      </c>
      <c r="S615" s="7">
        <v>53</v>
      </c>
      <c r="T615" s="7">
        <f t="shared" si="46"/>
        <v>467</v>
      </c>
      <c r="U615" s="7">
        <f t="shared" si="43"/>
        <v>39</v>
      </c>
      <c r="V615" s="7">
        <f t="shared" si="44"/>
        <v>273</v>
      </c>
      <c r="W615" s="13">
        <v>29367</v>
      </c>
      <c r="X615" s="13">
        <f t="shared" si="45"/>
        <v>8017191</v>
      </c>
    </row>
    <row r="616" spans="1:24" ht="15">
      <c r="A616" s="9">
        <v>1032210143</v>
      </c>
      <c r="B616" s="2" t="s">
        <v>2302</v>
      </c>
      <c r="C616" t="s">
        <v>2303</v>
      </c>
      <c r="D616" t="s">
        <v>2519</v>
      </c>
      <c r="E616">
        <v>2025</v>
      </c>
      <c r="F616" t="s">
        <v>2866</v>
      </c>
      <c r="G616" s="7" t="s">
        <v>2770</v>
      </c>
      <c r="H616" s="5"/>
      <c r="I616" s="5"/>
      <c r="J616" s="5"/>
      <c r="K616" s="5">
        <v>43</v>
      </c>
      <c r="L616" s="5">
        <v>19</v>
      </c>
      <c r="M616" s="5">
        <v>1</v>
      </c>
      <c r="N616" s="5">
        <v>8</v>
      </c>
      <c r="O616" s="5">
        <v>44</v>
      </c>
      <c r="P616" s="5">
        <v>5</v>
      </c>
      <c r="Q616" s="5">
        <v>6</v>
      </c>
      <c r="R616" s="5">
        <v>3</v>
      </c>
      <c r="S616" s="5">
        <v>68</v>
      </c>
      <c r="T616" s="7">
        <f t="shared" si="46"/>
        <v>197</v>
      </c>
      <c r="U616" s="7">
        <f t="shared" si="43"/>
        <v>16</v>
      </c>
      <c r="V616" s="7">
        <f t="shared" si="44"/>
        <v>112</v>
      </c>
      <c r="W616" s="13">
        <v>71442</v>
      </c>
      <c r="X616" s="13">
        <f t="shared" si="45"/>
        <v>8001504</v>
      </c>
    </row>
    <row r="617" spans="1:24" ht="15" hidden="1">
      <c r="A617" s="9">
        <v>1031810081</v>
      </c>
      <c r="B617" s="2" t="s">
        <v>1098</v>
      </c>
      <c r="C617" t="s">
        <v>1099</v>
      </c>
      <c r="D617" t="s">
        <v>2116</v>
      </c>
      <c r="E617">
        <v>2024</v>
      </c>
      <c r="F617" t="s">
        <v>2866</v>
      </c>
      <c r="G617" s="7" t="s">
        <v>2770</v>
      </c>
      <c r="H617" s="7">
        <v>1</v>
      </c>
      <c r="I617" s="7">
        <v>7</v>
      </c>
      <c r="J617" s="7">
        <v>5</v>
      </c>
      <c r="K617" s="7">
        <v>9</v>
      </c>
      <c r="L617" s="7">
        <v>4</v>
      </c>
      <c r="M617" s="7">
        <v>12</v>
      </c>
      <c r="N617" s="7">
        <v>11</v>
      </c>
      <c r="O617" s="7">
        <v>12</v>
      </c>
      <c r="P617" s="7">
        <v>13</v>
      </c>
      <c r="Q617" s="7">
        <v>19</v>
      </c>
      <c r="R617" s="7">
        <v>8</v>
      </c>
      <c r="S617" s="7">
        <v>20</v>
      </c>
      <c r="T617" s="7">
        <f t="shared" si="46"/>
        <v>121</v>
      </c>
      <c r="U617" s="7">
        <f t="shared" si="43"/>
        <v>10</v>
      </c>
      <c r="V617" s="7">
        <f t="shared" si="44"/>
        <v>70</v>
      </c>
      <c r="W617" s="13">
        <v>113963</v>
      </c>
      <c r="X617" s="13">
        <f t="shared" si="45"/>
        <v>7977410</v>
      </c>
    </row>
    <row r="618" spans="1:24" ht="15" hidden="1">
      <c r="A618" s="9">
        <v>1034020119</v>
      </c>
      <c r="B618" s="2" t="s">
        <v>903</v>
      </c>
      <c r="C618" t="s">
        <v>904</v>
      </c>
      <c r="D618" t="s">
        <v>2116</v>
      </c>
      <c r="E618">
        <v>2024</v>
      </c>
      <c r="F618" t="s">
        <v>2866</v>
      </c>
      <c r="G618" s="7" t="s">
        <v>2770</v>
      </c>
      <c r="H618" s="7">
        <v>12</v>
      </c>
      <c r="I618" s="7">
        <v>26</v>
      </c>
      <c r="J618" s="7">
        <v>2</v>
      </c>
      <c r="L618" s="7">
        <v>8</v>
      </c>
      <c r="M618" s="7">
        <v>33</v>
      </c>
      <c r="N618" s="7">
        <v>21</v>
      </c>
      <c r="O618" s="7">
        <v>15</v>
      </c>
      <c r="P618" s="7">
        <v>19</v>
      </c>
      <c r="Q618" s="7">
        <v>33</v>
      </c>
      <c r="R618" s="7">
        <v>25</v>
      </c>
      <c r="S618" s="7">
        <v>19</v>
      </c>
      <c r="T618" s="7">
        <f t="shared" si="46"/>
        <v>213</v>
      </c>
      <c r="U618" s="7">
        <f t="shared" si="43"/>
        <v>18</v>
      </c>
      <c r="V618" s="7">
        <f t="shared" si="44"/>
        <v>126</v>
      </c>
      <c r="W618" s="13">
        <v>63269</v>
      </c>
      <c r="X618" s="13">
        <f t="shared" si="45"/>
        <v>7971894</v>
      </c>
    </row>
    <row r="619" spans="1:24" ht="15">
      <c r="A619" s="9">
        <v>1031011058</v>
      </c>
      <c r="B619" s="2" t="s">
        <v>625</v>
      </c>
      <c r="C619" t="s">
        <v>626</v>
      </c>
      <c r="D619" t="s">
        <v>2116</v>
      </c>
      <c r="E619">
        <v>2025</v>
      </c>
      <c r="F619" t="s">
        <v>2866</v>
      </c>
      <c r="G619" s="7" t="s">
        <v>2769</v>
      </c>
      <c r="H619" s="5">
        <v>2</v>
      </c>
      <c r="I619" s="5">
        <v>19</v>
      </c>
      <c r="J619" s="5">
        <v>53</v>
      </c>
      <c r="K619" s="5">
        <v>27</v>
      </c>
      <c r="L619" s="5">
        <v>48</v>
      </c>
      <c r="M619" s="5">
        <v>53</v>
      </c>
      <c r="N619" s="5">
        <v>45</v>
      </c>
      <c r="O619" s="5">
        <v>18</v>
      </c>
      <c r="P619" s="5">
        <v>74</v>
      </c>
      <c r="Q619" s="5">
        <v>49</v>
      </c>
      <c r="R619" s="5">
        <v>97</v>
      </c>
      <c r="S619" s="5">
        <v>45</v>
      </c>
      <c r="T619" s="7">
        <f t="shared" si="46"/>
        <v>530</v>
      </c>
      <c r="U619" s="7">
        <f t="shared" si="43"/>
        <v>44</v>
      </c>
      <c r="V619" s="7">
        <f t="shared" si="44"/>
        <v>308</v>
      </c>
      <c r="W619" s="13">
        <v>25790</v>
      </c>
      <c r="X619" s="13">
        <f t="shared" si="45"/>
        <v>7943320</v>
      </c>
    </row>
    <row r="620" spans="1:24" ht="15">
      <c r="A620" s="9">
        <v>1031810078</v>
      </c>
      <c r="B620" s="2" t="s">
        <v>148</v>
      </c>
      <c r="C620" t="s">
        <v>149</v>
      </c>
      <c r="D620" t="s">
        <v>2116</v>
      </c>
      <c r="E620">
        <v>2025</v>
      </c>
      <c r="F620" t="s">
        <v>2866</v>
      </c>
      <c r="G620" s="7" t="s">
        <v>2769</v>
      </c>
      <c r="H620" s="5">
        <v>429</v>
      </c>
      <c r="I620" s="5">
        <v>510</v>
      </c>
      <c r="J620" s="5">
        <v>394</v>
      </c>
      <c r="K620" s="5">
        <v>399</v>
      </c>
      <c r="L620" s="5">
        <v>471</v>
      </c>
      <c r="M620" s="5">
        <v>485</v>
      </c>
      <c r="N620" s="5">
        <v>633</v>
      </c>
      <c r="O620" s="5">
        <v>643</v>
      </c>
      <c r="P620" s="5">
        <v>352</v>
      </c>
      <c r="Q620" s="5">
        <v>342</v>
      </c>
      <c r="R620" s="5">
        <v>446</v>
      </c>
      <c r="S620" s="5">
        <v>477</v>
      </c>
      <c r="T620" s="7">
        <f t="shared" si="46"/>
        <v>5581</v>
      </c>
      <c r="U620" s="7">
        <f t="shared" si="43"/>
        <v>465</v>
      </c>
      <c r="V620" s="7">
        <f t="shared" si="44"/>
        <v>3255</v>
      </c>
      <c r="W620" s="13">
        <v>2435</v>
      </c>
      <c r="X620" s="13">
        <f t="shared" si="45"/>
        <v>7925925</v>
      </c>
    </row>
    <row r="621" spans="1:24" ht="15">
      <c r="A621" s="9">
        <v>1032210090</v>
      </c>
      <c r="B621" s="2" t="s">
        <v>2394</v>
      </c>
      <c r="C621" t="s">
        <v>2395</v>
      </c>
      <c r="D621" t="s">
        <v>2519</v>
      </c>
      <c r="E621">
        <v>2025</v>
      </c>
      <c r="F621" t="s">
        <v>2866</v>
      </c>
      <c r="G621" s="7" t="s">
        <v>2769</v>
      </c>
      <c r="H621" s="5"/>
      <c r="I621" s="5"/>
      <c r="J621" s="5"/>
      <c r="K621" s="5"/>
      <c r="L621" s="5">
        <v>11</v>
      </c>
      <c r="M621" s="5">
        <v>5</v>
      </c>
      <c r="N621" s="5"/>
      <c r="O621" s="5"/>
      <c r="P621" s="5"/>
      <c r="Q621" s="5"/>
      <c r="R621" s="5"/>
      <c r="S621" s="5"/>
      <c r="T621" s="7">
        <f t="shared" si="46"/>
        <v>16</v>
      </c>
      <c r="U621" s="7">
        <f t="shared" si="43"/>
        <v>1</v>
      </c>
      <c r="V621" s="7">
        <f t="shared" si="44"/>
        <v>7</v>
      </c>
      <c r="W621" s="13">
        <v>1130463</v>
      </c>
      <c r="X621" s="13">
        <f t="shared" si="45"/>
        <v>7913241</v>
      </c>
    </row>
    <row r="622" spans="1:24" ht="15">
      <c r="A622" s="9">
        <v>1033350029</v>
      </c>
      <c r="B622" s="2" t="s">
        <v>2241</v>
      </c>
      <c r="C622" t="s">
        <v>2242</v>
      </c>
      <c r="D622" t="s">
        <v>2519</v>
      </c>
      <c r="E622">
        <v>2025</v>
      </c>
      <c r="F622" t="s">
        <v>2866</v>
      </c>
      <c r="G622" s="7" t="s">
        <v>2770</v>
      </c>
      <c r="H622" s="5">
        <v>16</v>
      </c>
      <c r="I622" s="5">
        <v>21</v>
      </c>
      <c r="J622" s="5">
        <v>26</v>
      </c>
      <c r="K622" s="5">
        <v>20</v>
      </c>
      <c r="L622" s="5">
        <v>27</v>
      </c>
      <c r="M622" s="5">
        <v>21</v>
      </c>
      <c r="N622" s="5">
        <v>32</v>
      </c>
      <c r="O622" s="5">
        <v>25</v>
      </c>
      <c r="P622" s="5">
        <v>27</v>
      </c>
      <c r="Q622" s="5">
        <v>6</v>
      </c>
      <c r="R622" s="5">
        <v>4</v>
      </c>
      <c r="S622" s="5">
        <v>22</v>
      </c>
      <c r="T622" s="7">
        <f t="shared" si="46"/>
        <v>247</v>
      </c>
      <c r="U622" s="7">
        <f t="shared" si="43"/>
        <v>21</v>
      </c>
      <c r="V622" s="7">
        <f t="shared" si="44"/>
        <v>147</v>
      </c>
      <c r="W622" s="13">
        <v>53474</v>
      </c>
      <c r="X622" s="13">
        <f t="shared" si="45"/>
        <v>7860678</v>
      </c>
    </row>
    <row r="623" spans="1:24" ht="15" hidden="1">
      <c r="A623" s="9">
        <v>1031810079</v>
      </c>
      <c r="B623" s="2" t="s">
        <v>294</v>
      </c>
      <c r="C623" t="s">
        <v>295</v>
      </c>
      <c r="D623" t="s">
        <v>2116</v>
      </c>
      <c r="E623">
        <v>2024</v>
      </c>
      <c r="F623" t="s">
        <v>2866</v>
      </c>
      <c r="G623" s="7" t="s">
        <v>2769</v>
      </c>
      <c r="H623" s="7">
        <v>204</v>
      </c>
      <c r="I623" s="7">
        <v>158</v>
      </c>
      <c r="J623" s="7">
        <v>193</v>
      </c>
      <c r="K623" s="7">
        <v>220</v>
      </c>
      <c r="L623" s="7">
        <v>144</v>
      </c>
      <c r="M623" s="7">
        <v>196</v>
      </c>
      <c r="N623" s="7">
        <v>158</v>
      </c>
      <c r="O623" s="7">
        <v>164</v>
      </c>
      <c r="P623" s="7">
        <v>222</v>
      </c>
      <c r="Q623" s="7">
        <v>149</v>
      </c>
      <c r="R623" s="7">
        <v>75</v>
      </c>
      <c r="S623" s="7">
        <v>130</v>
      </c>
      <c r="T623" s="7">
        <f t="shared" si="46"/>
        <v>2013</v>
      </c>
      <c r="U623" s="7">
        <f t="shared" si="43"/>
        <v>168</v>
      </c>
      <c r="V623" s="7">
        <f t="shared" si="44"/>
        <v>1176</v>
      </c>
      <c r="W623" s="13">
        <v>6669</v>
      </c>
      <c r="X623" s="13">
        <f t="shared" si="45"/>
        <v>7842744</v>
      </c>
    </row>
    <row r="624" spans="1:24" ht="15" hidden="1">
      <c r="A624" s="9">
        <v>1032210141</v>
      </c>
      <c r="B624" s="2" t="s">
        <v>2251</v>
      </c>
      <c r="C624" t="s">
        <v>2252</v>
      </c>
      <c r="D624" t="s">
        <v>2519</v>
      </c>
      <c r="E624">
        <v>2024</v>
      </c>
      <c r="F624" t="s">
        <v>2866</v>
      </c>
      <c r="G624" s="7" t="s">
        <v>2769</v>
      </c>
      <c r="H624" s="7">
        <v>49</v>
      </c>
      <c r="I624" s="7">
        <v>39</v>
      </c>
      <c r="J624" s="7">
        <v>59</v>
      </c>
      <c r="K624" s="7">
        <v>11</v>
      </c>
      <c r="L624" s="7">
        <v>20</v>
      </c>
      <c r="M624" s="7">
        <v>1</v>
      </c>
      <c r="N624" s="7">
        <v>16</v>
      </c>
      <c r="O624" s="7">
        <v>28</v>
      </c>
      <c r="P624" s="7">
        <v>3</v>
      </c>
      <c r="Q624" s="7">
        <v>21</v>
      </c>
      <c r="R624" s="7">
        <v>20</v>
      </c>
      <c r="T624" s="7">
        <f t="shared" si="46"/>
        <v>267</v>
      </c>
      <c r="U624" s="7">
        <f t="shared" si="43"/>
        <v>22</v>
      </c>
      <c r="V624" s="7">
        <f t="shared" si="44"/>
        <v>154</v>
      </c>
      <c r="W624" s="13">
        <v>50620</v>
      </c>
      <c r="X624" s="13">
        <f t="shared" si="45"/>
        <v>7795480</v>
      </c>
    </row>
    <row r="625" spans="1:24" ht="15" hidden="1">
      <c r="A625" s="9">
        <v>1031012090</v>
      </c>
      <c r="B625" s="2" t="s">
        <v>166</v>
      </c>
      <c r="C625" t="s">
        <v>167</v>
      </c>
      <c r="D625" t="s">
        <v>2116</v>
      </c>
      <c r="E625">
        <v>2024</v>
      </c>
      <c r="F625" t="s">
        <v>2866</v>
      </c>
      <c r="G625" s="7" t="s">
        <v>2770</v>
      </c>
      <c r="H625" s="7">
        <v>313</v>
      </c>
      <c r="I625" s="7">
        <v>419</v>
      </c>
      <c r="J625" s="7">
        <v>183</v>
      </c>
      <c r="K625" s="7">
        <v>412</v>
      </c>
      <c r="L625" s="7">
        <v>580</v>
      </c>
      <c r="M625" s="7">
        <v>403</v>
      </c>
      <c r="N625" s="7">
        <v>136</v>
      </c>
      <c r="O625" s="7">
        <v>410</v>
      </c>
      <c r="P625" s="7">
        <v>493</v>
      </c>
      <c r="Q625" s="7">
        <v>475</v>
      </c>
      <c r="R625" s="7">
        <v>402</v>
      </c>
      <c r="S625" s="7">
        <v>248</v>
      </c>
      <c r="T625" s="7">
        <f t="shared" si="46"/>
        <v>4474</v>
      </c>
      <c r="U625" s="7">
        <f t="shared" si="43"/>
        <v>373</v>
      </c>
      <c r="V625" s="7">
        <f t="shared" si="44"/>
        <v>2611</v>
      </c>
      <c r="W625" s="13">
        <v>2983</v>
      </c>
      <c r="X625" s="13">
        <f t="shared" si="45"/>
        <v>7788613</v>
      </c>
    </row>
    <row r="626" spans="1:24" ht="15">
      <c r="A626" s="9">
        <v>1031220001</v>
      </c>
      <c r="B626" s="2" t="s">
        <v>472</v>
      </c>
      <c r="C626" t="s">
        <v>473</v>
      </c>
      <c r="D626" t="s">
        <v>2116</v>
      </c>
      <c r="E626">
        <v>2025</v>
      </c>
      <c r="F626" t="s">
        <v>2866</v>
      </c>
      <c r="G626" s="7" t="s">
        <v>2769</v>
      </c>
      <c r="H626" s="5">
        <v>103</v>
      </c>
      <c r="I626" s="5">
        <v>23</v>
      </c>
      <c r="J626" s="5">
        <v>16</v>
      </c>
      <c r="K626" s="5">
        <v>83</v>
      </c>
      <c r="L626" s="5">
        <v>69</v>
      </c>
      <c r="M626" s="5">
        <v>72</v>
      </c>
      <c r="N626" s="5">
        <v>60</v>
      </c>
      <c r="O626" s="5">
        <v>2</v>
      </c>
      <c r="P626" s="5">
        <v>10</v>
      </c>
      <c r="Q626" s="5">
        <v>70</v>
      </c>
      <c r="R626" s="5">
        <v>100</v>
      </c>
      <c r="S626" s="5">
        <v>69</v>
      </c>
      <c r="T626" s="7">
        <f t="shared" si="46"/>
        <v>677</v>
      </c>
      <c r="U626" s="7">
        <f t="shared" si="43"/>
        <v>56</v>
      </c>
      <c r="V626" s="7">
        <f t="shared" si="44"/>
        <v>392</v>
      </c>
      <c r="W626" s="13">
        <v>19863</v>
      </c>
      <c r="X626" s="13">
        <f t="shared" si="45"/>
        <v>7786296</v>
      </c>
    </row>
    <row r="627" spans="1:24" ht="15">
      <c r="A627" s="9">
        <v>1032412168</v>
      </c>
      <c r="B627" s="2" t="s">
        <v>2620</v>
      </c>
      <c r="C627" t="s">
        <v>2621</v>
      </c>
      <c r="D627" t="s">
        <v>2116</v>
      </c>
      <c r="E627">
        <v>2025</v>
      </c>
      <c r="F627" t="s">
        <v>2866</v>
      </c>
      <c r="G627" s="7" t="s">
        <v>2769</v>
      </c>
      <c r="H627" s="5"/>
      <c r="I627" s="5"/>
      <c r="J627" s="5"/>
      <c r="K627" s="5"/>
      <c r="L627" s="5">
        <v>2</v>
      </c>
      <c r="M627" s="5">
        <v>6</v>
      </c>
      <c r="N627" s="5"/>
      <c r="O627" s="5"/>
      <c r="P627" s="5"/>
      <c r="Q627" s="5"/>
      <c r="R627" s="5"/>
      <c r="S627" s="5"/>
      <c r="T627" s="7">
        <f t="shared" si="46"/>
        <v>8</v>
      </c>
      <c r="U627" s="7">
        <f t="shared" si="43"/>
        <v>1</v>
      </c>
      <c r="V627" s="7">
        <f t="shared" si="44"/>
        <v>7</v>
      </c>
      <c r="W627" s="13">
        <v>1108044</v>
      </c>
      <c r="X627" s="13">
        <f t="shared" si="45"/>
        <v>7756308</v>
      </c>
    </row>
    <row r="628" spans="1:24" ht="15">
      <c r="A628" s="9">
        <v>1031212003</v>
      </c>
      <c r="B628" s="2" t="s">
        <v>109</v>
      </c>
      <c r="C628" t="s">
        <v>110</v>
      </c>
      <c r="D628" t="s">
        <v>2519</v>
      </c>
      <c r="E628">
        <v>2025</v>
      </c>
      <c r="F628" t="s">
        <v>2866</v>
      </c>
      <c r="G628" s="7" t="s">
        <v>2770</v>
      </c>
      <c r="H628" s="5">
        <v>173</v>
      </c>
      <c r="I628" s="5">
        <v>179</v>
      </c>
      <c r="J628" s="5">
        <v>221</v>
      </c>
      <c r="K628" s="5">
        <v>207</v>
      </c>
      <c r="L628" s="5">
        <v>218</v>
      </c>
      <c r="M628" s="5">
        <v>220</v>
      </c>
      <c r="N628" s="5">
        <v>242</v>
      </c>
      <c r="O628" s="5">
        <v>231</v>
      </c>
      <c r="P628" s="5">
        <v>237</v>
      </c>
      <c r="Q628" s="5">
        <v>264</v>
      </c>
      <c r="R628" s="5">
        <v>225</v>
      </c>
      <c r="S628" s="5">
        <v>177</v>
      </c>
      <c r="T628" s="7">
        <f t="shared" si="46"/>
        <v>2594</v>
      </c>
      <c r="U628" s="7">
        <f t="shared" si="43"/>
        <v>216</v>
      </c>
      <c r="V628" s="7">
        <f t="shared" si="44"/>
        <v>1512</v>
      </c>
      <c r="W628" s="13">
        <v>5090</v>
      </c>
      <c r="X628" s="13">
        <f t="shared" si="45"/>
        <v>7696080</v>
      </c>
    </row>
    <row r="629" spans="1:24" ht="15">
      <c r="A629" s="9">
        <v>1032210001</v>
      </c>
      <c r="B629" s="2" t="s">
        <v>2190</v>
      </c>
      <c r="C629" t="s">
        <v>2191</v>
      </c>
      <c r="D629" t="s">
        <v>2519</v>
      </c>
      <c r="E629">
        <v>2025</v>
      </c>
      <c r="F629" t="s">
        <v>2866</v>
      </c>
      <c r="G629" s="7" t="s">
        <v>2770</v>
      </c>
      <c r="H629" s="5">
        <v>87</v>
      </c>
      <c r="I629" s="5">
        <v>64</v>
      </c>
      <c r="J629" s="5">
        <v>44</v>
      </c>
      <c r="K629" s="5">
        <v>16</v>
      </c>
      <c r="L629" s="5">
        <v>50</v>
      </c>
      <c r="M629" s="5">
        <v>45</v>
      </c>
      <c r="N629" s="5">
        <v>48</v>
      </c>
      <c r="O629" s="5">
        <v>71</v>
      </c>
      <c r="P629" s="5">
        <v>63</v>
      </c>
      <c r="Q629" s="5">
        <v>84</v>
      </c>
      <c r="R629" s="5">
        <v>58</v>
      </c>
      <c r="S629" s="5">
        <v>100</v>
      </c>
      <c r="T629" s="7">
        <f t="shared" si="46"/>
        <v>730</v>
      </c>
      <c r="U629" s="7">
        <f t="shared" si="43"/>
        <v>61</v>
      </c>
      <c r="V629" s="7">
        <f t="shared" si="44"/>
        <v>427</v>
      </c>
      <c r="W629" s="13">
        <v>17982</v>
      </c>
      <c r="X629" s="13">
        <f t="shared" si="45"/>
        <v>7678314</v>
      </c>
    </row>
    <row r="630" spans="1:24" ht="15" hidden="1">
      <c r="A630" s="9">
        <v>1032210035</v>
      </c>
      <c r="B630" s="2" t="s">
        <v>2307</v>
      </c>
      <c r="C630" t="s">
        <v>2218</v>
      </c>
      <c r="D630" t="s">
        <v>2519</v>
      </c>
      <c r="E630">
        <v>2024</v>
      </c>
      <c r="F630" t="s">
        <v>2866</v>
      </c>
      <c r="G630" s="7" t="s">
        <v>2769</v>
      </c>
      <c r="P630" s="7">
        <v>61</v>
      </c>
      <c r="R630" s="7">
        <v>25</v>
      </c>
      <c r="S630" s="7">
        <v>39</v>
      </c>
      <c r="T630" s="7">
        <f t="shared" si="46"/>
        <v>125</v>
      </c>
      <c r="U630" s="7">
        <f t="shared" si="43"/>
        <v>10</v>
      </c>
      <c r="V630" s="7">
        <f t="shared" si="44"/>
        <v>70</v>
      </c>
      <c r="W630" s="13">
        <v>109683</v>
      </c>
      <c r="X630" s="13">
        <f t="shared" si="45"/>
        <v>7677810</v>
      </c>
    </row>
    <row r="631" spans="1:24" ht="15" hidden="1">
      <c r="A631" s="9">
        <v>1031430058</v>
      </c>
      <c r="B631" s="2" t="s">
        <v>1027</v>
      </c>
      <c r="C631" t="s">
        <v>1028</v>
      </c>
      <c r="D631" t="s">
        <v>2116</v>
      </c>
      <c r="E631">
        <v>2024</v>
      </c>
      <c r="F631" t="s">
        <v>2866</v>
      </c>
      <c r="G631" s="7" t="s">
        <v>2769</v>
      </c>
      <c r="K631" s="7">
        <v>1</v>
      </c>
      <c r="L631" s="7">
        <v>30</v>
      </c>
      <c r="M631" s="7">
        <v>30</v>
      </c>
      <c r="N631" s="7">
        <v>31</v>
      </c>
      <c r="O631" s="7">
        <v>31</v>
      </c>
      <c r="P631" s="7">
        <v>28</v>
      </c>
      <c r="T631" s="7">
        <f t="shared" si="46"/>
        <v>151</v>
      </c>
      <c r="U631" s="7">
        <f t="shared" si="43"/>
        <v>13</v>
      </c>
      <c r="V631" s="7">
        <f t="shared" si="44"/>
        <v>91</v>
      </c>
      <c r="W631" s="13">
        <v>84362</v>
      </c>
      <c r="X631" s="13">
        <f t="shared" si="45"/>
        <v>7676942</v>
      </c>
    </row>
    <row r="632" spans="1:24" ht="15">
      <c r="A632" s="9">
        <v>1033040032</v>
      </c>
      <c r="B632" s="2" t="s">
        <v>549</v>
      </c>
      <c r="C632" t="s">
        <v>550</v>
      </c>
      <c r="D632" t="s">
        <v>2116</v>
      </c>
      <c r="E632">
        <v>2025</v>
      </c>
      <c r="F632" t="s">
        <v>2866</v>
      </c>
      <c r="G632" s="7" t="s">
        <v>2769</v>
      </c>
      <c r="H632" s="5">
        <v>5</v>
      </c>
      <c r="I632" s="5">
        <v>25</v>
      </c>
      <c r="J632" s="5">
        <v>25</v>
      </c>
      <c r="K632" s="5">
        <v>95</v>
      </c>
      <c r="L632" s="5">
        <v>44</v>
      </c>
      <c r="M632" s="5">
        <v>37</v>
      </c>
      <c r="N632" s="5">
        <v>105</v>
      </c>
      <c r="O632" s="5">
        <v>488</v>
      </c>
      <c r="P632" s="5">
        <v>56</v>
      </c>
      <c r="Q632" s="5">
        <v>0</v>
      </c>
      <c r="R632" s="5">
        <v>38</v>
      </c>
      <c r="S632" s="5">
        <v>87</v>
      </c>
      <c r="T632" s="7">
        <f t="shared" si="46"/>
        <v>1005</v>
      </c>
      <c r="U632" s="7">
        <f t="shared" si="43"/>
        <v>84</v>
      </c>
      <c r="V632" s="7">
        <f t="shared" si="44"/>
        <v>588</v>
      </c>
      <c r="W632" s="13">
        <v>12777</v>
      </c>
      <c r="X632" s="13">
        <f t="shared" si="45"/>
        <v>7512876</v>
      </c>
    </row>
    <row r="633" spans="1:24" ht="15" hidden="1">
      <c r="A633" s="9">
        <v>1032910907</v>
      </c>
      <c r="B633" s="2" t="s">
        <v>2310</v>
      </c>
      <c r="C633" t="s">
        <v>2210</v>
      </c>
      <c r="D633" t="s">
        <v>2519</v>
      </c>
      <c r="E633">
        <v>2024</v>
      </c>
      <c r="F633" t="s">
        <v>2867</v>
      </c>
      <c r="G633" s="7" t="s">
        <v>2769</v>
      </c>
      <c r="L633" s="7">
        <v>10</v>
      </c>
      <c r="M633" s="7">
        <v>23</v>
      </c>
      <c r="N633" s="7">
        <v>77</v>
      </c>
      <c r="O633" s="7">
        <v>4</v>
      </c>
      <c r="P633" s="7">
        <v>3</v>
      </c>
      <c r="T633" s="7">
        <f t="shared" si="46"/>
        <v>117</v>
      </c>
      <c r="U633" s="7">
        <f t="shared" si="43"/>
        <v>10</v>
      </c>
      <c r="V633" s="7">
        <f t="shared" si="44"/>
        <v>20</v>
      </c>
      <c r="W633" s="13">
        <v>373467</v>
      </c>
      <c r="X633" s="13">
        <f t="shared" si="45"/>
        <v>7469340</v>
      </c>
    </row>
    <row r="634" spans="1:24" ht="15">
      <c r="A634" s="9">
        <v>1031650006</v>
      </c>
      <c r="B634" s="2" t="s">
        <v>309</v>
      </c>
      <c r="C634" t="s">
        <v>310</v>
      </c>
      <c r="D634" t="s">
        <v>2116</v>
      </c>
      <c r="E634">
        <v>2025</v>
      </c>
      <c r="F634" t="s">
        <v>2866</v>
      </c>
      <c r="G634" s="7" t="s">
        <v>2769</v>
      </c>
      <c r="H634" s="5">
        <v>212</v>
      </c>
      <c r="I634" s="5">
        <v>67</v>
      </c>
      <c r="J634" s="5">
        <v>210</v>
      </c>
      <c r="K634" s="5">
        <v>236</v>
      </c>
      <c r="L634" s="5">
        <v>257</v>
      </c>
      <c r="M634" s="5">
        <v>245</v>
      </c>
      <c r="N634" s="5">
        <v>178</v>
      </c>
      <c r="O634" s="5">
        <v>270</v>
      </c>
      <c r="P634" s="5">
        <v>312</v>
      </c>
      <c r="Q634" s="5">
        <v>217</v>
      </c>
      <c r="R634" s="5">
        <v>199</v>
      </c>
      <c r="S634" s="5">
        <v>273</v>
      </c>
      <c r="T634" s="7">
        <f t="shared" si="46"/>
        <v>2676</v>
      </c>
      <c r="U634" s="7">
        <f t="shared" si="43"/>
        <v>223</v>
      </c>
      <c r="V634" s="7">
        <f t="shared" si="44"/>
        <v>1561</v>
      </c>
      <c r="W634" s="13">
        <v>4782</v>
      </c>
      <c r="X634" s="13">
        <f t="shared" si="45"/>
        <v>7464702</v>
      </c>
    </row>
    <row r="635" spans="1:24" ht="15" hidden="1">
      <c r="A635" s="9">
        <v>1032210050</v>
      </c>
      <c r="B635" s="2" t="s">
        <v>2467</v>
      </c>
      <c r="C635" t="s">
        <v>2407</v>
      </c>
      <c r="D635" t="s">
        <v>2519</v>
      </c>
      <c r="E635">
        <v>2024</v>
      </c>
      <c r="F635" t="s">
        <v>2866</v>
      </c>
      <c r="G635" s="7" t="s">
        <v>2769</v>
      </c>
      <c r="H635" s="7">
        <v>10</v>
      </c>
      <c r="T635" s="7">
        <f t="shared" si="46"/>
        <v>10</v>
      </c>
      <c r="U635" s="7">
        <f t="shared" si="43"/>
        <v>1</v>
      </c>
      <c r="V635" s="7">
        <f t="shared" si="44"/>
        <v>7</v>
      </c>
      <c r="W635" s="13">
        <v>1066300</v>
      </c>
      <c r="X635" s="13">
        <f t="shared" si="45"/>
        <v>7464100</v>
      </c>
    </row>
    <row r="636" spans="1:24" ht="15" hidden="1">
      <c r="A636" s="9">
        <v>1031011058</v>
      </c>
      <c r="B636" s="2" t="s">
        <v>625</v>
      </c>
      <c r="C636" t="s">
        <v>626</v>
      </c>
      <c r="D636" t="s">
        <v>2116</v>
      </c>
      <c r="E636">
        <v>2024</v>
      </c>
      <c r="F636" t="s">
        <v>2866</v>
      </c>
      <c r="G636" s="7" t="s">
        <v>2769</v>
      </c>
      <c r="H636" s="7">
        <v>32</v>
      </c>
      <c r="I636" s="7">
        <v>17</v>
      </c>
      <c r="J636" s="7">
        <v>43</v>
      </c>
      <c r="K636" s="7">
        <v>40</v>
      </c>
      <c r="L636" s="7">
        <v>20</v>
      </c>
      <c r="M636" s="7">
        <v>24</v>
      </c>
      <c r="N636" s="7">
        <v>51</v>
      </c>
      <c r="O636" s="7">
        <v>111</v>
      </c>
      <c r="P636" s="7">
        <v>44</v>
      </c>
      <c r="Q636" s="7">
        <v>32</v>
      </c>
      <c r="R636" s="7">
        <v>54</v>
      </c>
      <c r="S636" s="7">
        <v>23</v>
      </c>
      <c r="T636" s="7">
        <f t="shared" si="46"/>
        <v>491</v>
      </c>
      <c r="U636" s="7">
        <f t="shared" si="43"/>
        <v>41</v>
      </c>
      <c r="V636" s="7">
        <f t="shared" si="44"/>
        <v>287</v>
      </c>
      <c r="W636" s="13">
        <v>25790</v>
      </c>
      <c r="X636" s="13">
        <f t="shared" si="45"/>
        <v>7401730</v>
      </c>
    </row>
    <row r="637" spans="1:24" ht="15" hidden="1">
      <c r="A637" s="9">
        <v>1031810078</v>
      </c>
      <c r="B637" s="2" t="s">
        <v>148</v>
      </c>
      <c r="C637" t="s">
        <v>149</v>
      </c>
      <c r="D637" t="s">
        <v>2116</v>
      </c>
      <c r="E637">
        <v>2024</v>
      </c>
      <c r="F637" t="s">
        <v>2866</v>
      </c>
      <c r="G637" s="7" t="s">
        <v>2769</v>
      </c>
      <c r="H637" s="7">
        <v>386</v>
      </c>
      <c r="I637" s="7">
        <v>472</v>
      </c>
      <c r="J637" s="7">
        <v>487</v>
      </c>
      <c r="K637" s="7">
        <v>239</v>
      </c>
      <c r="L637" s="7">
        <v>363</v>
      </c>
      <c r="M637" s="7">
        <v>299</v>
      </c>
      <c r="N637" s="7">
        <v>295</v>
      </c>
      <c r="O637" s="7">
        <v>278</v>
      </c>
      <c r="P637" s="7">
        <v>440</v>
      </c>
      <c r="Q637" s="7">
        <v>599</v>
      </c>
      <c r="R637" s="7">
        <v>813</v>
      </c>
      <c r="S637" s="7">
        <v>520</v>
      </c>
      <c r="T637" s="7">
        <f t="shared" si="46"/>
        <v>5191</v>
      </c>
      <c r="U637" s="7">
        <f t="shared" si="43"/>
        <v>433</v>
      </c>
      <c r="V637" s="7">
        <f t="shared" si="44"/>
        <v>3031</v>
      </c>
      <c r="W637" s="13">
        <v>2435</v>
      </c>
      <c r="X637" s="13">
        <f t="shared" si="45"/>
        <v>7380485</v>
      </c>
    </row>
    <row r="638" spans="1:24" ht="15">
      <c r="A638" s="9" t="s">
        <v>2849</v>
      </c>
      <c r="B638" s="2" t="s">
        <v>47</v>
      </c>
      <c r="C638" t="s">
        <v>48</v>
      </c>
      <c r="D638" t="s">
        <v>2116</v>
      </c>
      <c r="E638">
        <v>2025</v>
      </c>
      <c r="F638" t="s">
        <v>2866</v>
      </c>
      <c r="G638" s="7" t="s">
        <v>2770</v>
      </c>
      <c r="H638" s="5">
        <v>1239</v>
      </c>
      <c r="I638" s="5">
        <v>1541</v>
      </c>
      <c r="J638" s="5">
        <v>2073</v>
      </c>
      <c r="K638" s="5">
        <v>2218</v>
      </c>
      <c r="L638" s="5">
        <v>1928</v>
      </c>
      <c r="M638" s="5">
        <v>2058</v>
      </c>
      <c r="N638" s="5">
        <v>1926</v>
      </c>
      <c r="O638" s="5">
        <v>2275</v>
      </c>
      <c r="P638" s="5">
        <v>1951</v>
      </c>
      <c r="Q638" s="5">
        <v>1945</v>
      </c>
      <c r="R638" s="5">
        <v>2132</v>
      </c>
      <c r="S638" s="5">
        <v>1914</v>
      </c>
      <c r="T638" s="7">
        <f t="shared" si="46"/>
        <v>23200</v>
      </c>
      <c r="U638" s="7">
        <f t="shared" si="43"/>
        <v>1933</v>
      </c>
      <c r="V638" s="7">
        <f t="shared" si="44"/>
        <v>13531</v>
      </c>
      <c r="W638" s="13">
        <v>536</v>
      </c>
      <c r="X638" s="13">
        <f t="shared" si="45"/>
        <v>7252616</v>
      </c>
    </row>
    <row r="639" spans="1:24" ht="15">
      <c r="A639" s="9">
        <v>1031016303</v>
      </c>
      <c r="B639" s="2" t="s">
        <v>293</v>
      </c>
      <c r="C639" t="s">
        <v>87</v>
      </c>
      <c r="D639" t="s">
        <v>2116</v>
      </c>
      <c r="E639">
        <v>2025</v>
      </c>
      <c r="F639" t="s">
        <v>2866</v>
      </c>
      <c r="G639" s="7" t="s">
        <v>2770</v>
      </c>
      <c r="H639" s="5">
        <v>1</v>
      </c>
      <c r="I639" s="5">
        <v>4</v>
      </c>
      <c r="J639" s="5"/>
      <c r="K639" s="5"/>
      <c r="L639" s="5"/>
      <c r="M639" s="5">
        <v>364</v>
      </c>
      <c r="N639" s="5">
        <v>4</v>
      </c>
      <c r="O639" s="5"/>
      <c r="P639" s="5"/>
      <c r="Q639" s="5"/>
      <c r="R639" s="5"/>
      <c r="S639" s="5"/>
      <c r="T639" s="7">
        <f t="shared" si="46"/>
        <v>373</v>
      </c>
      <c r="U639" s="7">
        <f t="shared" si="43"/>
        <v>31</v>
      </c>
      <c r="V639" s="7">
        <f t="shared" si="44"/>
        <v>217</v>
      </c>
      <c r="W639" s="13">
        <v>33340</v>
      </c>
      <c r="X639" s="13">
        <f t="shared" si="45"/>
        <v>7234780</v>
      </c>
    </row>
    <row r="640" spans="1:24" ht="15">
      <c r="A640" s="9">
        <v>1032820100</v>
      </c>
      <c r="B640" s="2" t="s">
        <v>2611</v>
      </c>
      <c r="C640" t="s">
        <v>1983</v>
      </c>
      <c r="D640" t="s">
        <v>2116</v>
      </c>
      <c r="E640">
        <v>2025</v>
      </c>
      <c r="F640" t="s">
        <v>2866</v>
      </c>
      <c r="G640" s="7" t="s">
        <v>2770</v>
      </c>
      <c r="H640" s="5"/>
      <c r="I640" s="5">
        <v>5</v>
      </c>
      <c r="J640" s="5">
        <v>1</v>
      </c>
      <c r="K640" s="5">
        <v>3</v>
      </c>
      <c r="L640" s="5"/>
      <c r="M640" s="5"/>
      <c r="N640" s="5"/>
      <c r="O640" s="5"/>
      <c r="P640" s="5"/>
      <c r="Q640" s="5"/>
      <c r="R640" s="5"/>
      <c r="S640" s="5"/>
      <c r="T640" s="7">
        <f t="shared" si="46"/>
        <v>9</v>
      </c>
      <c r="U640" s="7">
        <f t="shared" si="43"/>
        <v>1</v>
      </c>
      <c r="V640" s="7">
        <f t="shared" si="44"/>
        <v>7</v>
      </c>
      <c r="W640" s="13">
        <v>1030165</v>
      </c>
      <c r="X640" s="13">
        <f t="shared" si="45"/>
        <v>7211155</v>
      </c>
    </row>
    <row r="641" spans="1:24" ht="15">
      <c r="A641" s="9">
        <v>1032010033</v>
      </c>
      <c r="B641" s="2" t="s">
        <v>91</v>
      </c>
      <c r="C641" t="s">
        <v>92</v>
      </c>
      <c r="D641" t="s">
        <v>2519</v>
      </c>
      <c r="E641">
        <v>2025</v>
      </c>
      <c r="F641" t="s">
        <v>2866</v>
      </c>
      <c r="G641" s="7" t="s">
        <v>2770</v>
      </c>
      <c r="H641" s="5">
        <v>1299</v>
      </c>
      <c r="I641" s="5">
        <v>1427</v>
      </c>
      <c r="J641" s="5">
        <v>1508</v>
      </c>
      <c r="K641" s="5">
        <v>1481</v>
      </c>
      <c r="L641" s="5">
        <v>1594</v>
      </c>
      <c r="M641" s="5">
        <v>1378</v>
      </c>
      <c r="N641" s="5">
        <v>1718</v>
      </c>
      <c r="O641" s="5">
        <v>1733</v>
      </c>
      <c r="P641" s="5">
        <v>1660</v>
      </c>
      <c r="Q641" s="5">
        <v>1736</v>
      </c>
      <c r="R641" s="5">
        <v>1411</v>
      </c>
      <c r="S641" s="5">
        <v>1308</v>
      </c>
      <c r="T641" s="7">
        <f t="shared" si="46"/>
        <v>18253</v>
      </c>
      <c r="U641" s="7">
        <f t="shared" si="43"/>
        <v>1521</v>
      </c>
      <c r="V641" s="7">
        <f t="shared" si="44"/>
        <v>10647</v>
      </c>
      <c r="W641" s="13">
        <v>677</v>
      </c>
      <c r="X641" s="13">
        <f t="shared" si="45"/>
        <v>7208019</v>
      </c>
    </row>
    <row r="642" spans="1:24" ht="15">
      <c r="A642" s="9">
        <v>1033340060</v>
      </c>
      <c r="B642" s="2" t="s">
        <v>1818</v>
      </c>
      <c r="C642" t="s">
        <v>1819</v>
      </c>
      <c r="D642" t="s">
        <v>2116</v>
      </c>
      <c r="E642">
        <v>2025</v>
      </c>
      <c r="F642" t="s">
        <v>2866</v>
      </c>
      <c r="G642" s="7" t="s">
        <v>2770</v>
      </c>
      <c r="H642" s="5">
        <v>11</v>
      </c>
      <c r="I642" s="5">
        <v>11</v>
      </c>
      <c r="J642" s="5">
        <v>10</v>
      </c>
      <c r="K642" s="5">
        <v>15</v>
      </c>
      <c r="L642" s="5">
        <v>10</v>
      </c>
      <c r="M642" s="5">
        <v>15</v>
      </c>
      <c r="N642" s="5">
        <v>7</v>
      </c>
      <c r="O642" s="5">
        <v>8</v>
      </c>
      <c r="P642" s="5">
        <v>10</v>
      </c>
      <c r="Q642" s="5">
        <v>5</v>
      </c>
      <c r="R642" s="5">
        <v>7</v>
      </c>
      <c r="S642" s="5">
        <v>20</v>
      </c>
      <c r="T642" s="7">
        <f t="shared" si="46"/>
        <v>129</v>
      </c>
      <c r="U642" s="7">
        <f t="shared" ref="U642:U705" si="47">+ROUND(T642/12,0)</f>
        <v>11</v>
      </c>
      <c r="V642" s="7">
        <f t="shared" ref="V642:V705" si="48">+IF(F642="",U642*7,U642*2)</f>
        <v>77</v>
      </c>
      <c r="W642" s="13">
        <v>93060</v>
      </c>
      <c r="X642" s="13">
        <f t="shared" ref="X642:X705" si="49">+V642*W642</f>
        <v>7165620</v>
      </c>
    </row>
    <row r="643" spans="1:24" ht="15" hidden="1">
      <c r="A643" s="9">
        <v>1031810076</v>
      </c>
      <c r="B643" s="2" t="s">
        <v>78</v>
      </c>
      <c r="C643" t="s">
        <v>79</v>
      </c>
      <c r="D643" t="s">
        <v>2116</v>
      </c>
      <c r="E643">
        <v>2024</v>
      </c>
      <c r="F643" t="s">
        <v>2866</v>
      </c>
      <c r="G643" s="7" t="s">
        <v>2769</v>
      </c>
      <c r="H643" s="7">
        <v>507</v>
      </c>
      <c r="I643" s="7">
        <v>744</v>
      </c>
      <c r="J643" s="7">
        <v>728</v>
      </c>
      <c r="K643" s="7">
        <v>688</v>
      </c>
      <c r="L643" s="7">
        <v>662</v>
      </c>
      <c r="M643" s="7">
        <v>836</v>
      </c>
      <c r="N643" s="7">
        <v>889</v>
      </c>
      <c r="O643" s="7">
        <v>894</v>
      </c>
      <c r="P643" s="7">
        <v>1087</v>
      </c>
      <c r="Q643" s="7">
        <v>1090</v>
      </c>
      <c r="R643" s="7">
        <v>1128</v>
      </c>
      <c r="S643" s="7">
        <v>820</v>
      </c>
      <c r="T643" s="7">
        <f t="shared" si="46"/>
        <v>10073</v>
      </c>
      <c r="U643" s="7">
        <f t="shared" si="47"/>
        <v>839</v>
      </c>
      <c r="V643" s="7">
        <f t="shared" si="48"/>
        <v>5873</v>
      </c>
      <c r="W643" s="13">
        <v>1215</v>
      </c>
      <c r="X643" s="13">
        <f t="shared" si="49"/>
        <v>7135695</v>
      </c>
    </row>
    <row r="644" spans="1:24" ht="15">
      <c r="A644" s="9">
        <v>1032610082</v>
      </c>
      <c r="B644" s="2" t="s">
        <v>201</v>
      </c>
      <c r="C644" t="s">
        <v>202</v>
      </c>
      <c r="D644" t="s">
        <v>2116</v>
      </c>
      <c r="E644">
        <v>2025</v>
      </c>
      <c r="F644" t="s">
        <v>2866</v>
      </c>
      <c r="G644" s="7" t="s">
        <v>2770</v>
      </c>
      <c r="H644" s="5">
        <v>254</v>
      </c>
      <c r="I644" s="5">
        <v>172</v>
      </c>
      <c r="J644" s="5">
        <v>276</v>
      </c>
      <c r="K644" s="5">
        <v>274</v>
      </c>
      <c r="L644" s="5">
        <v>272</v>
      </c>
      <c r="M644" s="5">
        <v>360</v>
      </c>
      <c r="N644" s="5">
        <v>326</v>
      </c>
      <c r="O644" s="5">
        <v>411</v>
      </c>
      <c r="P644" s="5">
        <v>422</v>
      </c>
      <c r="Q644" s="5">
        <v>457</v>
      </c>
      <c r="R644" s="5">
        <v>477</v>
      </c>
      <c r="S644" s="5">
        <v>394</v>
      </c>
      <c r="T644" s="7">
        <f t="shared" si="46"/>
        <v>4095</v>
      </c>
      <c r="U644" s="7">
        <f t="shared" si="47"/>
        <v>341</v>
      </c>
      <c r="V644" s="7">
        <f t="shared" si="48"/>
        <v>2387</v>
      </c>
      <c r="W644" s="13">
        <v>2972</v>
      </c>
      <c r="X644" s="13">
        <f t="shared" si="49"/>
        <v>7094164</v>
      </c>
    </row>
    <row r="645" spans="1:24" ht="15" hidden="1">
      <c r="A645" s="9">
        <v>1031640014</v>
      </c>
      <c r="B645" s="2" t="s">
        <v>445</v>
      </c>
      <c r="C645" t="s">
        <v>446</v>
      </c>
      <c r="D645" t="s">
        <v>2116</v>
      </c>
      <c r="E645">
        <v>2024</v>
      </c>
      <c r="F645" t="s">
        <v>2866</v>
      </c>
      <c r="G645" s="7" t="s">
        <v>2770</v>
      </c>
      <c r="H645" s="7">
        <v>111</v>
      </c>
      <c r="I645" s="7">
        <v>76</v>
      </c>
      <c r="J645" s="7">
        <v>100</v>
      </c>
      <c r="K645" s="7">
        <v>73</v>
      </c>
      <c r="L645" s="7">
        <v>93</v>
      </c>
      <c r="M645" s="7">
        <v>70</v>
      </c>
      <c r="N645" s="7">
        <v>101</v>
      </c>
      <c r="O645" s="7">
        <v>78</v>
      </c>
      <c r="P645" s="7">
        <v>108</v>
      </c>
      <c r="Q645" s="7">
        <v>78</v>
      </c>
      <c r="R645" s="7">
        <v>50</v>
      </c>
      <c r="S645" s="7">
        <v>53</v>
      </c>
      <c r="T645" s="7">
        <f t="shared" si="46"/>
        <v>991</v>
      </c>
      <c r="U645" s="7">
        <f t="shared" si="47"/>
        <v>83</v>
      </c>
      <c r="V645" s="7">
        <f t="shared" si="48"/>
        <v>581</v>
      </c>
      <c r="W645" s="13">
        <v>12179</v>
      </c>
      <c r="X645" s="13">
        <f t="shared" si="49"/>
        <v>7075999</v>
      </c>
    </row>
    <row r="646" spans="1:24" ht="15">
      <c r="A646" s="9">
        <v>1032210034</v>
      </c>
      <c r="B646" s="2" t="s">
        <v>2489</v>
      </c>
      <c r="C646" t="s">
        <v>2490</v>
      </c>
      <c r="D646" t="s">
        <v>2519</v>
      </c>
      <c r="E646">
        <v>2025</v>
      </c>
      <c r="F646" t="s">
        <v>2866</v>
      </c>
      <c r="G646" s="7" t="s">
        <v>2769</v>
      </c>
      <c r="H646" s="5"/>
      <c r="I646" s="5"/>
      <c r="J646" s="5"/>
      <c r="K646" s="5"/>
      <c r="L646" s="5"/>
      <c r="M646" s="5">
        <v>4</v>
      </c>
      <c r="N646" s="5"/>
      <c r="O646" s="5"/>
      <c r="P646" s="5"/>
      <c r="Q646" s="5">
        <v>4</v>
      </c>
      <c r="R646" s="5">
        <v>6</v>
      </c>
      <c r="S646" s="5">
        <v>7</v>
      </c>
      <c r="T646" s="7">
        <f t="shared" si="46"/>
        <v>21</v>
      </c>
      <c r="U646" s="7">
        <f t="shared" si="47"/>
        <v>2</v>
      </c>
      <c r="V646" s="7">
        <f t="shared" si="48"/>
        <v>14</v>
      </c>
      <c r="W646" s="13">
        <v>504870</v>
      </c>
      <c r="X646" s="13">
        <f t="shared" si="49"/>
        <v>7068180</v>
      </c>
    </row>
    <row r="647" spans="1:24" ht="15">
      <c r="A647" s="9">
        <v>1032411052</v>
      </c>
      <c r="B647" s="2" t="s">
        <v>236</v>
      </c>
      <c r="C647" t="s">
        <v>237</v>
      </c>
      <c r="D647" t="s">
        <v>2116</v>
      </c>
      <c r="E647">
        <v>2025</v>
      </c>
      <c r="F647" t="s">
        <v>2866</v>
      </c>
      <c r="G647" s="7" t="s">
        <v>2769</v>
      </c>
      <c r="H647" s="5">
        <v>146</v>
      </c>
      <c r="I647" s="5">
        <v>267</v>
      </c>
      <c r="J647" s="5">
        <v>208</v>
      </c>
      <c r="K647" s="5">
        <v>261</v>
      </c>
      <c r="L647" s="5">
        <v>221</v>
      </c>
      <c r="M647" s="5">
        <v>202</v>
      </c>
      <c r="N647" s="5">
        <v>258</v>
      </c>
      <c r="O647" s="5">
        <v>250</v>
      </c>
      <c r="P647" s="5">
        <v>299</v>
      </c>
      <c r="Q647" s="5">
        <v>313</v>
      </c>
      <c r="R647" s="5">
        <v>168</v>
      </c>
      <c r="S647" s="5">
        <v>304</v>
      </c>
      <c r="T647" s="7">
        <f t="shared" si="46"/>
        <v>2897</v>
      </c>
      <c r="U647" s="7">
        <f t="shared" si="47"/>
        <v>241</v>
      </c>
      <c r="V647" s="7">
        <f t="shared" si="48"/>
        <v>1687</v>
      </c>
      <c r="W647" s="13">
        <v>4188</v>
      </c>
      <c r="X647" s="13">
        <f t="shared" si="49"/>
        <v>7065156</v>
      </c>
    </row>
    <row r="648" spans="1:24" ht="15" hidden="1">
      <c r="A648" s="9">
        <v>1032144001</v>
      </c>
      <c r="B648" s="2" t="s">
        <v>1690</v>
      </c>
      <c r="C648" t="s">
        <v>1691</v>
      </c>
      <c r="D648" t="s">
        <v>2116</v>
      </c>
      <c r="E648">
        <v>2024</v>
      </c>
      <c r="F648" t="s">
        <v>2866</v>
      </c>
      <c r="G648" s="7" t="s">
        <v>2769</v>
      </c>
      <c r="H648" s="7">
        <v>2</v>
      </c>
      <c r="I648" s="7">
        <v>2</v>
      </c>
      <c r="J648" s="7">
        <v>2</v>
      </c>
      <c r="K648" s="7">
        <v>5</v>
      </c>
      <c r="L648" s="7">
        <v>1</v>
      </c>
      <c r="M648" s="7">
        <v>1</v>
      </c>
      <c r="O648" s="7">
        <v>2</v>
      </c>
      <c r="Q648" s="7">
        <v>2</v>
      </c>
      <c r="T648" s="7">
        <f t="shared" si="46"/>
        <v>17</v>
      </c>
      <c r="U648" s="7">
        <f t="shared" si="47"/>
        <v>1</v>
      </c>
      <c r="V648" s="7">
        <f t="shared" si="48"/>
        <v>7</v>
      </c>
      <c r="W648" s="13">
        <v>1005282</v>
      </c>
      <c r="X648" s="13">
        <f t="shared" si="49"/>
        <v>7036974</v>
      </c>
    </row>
    <row r="649" spans="1:24" ht="15" hidden="1">
      <c r="A649" s="9">
        <v>1032144001</v>
      </c>
      <c r="B649" s="2" t="s">
        <v>1690</v>
      </c>
      <c r="C649" t="s">
        <v>1691</v>
      </c>
      <c r="D649" t="s">
        <v>2519</v>
      </c>
      <c r="E649">
        <v>2024</v>
      </c>
      <c r="F649" t="s">
        <v>2866</v>
      </c>
      <c r="G649" s="7" t="s">
        <v>2769</v>
      </c>
      <c r="L649" s="7">
        <v>2</v>
      </c>
      <c r="M649" s="7">
        <v>1</v>
      </c>
      <c r="N649" s="7">
        <v>4</v>
      </c>
      <c r="P649" s="7">
        <v>2</v>
      </c>
      <c r="Q649" s="7">
        <v>1</v>
      </c>
      <c r="T649" s="7">
        <f t="shared" si="46"/>
        <v>10</v>
      </c>
      <c r="U649" s="7">
        <f t="shared" si="47"/>
        <v>1</v>
      </c>
      <c r="V649" s="7">
        <f t="shared" si="48"/>
        <v>7</v>
      </c>
      <c r="W649" s="13">
        <v>1005282</v>
      </c>
      <c r="X649" s="13">
        <f t="shared" si="49"/>
        <v>7036974</v>
      </c>
    </row>
    <row r="650" spans="1:24" ht="15">
      <c r="A650" s="9">
        <v>1032144001</v>
      </c>
      <c r="B650" s="2" t="s">
        <v>1690</v>
      </c>
      <c r="C650" t="s">
        <v>1691</v>
      </c>
      <c r="D650" t="s">
        <v>2116</v>
      </c>
      <c r="E650">
        <v>2025</v>
      </c>
      <c r="F650" t="s">
        <v>2866</v>
      </c>
      <c r="G650" s="7" t="s">
        <v>2769</v>
      </c>
      <c r="H650" s="5">
        <v>1</v>
      </c>
      <c r="I650" s="5"/>
      <c r="J650" s="5"/>
      <c r="K650" s="5">
        <v>1</v>
      </c>
      <c r="L650" s="5">
        <v>3</v>
      </c>
      <c r="M650" s="5"/>
      <c r="N650" s="5"/>
      <c r="O650" s="5">
        <v>1</v>
      </c>
      <c r="P650" s="5">
        <v>2</v>
      </c>
      <c r="Q650" s="5">
        <v>2</v>
      </c>
      <c r="R650" s="5">
        <v>1</v>
      </c>
      <c r="S650" s="5"/>
      <c r="T650" s="7">
        <f t="shared" si="46"/>
        <v>11</v>
      </c>
      <c r="U650" s="7">
        <f t="shared" si="47"/>
        <v>1</v>
      </c>
      <c r="V650" s="7">
        <f t="shared" si="48"/>
        <v>7</v>
      </c>
      <c r="W650" s="13">
        <v>1005282</v>
      </c>
      <c r="X650" s="13">
        <f t="shared" si="49"/>
        <v>7036974</v>
      </c>
    </row>
    <row r="651" spans="1:24" ht="15" hidden="1">
      <c r="A651" s="9">
        <v>1031220150</v>
      </c>
      <c r="B651" s="2" t="s">
        <v>41</v>
      </c>
      <c r="C651" t="s">
        <v>42</v>
      </c>
      <c r="D651" t="s">
        <v>2116</v>
      </c>
      <c r="E651">
        <v>2024</v>
      </c>
      <c r="F651" t="s">
        <v>2866</v>
      </c>
      <c r="G651" s="7" t="s">
        <v>2770</v>
      </c>
      <c r="H651" s="7">
        <v>2062</v>
      </c>
      <c r="I651" s="7">
        <v>2074</v>
      </c>
      <c r="J651" s="7">
        <v>1700</v>
      </c>
      <c r="K651" s="7">
        <v>1878</v>
      </c>
      <c r="L651" s="7">
        <v>1798</v>
      </c>
      <c r="M651" s="7">
        <v>2411</v>
      </c>
      <c r="N651" s="7">
        <v>2247</v>
      </c>
      <c r="O651" s="7">
        <v>2497</v>
      </c>
      <c r="P651" s="7">
        <v>2481</v>
      </c>
      <c r="Q651" s="7">
        <v>2194</v>
      </c>
      <c r="R651" s="7">
        <v>1929</v>
      </c>
      <c r="S651" s="7">
        <v>1991</v>
      </c>
      <c r="T651" s="7">
        <f t="shared" si="46"/>
        <v>25262</v>
      </c>
      <c r="U651" s="7">
        <f t="shared" si="47"/>
        <v>2105</v>
      </c>
      <c r="V651" s="7">
        <f t="shared" si="48"/>
        <v>14735</v>
      </c>
      <c r="W651" s="13">
        <v>477</v>
      </c>
      <c r="X651" s="13">
        <f t="shared" si="49"/>
        <v>7028595</v>
      </c>
    </row>
    <row r="652" spans="1:24" ht="15">
      <c r="A652" s="9">
        <v>1031440031</v>
      </c>
      <c r="B652" s="2" t="s">
        <v>1303</v>
      </c>
      <c r="C652" t="s">
        <v>1304</v>
      </c>
      <c r="D652" t="s">
        <v>2116</v>
      </c>
      <c r="E652">
        <v>2025</v>
      </c>
      <c r="F652" t="s">
        <v>2866</v>
      </c>
      <c r="G652" s="7" t="s">
        <v>2769</v>
      </c>
      <c r="H652" s="5">
        <v>4</v>
      </c>
      <c r="I652" s="5">
        <v>4</v>
      </c>
      <c r="J652" s="5">
        <v>7</v>
      </c>
      <c r="K652" s="5">
        <v>10</v>
      </c>
      <c r="L652" s="5">
        <v>12</v>
      </c>
      <c r="M652" s="5">
        <v>9</v>
      </c>
      <c r="N652" s="5">
        <v>17</v>
      </c>
      <c r="O652" s="5">
        <v>5</v>
      </c>
      <c r="P652" s="5">
        <v>10</v>
      </c>
      <c r="Q652" s="5">
        <v>8</v>
      </c>
      <c r="R652" s="5">
        <v>16</v>
      </c>
      <c r="S652" s="5">
        <v>7</v>
      </c>
      <c r="T652" s="7">
        <f t="shared" si="46"/>
        <v>109</v>
      </c>
      <c r="U652" s="7">
        <f t="shared" si="47"/>
        <v>9</v>
      </c>
      <c r="V652" s="7">
        <f t="shared" si="48"/>
        <v>63</v>
      </c>
      <c r="W652" s="13">
        <v>111552</v>
      </c>
      <c r="X652" s="13">
        <f t="shared" si="49"/>
        <v>7027776</v>
      </c>
    </row>
    <row r="653" spans="1:24" ht="15">
      <c r="A653" s="9">
        <v>1031040068</v>
      </c>
      <c r="B653" s="2" t="s">
        <v>2527</v>
      </c>
      <c r="C653" t="s">
        <v>2528</v>
      </c>
      <c r="D653" t="s">
        <v>2116</v>
      </c>
      <c r="E653">
        <v>2025</v>
      </c>
      <c r="F653" t="s">
        <v>2866</v>
      </c>
      <c r="G653" s="7" t="s">
        <v>2770</v>
      </c>
      <c r="H653" s="5">
        <v>46</v>
      </c>
      <c r="I653" s="5">
        <v>84</v>
      </c>
      <c r="J653" s="5"/>
      <c r="K653" s="5"/>
      <c r="L653" s="5">
        <v>4</v>
      </c>
      <c r="M653" s="5">
        <v>58</v>
      </c>
      <c r="N653" s="5">
        <v>66</v>
      </c>
      <c r="O653" s="5">
        <v>16</v>
      </c>
      <c r="P653" s="5"/>
      <c r="Q653" s="5">
        <v>78</v>
      </c>
      <c r="R653" s="5"/>
      <c r="S653" s="5"/>
      <c r="T653" s="7">
        <f t="shared" si="46"/>
        <v>352</v>
      </c>
      <c r="U653" s="7">
        <f t="shared" si="47"/>
        <v>29</v>
      </c>
      <c r="V653" s="7">
        <f t="shared" si="48"/>
        <v>203</v>
      </c>
      <c r="W653" s="13">
        <v>34556</v>
      </c>
      <c r="X653" s="13">
        <f t="shared" si="49"/>
        <v>7014868</v>
      </c>
    </row>
    <row r="654" spans="1:24" ht="15">
      <c r="A654" s="9">
        <v>1031220021</v>
      </c>
      <c r="B654" s="2" t="s">
        <v>95</v>
      </c>
      <c r="C654" t="s">
        <v>96</v>
      </c>
      <c r="D654" t="s">
        <v>2116</v>
      </c>
      <c r="E654">
        <v>2025</v>
      </c>
      <c r="F654" t="s">
        <v>2866</v>
      </c>
      <c r="G654" s="7" t="s">
        <v>2769</v>
      </c>
      <c r="H654" s="5">
        <v>968</v>
      </c>
      <c r="I654" s="5">
        <v>728</v>
      </c>
      <c r="J654" s="5">
        <v>1050</v>
      </c>
      <c r="K654" s="5">
        <v>858</v>
      </c>
      <c r="L654" s="5">
        <v>762</v>
      </c>
      <c r="M654" s="5">
        <v>796</v>
      </c>
      <c r="N654" s="5">
        <v>814</v>
      </c>
      <c r="O654" s="5">
        <v>903</v>
      </c>
      <c r="P654" s="5">
        <v>244</v>
      </c>
      <c r="Q654" s="5">
        <v>1174</v>
      </c>
      <c r="R654" s="5">
        <v>1022</v>
      </c>
      <c r="S654" s="5">
        <v>869</v>
      </c>
      <c r="T654" s="7">
        <f t="shared" si="46"/>
        <v>10188</v>
      </c>
      <c r="U654" s="7">
        <f t="shared" si="47"/>
        <v>849</v>
      </c>
      <c r="V654" s="7">
        <f t="shared" si="48"/>
        <v>5943</v>
      </c>
      <c r="W654" s="13">
        <v>1165</v>
      </c>
      <c r="X654" s="13">
        <f t="shared" si="49"/>
        <v>6923595</v>
      </c>
    </row>
    <row r="655" spans="1:24" ht="15" hidden="1">
      <c r="A655" s="9">
        <v>1032210035</v>
      </c>
      <c r="B655" s="2" t="s">
        <v>2316</v>
      </c>
      <c r="C655" t="s">
        <v>2218</v>
      </c>
      <c r="D655" t="s">
        <v>2519</v>
      </c>
      <c r="E655">
        <v>2024</v>
      </c>
      <c r="F655" t="s">
        <v>2866</v>
      </c>
      <c r="G655" s="7" t="s">
        <v>2769</v>
      </c>
      <c r="O655" s="7">
        <v>3</v>
      </c>
      <c r="P655" s="7">
        <v>2</v>
      </c>
      <c r="Q655" s="7">
        <v>77</v>
      </c>
      <c r="R655" s="7">
        <v>26</v>
      </c>
      <c r="T655" s="7">
        <f t="shared" si="46"/>
        <v>108</v>
      </c>
      <c r="U655" s="7">
        <f t="shared" si="47"/>
        <v>9</v>
      </c>
      <c r="V655" s="7">
        <f t="shared" si="48"/>
        <v>63</v>
      </c>
      <c r="W655" s="13">
        <v>109683</v>
      </c>
      <c r="X655" s="13">
        <f t="shared" si="49"/>
        <v>6910029</v>
      </c>
    </row>
    <row r="656" spans="1:24" ht="15">
      <c r="A656" s="9">
        <v>1034010024</v>
      </c>
      <c r="B656" s="2" t="s">
        <v>229</v>
      </c>
      <c r="C656" t="s">
        <v>61</v>
      </c>
      <c r="D656" t="s">
        <v>2116</v>
      </c>
      <c r="E656">
        <v>2025</v>
      </c>
      <c r="F656" t="s">
        <v>2866</v>
      </c>
      <c r="G656" s="7" t="s">
        <v>2770</v>
      </c>
      <c r="H656" s="5">
        <v>1870</v>
      </c>
      <c r="I656" s="5"/>
      <c r="J656" s="5"/>
      <c r="K656" s="5"/>
      <c r="L656" s="5"/>
      <c r="M656" s="5"/>
      <c r="N656" s="5">
        <v>34</v>
      </c>
      <c r="O656" s="5"/>
      <c r="P656" s="5"/>
      <c r="Q656" s="5"/>
      <c r="R656" s="5"/>
      <c r="S656" s="5"/>
      <c r="T656" s="7">
        <f t="shared" si="46"/>
        <v>1904</v>
      </c>
      <c r="U656" s="7">
        <f t="shared" si="47"/>
        <v>159</v>
      </c>
      <c r="V656" s="7">
        <f t="shared" si="48"/>
        <v>1113</v>
      </c>
      <c r="W656" s="13">
        <v>6208</v>
      </c>
      <c r="X656" s="13">
        <f t="shared" si="49"/>
        <v>6909504</v>
      </c>
    </row>
    <row r="657" spans="1:24" ht="15">
      <c r="A657" s="9">
        <v>1033040022</v>
      </c>
      <c r="B657" s="2" t="s">
        <v>510</v>
      </c>
      <c r="C657" t="s">
        <v>511</v>
      </c>
      <c r="D657" t="s">
        <v>2519</v>
      </c>
      <c r="E657">
        <v>2025</v>
      </c>
      <c r="F657" t="s">
        <v>2866</v>
      </c>
      <c r="G657" s="7" t="s">
        <v>2770</v>
      </c>
      <c r="H657" s="5">
        <v>47</v>
      </c>
      <c r="I657" s="5">
        <v>56</v>
      </c>
      <c r="J657" s="5">
        <v>74</v>
      </c>
      <c r="K657" s="5">
        <v>81</v>
      </c>
      <c r="L657" s="5">
        <v>71</v>
      </c>
      <c r="M657" s="5">
        <v>62</v>
      </c>
      <c r="N657" s="5">
        <v>78</v>
      </c>
      <c r="O657" s="5">
        <v>64</v>
      </c>
      <c r="P657" s="5">
        <v>37</v>
      </c>
      <c r="Q657" s="5">
        <v>33</v>
      </c>
      <c r="R657" s="5">
        <v>18</v>
      </c>
      <c r="S657" s="5">
        <v>15</v>
      </c>
      <c r="T657" s="7">
        <f t="shared" si="46"/>
        <v>636</v>
      </c>
      <c r="U657" s="7">
        <f t="shared" si="47"/>
        <v>53</v>
      </c>
      <c r="V657" s="7">
        <f t="shared" si="48"/>
        <v>371</v>
      </c>
      <c r="W657" s="13">
        <v>18607</v>
      </c>
      <c r="X657" s="13">
        <f t="shared" si="49"/>
        <v>6903197</v>
      </c>
    </row>
    <row r="658" spans="1:24" ht="15">
      <c r="A658" s="9">
        <v>1032210031</v>
      </c>
      <c r="B658" s="2" t="s">
        <v>2431</v>
      </c>
      <c r="C658" t="s">
        <v>2432</v>
      </c>
      <c r="D658" t="s">
        <v>2519</v>
      </c>
      <c r="E658">
        <v>2025</v>
      </c>
      <c r="F658" t="s">
        <v>2866</v>
      </c>
      <c r="G658" s="7" t="s">
        <v>2769</v>
      </c>
      <c r="H658" s="5"/>
      <c r="I658" s="5"/>
      <c r="J658" s="5"/>
      <c r="K658" s="5"/>
      <c r="L658" s="5">
        <v>12</v>
      </c>
      <c r="M658" s="5">
        <v>6</v>
      </c>
      <c r="N658" s="5">
        <v>8</v>
      </c>
      <c r="O658" s="5"/>
      <c r="P658" s="5"/>
      <c r="Q658" s="5">
        <v>6</v>
      </c>
      <c r="R658" s="5">
        <v>4</v>
      </c>
      <c r="S658" s="5">
        <v>3</v>
      </c>
      <c r="T658" s="7">
        <f t="shared" si="46"/>
        <v>39</v>
      </c>
      <c r="U658" s="7">
        <f t="shared" si="47"/>
        <v>3</v>
      </c>
      <c r="V658" s="7">
        <f t="shared" si="48"/>
        <v>21</v>
      </c>
      <c r="W658" s="13">
        <v>327851</v>
      </c>
      <c r="X658" s="13">
        <f t="shared" si="49"/>
        <v>6884871</v>
      </c>
    </row>
    <row r="659" spans="1:24" ht="15" hidden="1">
      <c r="A659" s="9">
        <v>1032010050</v>
      </c>
      <c r="B659" s="2" t="s">
        <v>170</v>
      </c>
      <c r="C659" t="s">
        <v>171</v>
      </c>
      <c r="D659" t="s">
        <v>2116</v>
      </c>
      <c r="E659">
        <v>2024</v>
      </c>
      <c r="F659" t="s">
        <v>2866</v>
      </c>
      <c r="G659" s="7" t="s">
        <v>2770</v>
      </c>
      <c r="H659" s="7">
        <v>233</v>
      </c>
      <c r="I659" s="7">
        <v>367</v>
      </c>
      <c r="J659" s="7">
        <v>336</v>
      </c>
      <c r="K659" s="7">
        <v>380</v>
      </c>
      <c r="L659" s="7">
        <v>437</v>
      </c>
      <c r="M659" s="7">
        <v>393</v>
      </c>
      <c r="N659" s="7">
        <v>359</v>
      </c>
      <c r="O659" s="7">
        <v>430</v>
      </c>
      <c r="P659" s="7">
        <v>335</v>
      </c>
      <c r="Q659" s="7">
        <v>399</v>
      </c>
      <c r="R659" s="7">
        <v>320</v>
      </c>
      <c r="S659" s="7">
        <v>242</v>
      </c>
      <c r="T659" s="7">
        <f t="shared" si="46"/>
        <v>4231</v>
      </c>
      <c r="U659" s="7">
        <f t="shared" si="47"/>
        <v>353</v>
      </c>
      <c r="V659" s="7">
        <f t="shared" si="48"/>
        <v>2471</v>
      </c>
      <c r="W659" s="13">
        <v>2765</v>
      </c>
      <c r="X659" s="13">
        <f t="shared" si="49"/>
        <v>6832315</v>
      </c>
    </row>
    <row r="660" spans="1:24" ht="15" hidden="1">
      <c r="A660" s="9">
        <v>1032210001</v>
      </c>
      <c r="B660" s="2" t="s">
        <v>2190</v>
      </c>
      <c r="C660" t="s">
        <v>2191</v>
      </c>
      <c r="D660" t="s">
        <v>2519</v>
      </c>
      <c r="E660">
        <v>2024</v>
      </c>
      <c r="F660" t="s">
        <v>2866</v>
      </c>
      <c r="G660" s="7" t="s">
        <v>2770</v>
      </c>
      <c r="H660" s="7">
        <v>60</v>
      </c>
      <c r="I660" s="7">
        <v>58</v>
      </c>
      <c r="J660" s="7">
        <v>49</v>
      </c>
      <c r="K660" s="7">
        <v>55</v>
      </c>
      <c r="L660" s="7">
        <v>44</v>
      </c>
      <c r="M660" s="7">
        <v>58</v>
      </c>
      <c r="N660" s="7">
        <v>81</v>
      </c>
      <c r="O660" s="7">
        <v>66</v>
      </c>
      <c r="P660" s="7">
        <v>22</v>
      </c>
      <c r="Q660" s="7">
        <v>50</v>
      </c>
      <c r="R660" s="7">
        <v>40</v>
      </c>
      <c r="S660" s="7">
        <v>66</v>
      </c>
      <c r="T660" s="7">
        <f t="shared" si="46"/>
        <v>649</v>
      </c>
      <c r="U660" s="7">
        <f t="shared" si="47"/>
        <v>54</v>
      </c>
      <c r="V660" s="7">
        <f t="shared" si="48"/>
        <v>378</v>
      </c>
      <c r="W660" s="13">
        <v>17982</v>
      </c>
      <c r="X660" s="13">
        <f t="shared" si="49"/>
        <v>6797196</v>
      </c>
    </row>
    <row r="661" spans="1:24" ht="15">
      <c r="A661" s="9">
        <v>1031440015</v>
      </c>
      <c r="B661" s="2" t="s">
        <v>435</v>
      </c>
      <c r="C661" t="s">
        <v>436</v>
      </c>
      <c r="D661" t="s">
        <v>2116</v>
      </c>
      <c r="E661">
        <v>2025</v>
      </c>
      <c r="F661" t="s">
        <v>2866</v>
      </c>
      <c r="G661" s="7" t="s">
        <v>2769</v>
      </c>
      <c r="H661" s="5"/>
      <c r="I661" s="5">
        <v>17</v>
      </c>
      <c r="J661" s="5">
        <v>103</v>
      </c>
      <c r="K661" s="5">
        <v>101</v>
      </c>
      <c r="L661" s="5">
        <v>107</v>
      </c>
      <c r="M661" s="5">
        <v>102</v>
      </c>
      <c r="N661" s="5">
        <v>102</v>
      </c>
      <c r="O661" s="5">
        <v>62</v>
      </c>
      <c r="P661" s="5">
        <v>58</v>
      </c>
      <c r="Q661" s="5">
        <v>54</v>
      </c>
      <c r="R661" s="5">
        <v>60</v>
      </c>
      <c r="S661" s="5">
        <v>50</v>
      </c>
      <c r="T661" s="7">
        <f t="shared" si="46"/>
        <v>816</v>
      </c>
      <c r="U661" s="7">
        <f t="shared" si="47"/>
        <v>68</v>
      </c>
      <c r="V661" s="7">
        <f t="shared" si="48"/>
        <v>476</v>
      </c>
      <c r="W661" s="13">
        <v>14273</v>
      </c>
      <c r="X661" s="13">
        <f t="shared" si="49"/>
        <v>6793948</v>
      </c>
    </row>
    <row r="662" spans="1:24" ht="15">
      <c r="A662" s="9">
        <v>1031212045</v>
      </c>
      <c r="B662" s="2" t="s">
        <v>2061</v>
      </c>
      <c r="C662" t="s">
        <v>2062</v>
      </c>
      <c r="D662" t="s">
        <v>2519</v>
      </c>
      <c r="E662">
        <v>2025</v>
      </c>
      <c r="F662" t="s">
        <v>2866</v>
      </c>
      <c r="G662" s="7" t="s">
        <v>2770</v>
      </c>
      <c r="H662" s="5">
        <v>182</v>
      </c>
      <c r="I662" s="5">
        <v>233</v>
      </c>
      <c r="J662" s="5">
        <v>292</v>
      </c>
      <c r="K662" s="5">
        <v>238</v>
      </c>
      <c r="L662" s="5">
        <v>239</v>
      </c>
      <c r="M662" s="5">
        <v>241</v>
      </c>
      <c r="N662" s="5">
        <v>259</v>
      </c>
      <c r="O662" s="5">
        <v>253</v>
      </c>
      <c r="P662" s="5">
        <v>263</v>
      </c>
      <c r="Q662" s="5">
        <v>276</v>
      </c>
      <c r="R662" s="5">
        <v>185</v>
      </c>
      <c r="S662" s="5">
        <v>207</v>
      </c>
      <c r="T662" s="7">
        <f t="shared" ref="T662:T686" si="50">+SUM(H662:S662)</f>
        <v>2868</v>
      </c>
      <c r="U662" s="7">
        <f t="shared" si="47"/>
        <v>239</v>
      </c>
      <c r="V662" s="7">
        <f t="shared" si="48"/>
        <v>1673</v>
      </c>
      <c r="W662" s="13">
        <v>4060</v>
      </c>
      <c r="X662" s="13">
        <f t="shared" si="49"/>
        <v>6792380</v>
      </c>
    </row>
    <row r="663" spans="1:24" ht="15" hidden="1">
      <c r="A663" s="9">
        <v>1033040019</v>
      </c>
      <c r="B663" s="2" t="s">
        <v>160</v>
      </c>
      <c r="C663" t="s">
        <v>161</v>
      </c>
      <c r="D663" t="s">
        <v>2116</v>
      </c>
      <c r="E663">
        <v>2024</v>
      </c>
      <c r="F663" t="s">
        <v>2866</v>
      </c>
      <c r="G663" s="7" t="s">
        <v>2770</v>
      </c>
      <c r="H663" s="7">
        <v>231</v>
      </c>
      <c r="I663" s="7">
        <v>369</v>
      </c>
      <c r="J663" s="7">
        <v>207</v>
      </c>
      <c r="K663" s="7">
        <v>257</v>
      </c>
      <c r="L663" s="7">
        <v>530</v>
      </c>
      <c r="M663" s="7">
        <v>404</v>
      </c>
      <c r="N663" s="7">
        <v>417</v>
      </c>
      <c r="O663" s="7">
        <v>403</v>
      </c>
      <c r="P663" s="7">
        <v>513</v>
      </c>
      <c r="Q663" s="7">
        <v>335</v>
      </c>
      <c r="R663" s="7">
        <v>539</v>
      </c>
      <c r="S663" s="7">
        <v>325</v>
      </c>
      <c r="T663" s="7">
        <f t="shared" si="50"/>
        <v>4530</v>
      </c>
      <c r="U663" s="7">
        <f t="shared" si="47"/>
        <v>378</v>
      </c>
      <c r="V663" s="7">
        <f t="shared" si="48"/>
        <v>2646</v>
      </c>
      <c r="W663" s="13">
        <v>2564</v>
      </c>
      <c r="X663" s="13">
        <f t="shared" si="49"/>
        <v>6784344</v>
      </c>
    </row>
    <row r="664" spans="1:24" ht="15">
      <c r="A664" s="9">
        <v>1032610053</v>
      </c>
      <c r="B664" s="2" t="s">
        <v>1904</v>
      </c>
      <c r="C664" t="s">
        <v>1905</v>
      </c>
      <c r="D664" t="s">
        <v>2519</v>
      </c>
      <c r="E664">
        <v>2025</v>
      </c>
      <c r="F664" t="s">
        <v>2866</v>
      </c>
      <c r="G664" s="7" t="s">
        <v>2770</v>
      </c>
      <c r="H664" s="5">
        <v>324</v>
      </c>
      <c r="I664" s="5">
        <v>445</v>
      </c>
      <c r="J664" s="5">
        <v>418</v>
      </c>
      <c r="K664" s="5">
        <v>310</v>
      </c>
      <c r="L664" s="5">
        <v>411</v>
      </c>
      <c r="M664" s="5">
        <v>329</v>
      </c>
      <c r="N664" s="5">
        <v>435</v>
      </c>
      <c r="O664" s="5">
        <v>313</v>
      </c>
      <c r="P664" s="5">
        <v>373</v>
      </c>
      <c r="Q664" s="5">
        <v>339</v>
      </c>
      <c r="R664" s="5">
        <v>510</v>
      </c>
      <c r="S664" s="5">
        <v>440</v>
      </c>
      <c r="T664" s="7">
        <f t="shared" si="50"/>
        <v>4647</v>
      </c>
      <c r="U664" s="7">
        <f t="shared" si="47"/>
        <v>387</v>
      </c>
      <c r="V664" s="7">
        <f t="shared" si="48"/>
        <v>2709</v>
      </c>
      <c r="W664" s="13">
        <v>2499</v>
      </c>
      <c r="X664" s="13">
        <f t="shared" si="49"/>
        <v>6769791</v>
      </c>
    </row>
    <row r="665" spans="1:24" ht="15" hidden="1">
      <c r="A665" s="9" t="s">
        <v>2784</v>
      </c>
      <c r="B665" s="2" t="s">
        <v>371</v>
      </c>
      <c r="C665" t="s">
        <v>372</v>
      </c>
      <c r="D665" t="s">
        <v>2519</v>
      </c>
      <c r="E665">
        <v>2024</v>
      </c>
      <c r="F665" t="s">
        <v>2866</v>
      </c>
      <c r="G665" s="7" t="s">
        <v>2770</v>
      </c>
      <c r="J665" s="7">
        <v>19</v>
      </c>
      <c r="K665" s="7">
        <v>86</v>
      </c>
      <c r="L665" s="7">
        <v>80</v>
      </c>
      <c r="M665" s="7">
        <v>92</v>
      </c>
      <c r="N665" s="7">
        <v>74</v>
      </c>
      <c r="O665" s="7">
        <v>89</v>
      </c>
      <c r="P665" s="7">
        <v>70</v>
      </c>
      <c r="Q665" s="7">
        <v>68</v>
      </c>
      <c r="R665" s="7">
        <v>60</v>
      </c>
      <c r="S665" s="7">
        <v>35</v>
      </c>
      <c r="T665" s="7">
        <f t="shared" si="50"/>
        <v>673</v>
      </c>
      <c r="U665" s="7">
        <f t="shared" si="47"/>
        <v>56</v>
      </c>
      <c r="V665" s="7">
        <f t="shared" si="48"/>
        <v>392</v>
      </c>
      <c r="W665" s="13">
        <v>17268</v>
      </c>
      <c r="X665" s="13">
        <f t="shared" si="49"/>
        <v>6769056</v>
      </c>
    </row>
    <row r="666" spans="1:24" ht="15" hidden="1">
      <c r="A666" s="9">
        <v>1031040012</v>
      </c>
      <c r="B666" s="2" t="s">
        <v>2436</v>
      </c>
      <c r="C666" t="s">
        <v>1968</v>
      </c>
      <c r="D666" t="s">
        <v>2519</v>
      </c>
      <c r="E666">
        <v>2024</v>
      </c>
      <c r="F666" t="s">
        <v>2866</v>
      </c>
      <c r="G666" s="7" t="s">
        <v>2769</v>
      </c>
      <c r="I666" s="7">
        <v>15</v>
      </c>
      <c r="J666" s="7">
        <v>3</v>
      </c>
      <c r="T666" s="7">
        <f t="shared" si="50"/>
        <v>18</v>
      </c>
      <c r="U666" s="7">
        <f t="shared" si="47"/>
        <v>2</v>
      </c>
      <c r="V666" s="7">
        <f t="shared" si="48"/>
        <v>14</v>
      </c>
      <c r="W666" s="13">
        <v>482788</v>
      </c>
      <c r="X666" s="13">
        <f t="shared" si="49"/>
        <v>6759032</v>
      </c>
    </row>
    <row r="667" spans="1:24" ht="15">
      <c r="A667" s="9">
        <v>1031810040</v>
      </c>
      <c r="B667" s="2" t="s">
        <v>1643</v>
      </c>
      <c r="C667" t="s">
        <v>1644</v>
      </c>
      <c r="D667" t="s">
        <v>2116</v>
      </c>
      <c r="E667">
        <v>2025</v>
      </c>
      <c r="F667" t="s">
        <v>2866</v>
      </c>
      <c r="G667" s="7" t="s">
        <v>2770</v>
      </c>
      <c r="H667" s="5">
        <v>1</v>
      </c>
      <c r="I667" s="5">
        <v>7</v>
      </c>
      <c r="J667" s="5">
        <v>5</v>
      </c>
      <c r="K667" s="5">
        <v>3</v>
      </c>
      <c r="L667" s="5"/>
      <c r="M667" s="5">
        <v>3</v>
      </c>
      <c r="N667" s="5">
        <v>2</v>
      </c>
      <c r="O667" s="5">
        <v>6</v>
      </c>
      <c r="P667" s="5">
        <v>3</v>
      </c>
      <c r="Q667" s="5"/>
      <c r="R667" s="5">
        <v>1</v>
      </c>
      <c r="S667" s="5"/>
      <c r="T667" s="7">
        <f t="shared" si="50"/>
        <v>31</v>
      </c>
      <c r="U667" s="7">
        <f t="shared" si="47"/>
        <v>3</v>
      </c>
      <c r="V667" s="7">
        <f t="shared" si="48"/>
        <v>21</v>
      </c>
      <c r="W667" s="13">
        <v>319730</v>
      </c>
      <c r="X667" s="13">
        <f t="shared" si="49"/>
        <v>6714330</v>
      </c>
    </row>
    <row r="668" spans="1:24" ht="15">
      <c r="A668" s="9">
        <v>1032610022</v>
      </c>
      <c r="B668" s="2" t="s">
        <v>232</v>
      </c>
      <c r="C668" t="s">
        <v>233</v>
      </c>
      <c r="D668" t="s">
        <v>2116</v>
      </c>
      <c r="E668">
        <v>2025</v>
      </c>
      <c r="F668" t="s">
        <v>2866</v>
      </c>
      <c r="G668" s="7" t="s">
        <v>2770</v>
      </c>
      <c r="H668" s="5">
        <v>326</v>
      </c>
      <c r="I668" s="5">
        <v>298</v>
      </c>
      <c r="J668" s="5">
        <v>304</v>
      </c>
      <c r="K668" s="5">
        <v>375</v>
      </c>
      <c r="L668" s="5">
        <v>346</v>
      </c>
      <c r="M668" s="5">
        <v>296</v>
      </c>
      <c r="N668" s="5">
        <v>265</v>
      </c>
      <c r="O668" s="5">
        <v>146</v>
      </c>
      <c r="P668" s="5">
        <v>150</v>
      </c>
      <c r="Q668" s="5">
        <v>182</v>
      </c>
      <c r="R668" s="5">
        <v>196</v>
      </c>
      <c r="S668" s="5">
        <v>235</v>
      </c>
      <c r="T668" s="7">
        <f t="shared" si="50"/>
        <v>3119</v>
      </c>
      <c r="U668" s="7">
        <f t="shared" si="47"/>
        <v>260</v>
      </c>
      <c r="V668" s="7">
        <f t="shared" si="48"/>
        <v>1820</v>
      </c>
      <c r="W668" s="13">
        <v>3680</v>
      </c>
      <c r="X668" s="13">
        <f t="shared" si="49"/>
        <v>6697600</v>
      </c>
    </row>
    <row r="669" spans="1:24" ht="15" hidden="1">
      <c r="A669" s="9">
        <v>1032210009</v>
      </c>
      <c r="B669" s="2" t="s">
        <v>2413</v>
      </c>
      <c r="C669" t="s">
        <v>2414</v>
      </c>
      <c r="D669" t="s">
        <v>2519</v>
      </c>
      <c r="E669">
        <v>2024</v>
      </c>
      <c r="F669" t="s">
        <v>2866</v>
      </c>
      <c r="G669" s="7" t="s">
        <v>2769</v>
      </c>
      <c r="H669" s="7">
        <v>1</v>
      </c>
      <c r="I669" s="7">
        <v>5</v>
      </c>
      <c r="J669" s="7">
        <v>4</v>
      </c>
      <c r="L669" s="7">
        <v>2</v>
      </c>
      <c r="M669" s="7">
        <v>5</v>
      </c>
      <c r="O669" s="7">
        <v>2</v>
      </c>
      <c r="P669" s="7">
        <v>3</v>
      </c>
      <c r="Q669" s="7">
        <v>0</v>
      </c>
      <c r="R669" s="7">
        <v>2</v>
      </c>
      <c r="S669" s="7">
        <v>2</v>
      </c>
      <c r="T669" s="7">
        <f t="shared" si="50"/>
        <v>26</v>
      </c>
      <c r="U669" s="7">
        <f t="shared" si="47"/>
        <v>2</v>
      </c>
      <c r="V669" s="7">
        <f t="shared" si="48"/>
        <v>14</v>
      </c>
      <c r="W669" s="13">
        <v>477214</v>
      </c>
      <c r="X669" s="13">
        <f t="shared" si="49"/>
        <v>6680996</v>
      </c>
    </row>
    <row r="670" spans="1:24" ht="15" hidden="1">
      <c r="A670" s="9" t="s">
        <v>2849</v>
      </c>
      <c r="B670" s="2" t="s">
        <v>47</v>
      </c>
      <c r="C670" t="s">
        <v>48</v>
      </c>
      <c r="D670" t="s">
        <v>2116</v>
      </c>
      <c r="E670">
        <v>2024</v>
      </c>
      <c r="F670" t="s">
        <v>2866</v>
      </c>
      <c r="G670" s="7" t="s">
        <v>2770</v>
      </c>
      <c r="H670" s="7">
        <v>1371</v>
      </c>
      <c r="I670" s="7">
        <v>1902</v>
      </c>
      <c r="J670" s="7">
        <v>1614</v>
      </c>
      <c r="K670" s="7">
        <v>2114</v>
      </c>
      <c r="L670" s="7">
        <v>1819</v>
      </c>
      <c r="M670" s="7">
        <v>1838</v>
      </c>
      <c r="N670" s="7">
        <v>1765</v>
      </c>
      <c r="O670" s="7">
        <v>1827</v>
      </c>
      <c r="P670" s="7">
        <v>1783</v>
      </c>
      <c r="Q670" s="7">
        <v>2234</v>
      </c>
      <c r="R670" s="7">
        <v>1739</v>
      </c>
      <c r="S670" s="7">
        <v>1220</v>
      </c>
      <c r="T670" s="7">
        <f t="shared" si="50"/>
        <v>21226</v>
      </c>
      <c r="U670" s="7">
        <f t="shared" si="47"/>
        <v>1769</v>
      </c>
      <c r="V670" s="7">
        <f t="shared" si="48"/>
        <v>12383</v>
      </c>
      <c r="W670" s="13">
        <v>536</v>
      </c>
      <c r="X670" s="13">
        <f t="shared" si="49"/>
        <v>6637288</v>
      </c>
    </row>
    <row r="671" spans="1:24" ht="15">
      <c r="A671" s="9">
        <v>1032620036</v>
      </c>
      <c r="B671" s="2" t="s">
        <v>585</v>
      </c>
      <c r="C671" t="s">
        <v>586</v>
      </c>
      <c r="D671" t="s">
        <v>2116</v>
      </c>
      <c r="E671">
        <v>2025</v>
      </c>
      <c r="F671" t="s">
        <v>2866</v>
      </c>
      <c r="G671" s="7" t="s">
        <v>2770</v>
      </c>
      <c r="H671" s="5">
        <v>51</v>
      </c>
      <c r="I671" s="5">
        <v>58</v>
      </c>
      <c r="J671" s="5">
        <v>61</v>
      </c>
      <c r="K671" s="5">
        <v>50</v>
      </c>
      <c r="L671" s="5">
        <v>63</v>
      </c>
      <c r="M671" s="5">
        <v>61</v>
      </c>
      <c r="N671" s="5">
        <v>51</v>
      </c>
      <c r="O671" s="5">
        <v>54</v>
      </c>
      <c r="P671" s="5">
        <v>42</v>
      </c>
      <c r="Q671" s="5">
        <v>76</v>
      </c>
      <c r="R671" s="5">
        <v>76</v>
      </c>
      <c r="S671" s="5">
        <v>57</v>
      </c>
      <c r="T671" s="7">
        <f t="shared" si="50"/>
        <v>700</v>
      </c>
      <c r="U671" s="7">
        <f t="shared" si="47"/>
        <v>58</v>
      </c>
      <c r="V671" s="7">
        <f t="shared" si="48"/>
        <v>406</v>
      </c>
      <c r="W671" s="13">
        <v>16344</v>
      </c>
      <c r="X671" s="13">
        <f t="shared" si="49"/>
        <v>6635664</v>
      </c>
    </row>
    <row r="672" spans="1:24" ht="15">
      <c r="A672" s="9" t="s">
        <v>2818</v>
      </c>
      <c r="B672" s="2" t="s">
        <v>854</v>
      </c>
      <c r="C672" t="s">
        <v>855</v>
      </c>
      <c r="D672" t="s">
        <v>2116</v>
      </c>
      <c r="E672">
        <v>2025</v>
      </c>
      <c r="F672" t="s">
        <v>2866</v>
      </c>
      <c r="G672" s="7" t="s">
        <v>2770</v>
      </c>
      <c r="H672" s="5">
        <v>15</v>
      </c>
      <c r="I672" s="5">
        <v>21</v>
      </c>
      <c r="J672" s="5">
        <v>21</v>
      </c>
      <c r="K672" s="5">
        <v>25</v>
      </c>
      <c r="L672" s="5">
        <v>25</v>
      </c>
      <c r="M672" s="5">
        <v>17</v>
      </c>
      <c r="N672" s="5">
        <v>25</v>
      </c>
      <c r="O672" s="5">
        <v>25</v>
      </c>
      <c r="P672" s="5">
        <v>26</v>
      </c>
      <c r="Q672" s="5">
        <v>34</v>
      </c>
      <c r="R672" s="5">
        <v>17</v>
      </c>
      <c r="S672" s="5">
        <v>17</v>
      </c>
      <c r="T672" s="7">
        <f t="shared" si="50"/>
        <v>268</v>
      </c>
      <c r="U672" s="7">
        <f t="shared" si="47"/>
        <v>22</v>
      </c>
      <c r="V672" s="7">
        <f t="shared" si="48"/>
        <v>154</v>
      </c>
      <c r="W672" s="13">
        <v>42308</v>
      </c>
      <c r="X672" s="13">
        <f t="shared" si="49"/>
        <v>6515432</v>
      </c>
    </row>
    <row r="673" spans="1:24" ht="15" hidden="1">
      <c r="A673" s="9">
        <v>1032210160</v>
      </c>
      <c r="B673" s="2" t="s">
        <v>2229</v>
      </c>
      <c r="C673" t="s">
        <v>2230</v>
      </c>
      <c r="D673" t="s">
        <v>2519</v>
      </c>
      <c r="E673">
        <v>2024</v>
      </c>
      <c r="F673" t="s">
        <v>2866</v>
      </c>
      <c r="G673" s="7" t="s">
        <v>2770</v>
      </c>
      <c r="H673" s="7">
        <v>25</v>
      </c>
      <c r="K673" s="7">
        <v>2</v>
      </c>
      <c r="L673" s="7">
        <v>14</v>
      </c>
      <c r="M673" s="7">
        <v>22</v>
      </c>
      <c r="N673" s="7">
        <v>35</v>
      </c>
      <c r="O673" s="7">
        <v>47</v>
      </c>
      <c r="P673" s="7">
        <v>48</v>
      </c>
      <c r="Q673" s="7">
        <v>52</v>
      </c>
      <c r="R673" s="7">
        <v>53</v>
      </c>
      <c r="S673" s="7">
        <v>37</v>
      </c>
      <c r="T673" s="7">
        <f t="shared" si="50"/>
        <v>335</v>
      </c>
      <c r="U673" s="7">
        <f t="shared" si="47"/>
        <v>28</v>
      </c>
      <c r="V673" s="7">
        <f t="shared" si="48"/>
        <v>196</v>
      </c>
      <c r="W673" s="13">
        <v>33170</v>
      </c>
      <c r="X673" s="13">
        <f t="shared" si="49"/>
        <v>6501320</v>
      </c>
    </row>
    <row r="674" spans="1:24" ht="15">
      <c r="A674" s="9">
        <v>1031016245</v>
      </c>
      <c r="B674" s="2" t="s">
        <v>64</v>
      </c>
      <c r="C674" t="s">
        <v>65</v>
      </c>
      <c r="D674" t="s">
        <v>2116</v>
      </c>
      <c r="E674">
        <v>2025</v>
      </c>
      <c r="F674" t="s">
        <v>2866</v>
      </c>
      <c r="G674" s="7" t="s">
        <v>2770</v>
      </c>
      <c r="H674" s="5">
        <v>674</v>
      </c>
      <c r="I674" s="5">
        <v>279</v>
      </c>
      <c r="J674" s="5">
        <v>337</v>
      </c>
      <c r="K674" s="5">
        <v>437</v>
      </c>
      <c r="L674" s="5">
        <v>396</v>
      </c>
      <c r="M674" s="5">
        <v>615</v>
      </c>
      <c r="N674" s="5">
        <v>463</v>
      </c>
      <c r="O674" s="5">
        <v>362</v>
      </c>
      <c r="P674" s="5">
        <v>386</v>
      </c>
      <c r="Q674" s="5">
        <v>468</v>
      </c>
      <c r="R674" s="5">
        <v>606</v>
      </c>
      <c r="S674" s="5">
        <v>544</v>
      </c>
      <c r="T674" s="7">
        <f t="shared" si="50"/>
        <v>5567</v>
      </c>
      <c r="U674" s="7">
        <f t="shared" si="47"/>
        <v>464</v>
      </c>
      <c r="V674" s="7">
        <f t="shared" si="48"/>
        <v>3248</v>
      </c>
      <c r="W674" s="13">
        <v>1998</v>
      </c>
      <c r="X674" s="13">
        <f t="shared" si="49"/>
        <v>6489504</v>
      </c>
    </row>
    <row r="675" spans="1:24" ht="15" hidden="1">
      <c r="A675" s="9">
        <v>1033040040</v>
      </c>
      <c r="B675" s="2" t="s">
        <v>66</v>
      </c>
      <c r="C675" t="s">
        <v>67</v>
      </c>
      <c r="D675" t="s">
        <v>2519</v>
      </c>
      <c r="E675">
        <v>2024</v>
      </c>
      <c r="F675" t="s">
        <v>2866</v>
      </c>
      <c r="G675" s="7" t="s">
        <v>2770</v>
      </c>
      <c r="H675" s="7">
        <v>398</v>
      </c>
      <c r="I675" s="7">
        <v>651</v>
      </c>
      <c r="J675" s="7">
        <v>551</v>
      </c>
      <c r="K675" s="7">
        <v>772</v>
      </c>
      <c r="L675" s="7">
        <v>518</v>
      </c>
      <c r="M675" s="7">
        <v>349</v>
      </c>
      <c r="N675" s="7">
        <v>258</v>
      </c>
      <c r="O675" s="7">
        <v>272</v>
      </c>
      <c r="P675" s="7">
        <v>252</v>
      </c>
      <c r="Q675" s="7">
        <v>271</v>
      </c>
      <c r="R675" s="7">
        <v>273</v>
      </c>
      <c r="S675" s="7">
        <v>228</v>
      </c>
      <c r="T675" s="7">
        <f t="shared" si="50"/>
        <v>4793</v>
      </c>
      <c r="U675" s="7">
        <f t="shared" si="47"/>
        <v>399</v>
      </c>
      <c r="V675" s="7">
        <f t="shared" si="48"/>
        <v>2793</v>
      </c>
      <c r="W675" s="13">
        <v>2320</v>
      </c>
      <c r="X675" s="13">
        <f t="shared" si="49"/>
        <v>6479760</v>
      </c>
    </row>
    <row r="676" spans="1:24" ht="15" hidden="1">
      <c r="A676" s="9">
        <v>1032411052</v>
      </c>
      <c r="B676" s="2" t="s">
        <v>236</v>
      </c>
      <c r="C676" t="s">
        <v>237</v>
      </c>
      <c r="D676" t="s">
        <v>2116</v>
      </c>
      <c r="E676">
        <v>2024</v>
      </c>
      <c r="F676" t="s">
        <v>2866</v>
      </c>
      <c r="G676" s="7" t="s">
        <v>2769</v>
      </c>
      <c r="H676" s="7">
        <v>240</v>
      </c>
      <c r="I676" s="7">
        <v>273</v>
      </c>
      <c r="J676" s="7">
        <v>156</v>
      </c>
      <c r="K676" s="7">
        <v>190</v>
      </c>
      <c r="L676" s="7">
        <v>224</v>
      </c>
      <c r="M676" s="7">
        <v>183</v>
      </c>
      <c r="N676" s="7">
        <v>267</v>
      </c>
      <c r="O676" s="7">
        <v>255</v>
      </c>
      <c r="P676" s="7">
        <v>292</v>
      </c>
      <c r="Q676" s="7">
        <v>218</v>
      </c>
      <c r="R676" s="7">
        <v>247</v>
      </c>
      <c r="S676" s="7">
        <v>108</v>
      </c>
      <c r="T676" s="7">
        <f t="shared" si="50"/>
        <v>2653</v>
      </c>
      <c r="U676" s="7">
        <f t="shared" si="47"/>
        <v>221</v>
      </c>
      <c r="V676" s="7">
        <f t="shared" si="48"/>
        <v>1547</v>
      </c>
      <c r="W676" s="13">
        <v>4188</v>
      </c>
      <c r="X676" s="13">
        <f t="shared" si="49"/>
        <v>6478836</v>
      </c>
    </row>
    <row r="677" spans="1:24" ht="15" hidden="1">
      <c r="A677" s="9">
        <v>1032412030</v>
      </c>
      <c r="B677" s="2" t="s">
        <v>1601</v>
      </c>
      <c r="C677" t="s">
        <v>1602</v>
      </c>
      <c r="D677" t="s">
        <v>2519</v>
      </c>
      <c r="E677">
        <v>2024</v>
      </c>
      <c r="F677" t="s">
        <v>2866</v>
      </c>
      <c r="G677" s="7" t="s">
        <v>2769</v>
      </c>
      <c r="P677" s="7">
        <v>4</v>
      </c>
      <c r="Q677" s="7">
        <v>4</v>
      </c>
      <c r="T677" s="7">
        <f t="shared" si="50"/>
        <v>8</v>
      </c>
      <c r="U677" s="7">
        <f t="shared" si="47"/>
        <v>1</v>
      </c>
      <c r="V677" s="7">
        <f t="shared" si="48"/>
        <v>7</v>
      </c>
      <c r="W677" s="13">
        <v>912110</v>
      </c>
      <c r="X677" s="13">
        <f t="shared" si="49"/>
        <v>6384770</v>
      </c>
    </row>
    <row r="678" spans="1:24" ht="15">
      <c r="A678" s="9">
        <v>1032412030</v>
      </c>
      <c r="B678" s="2" t="s">
        <v>1601</v>
      </c>
      <c r="C678" t="s">
        <v>1602</v>
      </c>
      <c r="D678" t="s">
        <v>2519</v>
      </c>
      <c r="E678">
        <v>2025</v>
      </c>
      <c r="F678" t="s">
        <v>2866</v>
      </c>
      <c r="G678" s="7" t="s">
        <v>2769</v>
      </c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>
        <v>8</v>
      </c>
      <c r="T678" s="7">
        <f t="shared" si="50"/>
        <v>8</v>
      </c>
      <c r="U678" s="7">
        <f t="shared" si="47"/>
        <v>1</v>
      </c>
      <c r="V678" s="7">
        <f t="shared" si="48"/>
        <v>7</v>
      </c>
      <c r="W678" s="13">
        <v>912110</v>
      </c>
      <c r="X678" s="13">
        <f t="shared" si="49"/>
        <v>6384770</v>
      </c>
    </row>
    <row r="679" spans="1:24" ht="15">
      <c r="A679" s="9">
        <v>1031011032</v>
      </c>
      <c r="B679" s="2" t="s">
        <v>1018</v>
      </c>
      <c r="C679" t="s">
        <v>1019</v>
      </c>
      <c r="D679" t="s">
        <v>2116</v>
      </c>
      <c r="E679">
        <v>2025</v>
      </c>
      <c r="F679" t="s">
        <v>2866</v>
      </c>
      <c r="G679" s="7" t="s">
        <v>2769</v>
      </c>
      <c r="H679" s="5"/>
      <c r="I679" s="5"/>
      <c r="J679" s="5">
        <v>10</v>
      </c>
      <c r="K679" s="5">
        <v>40</v>
      </c>
      <c r="L679" s="5">
        <v>50</v>
      </c>
      <c r="M679" s="5">
        <v>34</v>
      </c>
      <c r="N679" s="5">
        <v>11</v>
      </c>
      <c r="O679" s="5">
        <v>10</v>
      </c>
      <c r="P679" s="5">
        <v>45</v>
      </c>
      <c r="Q679" s="5">
        <v>4</v>
      </c>
      <c r="R679" s="5">
        <v>50</v>
      </c>
      <c r="S679" s="5">
        <v>66</v>
      </c>
      <c r="T679" s="7">
        <f t="shared" si="50"/>
        <v>320</v>
      </c>
      <c r="U679" s="7">
        <f t="shared" si="47"/>
        <v>27</v>
      </c>
      <c r="V679" s="7">
        <f t="shared" si="48"/>
        <v>189</v>
      </c>
      <c r="W679" s="13">
        <v>33328</v>
      </c>
      <c r="X679" s="13">
        <f t="shared" si="49"/>
        <v>6298992</v>
      </c>
    </row>
    <row r="680" spans="1:24" ht="15">
      <c r="A680" s="9">
        <v>1032150102</v>
      </c>
      <c r="B680" s="2" t="s">
        <v>413</v>
      </c>
      <c r="C680" t="s">
        <v>414</v>
      </c>
      <c r="D680" t="s">
        <v>2116</v>
      </c>
      <c r="E680">
        <v>2025</v>
      </c>
      <c r="F680" t="s">
        <v>2866</v>
      </c>
      <c r="G680" s="7" t="s">
        <v>2769</v>
      </c>
      <c r="H680" s="5">
        <v>88</v>
      </c>
      <c r="I680" s="5">
        <v>111</v>
      </c>
      <c r="J680" s="5">
        <v>100</v>
      </c>
      <c r="K680" s="5">
        <v>122</v>
      </c>
      <c r="L680" s="5">
        <v>116</v>
      </c>
      <c r="M680" s="5">
        <v>77</v>
      </c>
      <c r="N680" s="5">
        <v>120</v>
      </c>
      <c r="O680" s="5">
        <v>169</v>
      </c>
      <c r="P680" s="5">
        <v>98</v>
      </c>
      <c r="Q680" s="5">
        <v>129</v>
      </c>
      <c r="R680" s="5">
        <v>146</v>
      </c>
      <c r="S680" s="5">
        <v>67</v>
      </c>
      <c r="T680" s="7">
        <f t="shared" si="50"/>
        <v>1343</v>
      </c>
      <c r="U680" s="7">
        <f t="shared" si="47"/>
        <v>112</v>
      </c>
      <c r="V680" s="7">
        <f t="shared" si="48"/>
        <v>784</v>
      </c>
      <c r="W680" s="13">
        <v>7969</v>
      </c>
      <c r="X680" s="13">
        <f t="shared" si="49"/>
        <v>6247696</v>
      </c>
    </row>
    <row r="681" spans="1:24" ht="15">
      <c r="A681" s="9">
        <v>1033230007</v>
      </c>
      <c r="B681" s="2" t="s">
        <v>2728</v>
      </c>
      <c r="C681" t="s">
        <v>2729</v>
      </c>
      <c r="D681" t="s">
        <v>2519</v>
      </c>
      <c r="E681">
        <v>2025</v>
      </c>
      <c r="F681" t="s">
        <v>2866</v>
      </c>
      <c r="G681" s="7" t="s">
        <v>2770</v>
      </c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>
        <v>113</v>
      </c>
      <c r="T681" s="7">
        <f t="shared" si="50"/>
        <v>113</v>
      </c>
      <c r="U681" s="7">
        <f t="shared" si="47"/>
        <v>9</v>
      </c>
      <c r="V681" s="7">
        <f t="shared" si="48"/>
        <v>63</v>
      </c>
      <c r="W681" s="13">
        <v>99066</v>
      </c>
      <c r="X681" s="13">
        <f t="shared" si="49"/>
        <v>6241158</v>
      </c>
    </row>
    <row r="682" spans="1:24" ht="15" hidden="1">
      <c r="A682" s="9">
        <v>1032010033</v>
      </c>
      <c r="B682" s="2" t="s">
        <v>91</v>
      </c>
      <c r="C682" t="s">
        <v>92</v>
      </c>
      <c r="D682" t="s">
        <v>2519</v>
      </c>
      <c r="E682">
        <v>2024</v>
      </c>
      <c r="F682" t="s">
        <v>2866</v>
      </c>
      <c r="G682" s="7" t="s">
        <v>2770</v>
      </c>
      <c r="H682" s="7">
        <v>810</v>
      </c>
      <c r="I682" s="7">
        <v>1058</v>
      </c>
      <c r="J682" s="7">
        <v>1101</v>
      </c>
      <c r="K682" s="7">
        <v>1546</v>
      </c>
      <c r="L682" s="7">
        <v>1487</v>
      </c>
      <c r="M682" s="7">
        <v>1356</v>
      </c>
      <c r="N682" s="7">
        <v>1495</v>
      </c>
      <c r="O682" s="7">
        <v>1372</v>
      </c>
      <c r="P682" s="7">
        <v>1400</v>
      </c>
      <c r="Q682" s="7">
        <v>1600</v>
      </c>
      <c r="R682" s="7">
        <v>1378</v>
      </c>
      <c r="S682" s="7">
        <v>1145</v>
      </c>
      <c r="T682" s="7">
        <f t="shared" si="50"/>
        <v>15748</v>
      </c>
      <c r="U682" s="7">
        <f t="shared" si="47"/>
        <v>1312</v>
      </c>
      <c r="V682" s="7">
        <f t="shared" si="48"/>
        <v>9184</v>
      </c>
      <c r="W682" s="13">
        <v>677</v>
      </c>
      <c r="X682" s="13">
        <f t="shared" si="49"/>
        <v>6217568</v>
      </c>
    </row>
    <row r="683" spans="1:24" ht="15">
      <c r="A683" s="9">
        <v>1033020008</v>
      </c>
      <c r="B683" s="2" t="s">
        <v>390</v>
      </c>
      <c r="C683" t="s">
        <v>391</v>
      </c>
      <c r="D683" t="s">
        <v>2116</v>
      </c>
      <c r="E683">
        <v>2025</v>
      </c>
      <c r="F683" t="s">
        <v>2866</v>
      </c>
      <c r="G683" s="7" t="s">
        <v>2769</v>
      </c>
      <c r="H683" s="5">
        <v>50</v>
      </c>
      <c r="I683" s="5">
        <v>55</v>
      </c>
      <c r="J683" s="5">
        <v>109</v>
      </c>
      <c r="K683" s="5">
        <v>70</v>
      </c>
      <c r="L683" s="5">
        <v>127</v>
      </c>
      <c r="M683" s="5">
        <v>120</v>
      </c>
      <c r="N683" s="5">
        <v>170</v>
      </c>
      <c r="O683" s="5">
        <v>102</v>
      </c>
      <c r="P683" s="5">
        <v>111</v>
      </c>
      <c r="Q683" s="5">
        <v>100</v>
      </c>
      <c r="R683" s="5">
        <v>129</v>
      </c>
      <c r="S683" s="5">
        <v>155</v>
      </c>
      <c r="T683" s="7">
        <f t="shared" si="50"/>
        <v>1298</v>
      </c>
      <c r="U683" s="7">
        <f t="shared" si="47"/>
        <v>108</v>
      </c>
      <c r="V683" s="7">
        <f t="shared" si="48"/>
        <v>756</v>
      </c>
      <c r="W683" s="13">
        <v>8155</v>
      </c>
      <c r="X683" s="13">
        <f t="shared" si="49"/>
        <v>6165180</v>
      </c>
    </row>
    <row r="684" spans="1:24" ht="15" hidden="1">
      <c r="A684" s="9">
        <v>1031212003</v>
      </c>
      <c r="B684" s="2" t="s">
        <v>109</v>
      </c>
      <c r="C684" t="s">
        <v>110</v>
      </c>
      <c r="D684" t="s">
        <v>2519</v>
      </c>
      <c r="E684">
        <v>2024</v>
      </c>
      <c r="F684" t="s">
        <v>2866</v>
      </c>
      <c r="G684" s="7" t="s">
        <v>2770</v>
      </c>
      <c r="H684" s="7">
        <v>121</v>
      </c>
      <c r="I684" s="7">
        <v>141</v>
      </c>
      <c r="J684" s="7">
        <v>127</v>
      </c>
      <c r="K684" s="7">
        <v>167</v>
      </c>
      <c r="L684" s="7">
        <v>141</v>
      </c>
      <c r="M684" s="7">
        <v>209</v>
      </c>
      <c r="N684" s="7">
        <v>212</v>
      </c>
      <c r="O684" s="7">
        <v>198</v>
      </c>
      <c r="P684" s="7">
        <v>192</v>
      </c>
      <c r="Q684" s="7">
        <v>219</v>
      </c>
      <c r="R684" s="7">
        <v>193</v>
      </c>
      <c r="S684" s="7">
        <v>161</v>
      </c>
      <c r="T684" s="7">
        <f t="shared" si="50"/>
        <v>2081</v>
      </c>
      <c r="U684" s="7">
        <f t="shared" si="47"/>
        <v>173</v>
      </c>
      <c r="V684" s="7">
        <f t="shared" si="48"/>
        <v>1211</v>
      </c>
      <c r="W684" s="13">
        <v>5090</v>
      </c>
      <c r="X684" s="13">
        <f t="shared" si="49"/>
        <v>6163990</v>
      </c>
    </row>
    <row r="685" spans="1:24" ht="15">
      <c r="A685" s="9">
        <v>1032210018</v>
      </c>
      <c r="B685" s="2" t="s">
        <v>2381</v>
      </c>
      <c r="C685" t="s">
        <v>2382</v>
      </c>
      <c r="D685" t="s">
        <v>2519</v>
      </c>
      <c r="E685">
        <v>2025</v>
      </c>
      <c r="F685" t="s">
        <v>2866</v>
      </c>
      <c r="G685" s="7" t="s">
        <v>2769</v>
      </c>
      <c r="H685" s="5"/>
      <c r="I685" s="5"/>
      <c r="J685" s="5"/>
      <c r="K685" s="5"/>
      <c r="L685" s="5">
        <v>11</v>
      </c>
      <c r="M685" s="5">
        <v>5</v>
      </c>
      <c r="N685" s="5">
        <v>5</v>
      </c>
      <c r="O685" s="5">
        <v>5</v>
      </c>
      <c r="P685" s="5">
        <v>9</v>
      </c>
      <c r="Q685" s="5">
        <v>5</v>
      </c>
      <c r="R685" s="5"/>
      <c r="S685" s="5">
        <v>1</v>
      </c>
      <c r="T685" s="7">
        <f t="shared" si="50"/>
        <v>41</v>
      </c>
      <c r="U685" s="7">
        <f t="shared" si="47"/>
        <v>3</v>
      </c>
      <c r="V685" s="7">
        <f t="shared" si="48"/>
        <v>21</v>
      </c>
      <c r="W685" s="13">
        <v>293076</v>
      </c>
      <c r="X685" s="13">
        <f t="shared" si="49"/>
        <v>6154596</v>
      </c>
    </row>
    <row r="686" spans="1:24" ht="15">
      <c r="A686" s="9">
        <v>1032412110</v>
      </c>
      <c r="B686" s="2" t="s">
        <v>699</v>
      </c>
      <c r="C686" t="s">
        <v>700</v>
      </c>
      <c r="D686" t="s">
        <v>2116</v>
      </c>
      <c r="E686">
        <v>2025</v>
      </c>
      <c r="F686" t="s">
        <v>2866</v>
      </c>
      <c r="G686" s="7" t="s">
        <v>2769</v>
      </c>
      <c r="H686" s="5">
        <v>46</v>
      </c>
      <c r="I686" s="5">
        <v>45</v>
      </c>
      <c r="J686" s="5">
        <v>21</v>
      </c>
      <c r="K686" s="5">
        <v>35</v>
      </c>
      <c r="L686" s="5">
        <v>39</v>
      </c>
      <c r="M686" s="5">
        <v>22</v>
      </c>
      <c r="N686" s="5">
        <v>74</v>
      </c>
      <c r="O686" s="5">
        <v>41</v>
      </c>
      <c r="P686" s="5">
        <v>31</v>
      </c>
      <c r="Q686" s="5">
        <v>34</v>
      </c>
      <c r="R686" s="5">
        <v>16</v>
      </c>
      <c r="S686" s="5">
        <v>10</v>
      </c>
      <c r="T686" s="7">
        <f t="shared" si="50"/>
        <v>414</v>
      </c>
      <c r="U686" s="7">
        <f t="shared" si="47"/>
        <v>35</v>
      </c>
      <c r="V686" s="7">
        <f t="shared" si="48"/>
        <v>245</v>
      </c>
      <c r="W686" s="13">
        <v>25060</v>
      </c>
      <c r="X686" s="13">
        <f t="shared" si="49"/>
        <v>6139700</v>
      </c>
    </row>
    <row r="687" spans="1:24" ht="15" hidden="1">
      <c r="A687" s="9">
        <v>1033610013</v>
      </c>
      <c r="B687" s="2" t="s">
        <v>2137</v>
      </c>
      <c r="C687" t="s">
        <v>2138</v>
      </c>
      <c r="D687" t="s">
        <v>2519</v>
      </c>
      <c r="E687">
        <v>2024</v>
      </c>
      <c r="F687" t="s">
        <v>2866</v>
      </c>
      <c r="G687" s="7" t="s">
        <v>2769</v>
      </c>
      <c r="S687" s="7">
        <v>6200</v>
      </c>
      <c r="T687" s="7">
        <f>+ROUND(SUM(H687:S687)/50,0)</f>
        <v>124</v>
      </c>
      <c r="U687" s="7">
        <f t="shared" si="47"/>
        <v>10</v>
      </c>
      <c r="V687" s="7">
        <f t="shared" si="48"/>
        <v>70</v>
      </c>
      <c r="W687" s="13">
        <v>86661</v>
      </c>
      <c r="X687" s="13">
        <f t="shared" si="49"/>
        <v>6066270</v>
      </c>
    </row>
    <row r="688" spans="1:24" ht="15">
      <c r="A688" s="9">
        <v>1033610013</v>
      </c>
      <c r="B688" s="2" t="s">
        <v>2137</v>
      </c>
      <c r="C688" t="s">
        <v>2138</v>
      </c>
      <c r="D688" t="s">
        <v>2519</v>
      </c>
      <c r="E688">
        <v>2025</v>
      </c>
      <c r="F688" t="s">
        <v>2866</v>
      </c>
      <c r="G688" s="7" t="s">
        <v>2769</v>
      </c>
      <c r="H688" s="5">
        <v>1000</v>
      </c>
      <c r="I688" s="5">
        <v>501</v>
      </c>
      <c r="J688" s="5">
        <v>564</v>
      </c>
      <c r="K688" s="5">
        <v>400</v>
      </c>
      <c r="L688" s="5">
        <v>200</v>
      </c>
      <c r="M688" s="5">
        <v>2135</v>
      </c>
      <c r="N688" s="5">
        <v>1000</v>
      </c>
      <c r="O688" s="5"/>
      <c r="P688" s="5"/>
      <c r="Q688" s="5"/>
      <c r="R688" s="5"/>
      <c r="S688" s="5"/>
      <c r="T688" s="7">
        <f>+ROUND(SUM(H688:S688)/50,0)</f>
        <v>116</v>
      </c>
      <c r="U688" s="7">
        <f t="shared" si="47"/>
        <v>10</v>
      </c>
      <c r="V688" s="7">
        <f t="shared" si="48"/>
        <v>70</v>
      </c>
      <c r="W688" s="13">
        <v>86661</v>
      </c>
      <c r="X688" s="13">
        <f t="shared" si="49"/>
        <v>6066270</v>
      </c>
    </row>
    <row r="689" spans="1:24" ht="15">
      <c r="A689" s="9">
        <v>1034010024</v>
      </c>
      <c r="B689" s="2" t="s">
        <v>60</v>
      </c>
      <c r="C689" t="s">
        <v>61</v>
      </c>
      <c r="D689" t="s">
        <v>2116</v>
      </c>
      <c r="E689">
        <v>2025</v>
      </c>
      <c r="F689" t="s">
        <v>2866</v>
      </c>
      <c r="G689" s="7" t="s">
        <v>2770</v>
      </c>
      <c r="H689" s="5">
        <v>742</v>
      </c>
      <c r="I689" s="5">
        <v>2373</v>
      </c>
      <c r="J689" s="5">
        <v>3156</v>
      </c>
      <c r="K689" s="5">
        <v>3157</v>
      </c>
      <c r="L689" s="5">
        <v>2616</v>
      </c>
      <c r="M689" s="5">
        <v>2636</v>
      </c>
      <c r="N689" s="5">
        <v>2229</v>
      </c>
      <c r="O689" s="5">
        <v>1046</v>
      </c>
      <c r="P689" s="5">
        <v>1273</v>
      </c>
      <c r="Q689" s="5">
        <v>796</v>
      </c>
      <c r="R689" s="5">
        <v>704</v>
      </c>
      <c r="S689" s="5">
        <v>393</v>
      </c>
      <c r="T689" s="7">
        <f t="shared" ref="T689:T752" si="51">+SUM(H689:S689)</f>
        <v>21121</v>
      </c>
      <c r="U689" s="7">
        <f t="shared" si="47"/>
        <v>1760</v>
      </c>
      <c r="V689" s="7">
        <f t="shared" si="48"/>
        <v>12320</v>
      </c>
      <c r="W689" s="13">
        <v>488</v>
      </c>
      <c r="X689" s="13">
        <f t="shared" si="49"/>
        <v>6012160</v>
      </c>
    </row>
    <row r="690" spans="1:24" ht="15" hidden="1">
      <c r="A690" s="9">
        <v>1033710002</v>
      </c>
      <c r="B690" s="2" t="s">
        <v>1010</v>
      </c>
      <c r="C690" t="s">
        <v>1011</v>
      </c>
      <c r="D690" t="s">
        <v>2519</v>
      </c>
      <c r="E690">
        <v>2024</v>
      </c>
      <c r="F690" t="s">
        <v>2866</v>
      </c>
      <c r="G690" s="7" t="s">
        <v>2770</v>
      </c>
      <c r="H690" s="7">
        <v>34</v>
      </c>
      <c r="I690" s="7">
        <v>48</v>
      </c>
      <c r="J690" s="7">
        <v>41</v>
      </c>
      <c r="K690" s="7">
        <v>51</v>
      </c>
      <c r="L690" s="7">
        <v>49</v>
      </c>
      <c r="M690" s="7">
        <v>48</v>
      </c>
      <c r="N690" s="7">
        <v>69</v>
      </c>
      <c r="O690" s="7">
        <v>56</v>
      </c>
      <c r="P690" s="7">
        <v>43</v>
      </c>
      <c r="Q690" s="7">
        <v>56</v>
      </c>
      <c r="R690" s="7">
        <v>27</v>
      </c>
      <c r="S690" s="7">
        <v>27</v>
      </c>
      <c r="T690" s="7">
        <f t="shared" si="51"/>
        <v>549</v>
      </c>
      <c r="U690" s="7">
        <f t="shared" si="47"/>
        <v>46</v>
      </c>
      <c r="V690" s="7">
        <f t="shared" si="48"/>
        <v>322</v>
      </c>
      <c r="W690" s="13">
        <v>18607</v>
      </c>
      <c r="X690" s="13">
        <f t="shared" si="49"/>
        <v>5991454</v>
      </c>
    </row>
    <row r="691" spans="1:24" ht="15" hidden="1">
      <c r="A691" s="9">
        <v>1032210019</v>
      </c>
      <c r="B691" s="2" t="s">
        <v>2371</v>
      </c>
      <c r="C691" t="s">
        <v>2372</v>
      </c>
      <c r="D691" t="s">
        <v>2519</v>
      </c>
      <c r="E691">
        <v>2024</v>
      </c>
      <c r="F691" t="s">
        <v>2866</v>
      </c>
      <c r="G691" s="7" t="s">
        <v>2769</v>
      </c>
      <c r="H691" s="7">
        <v>4</v>
      </c>
      <c r="I691" s="7">
        <v>7</v>
      </c>
      <c r="J691" s="7">
        <v>6</v>
      </c>
      <c r="K691" s="7">
        <v>10</v>
      </c>
      <c r="L691" s="7">
        <v>7</v>
      </c>
      <c r="M691" s="7">
        <v>3</v>
      </c>
      <c r="N691" s="7">
        <v>4</v>
      </c>
      <c r="O691" s="7">
        <v>2</v>
      </c>
      <c r="R691" s="7">
        <v>2</v>
      </c>
      <c r="S691" s="7">
        <v>8</v>
      </c>
      <c r="T691" s="7">
        <f t="shared" si="51"/>
        <v>53</v>
      </c>
      <c r="U691" s="7">
        <f t="shared" si="47"/>
        <v>4</v>
      </c>
      <c r="V691" s="7">
        <f t="shared" si="48"/>
        <v>28</v>
      </c>
      <c r="W691" s="13">
        <v>213932</v>
      </c>
      <c r="X691" s="13">
        <f t="shared" si="49"/>
        <v>5990096</v>
      </c>
    </row>
    <row r="692" spans="1:24" ht="15" hidden="1">
      <c r="A692" s="9">
        <v>1033020008</v>
      </c>
      <c r="B692" s="2" t="s">
        <v>390</v>
      </c>
      <c r="C692" t="s">
        <v>391</v>
      </c>
      <c r="D692" t="s">
        <v>2116</v>
      </c>
      <c r="E692">
        <v>2024</v>
      </c>
      <c r="F692" t="s">
        <v>2866</v>
      </c>
      <c r="G692" s="7" t="s">
        <v>2769</v>
      </c>
      <c r="H692" s="7">
        <v>110</v>
      </c>
      <c r="I692" s="7">
        <v>170</v>
      </c>
      <c r="J692" s="7">
        <v>85</v>
      </c>
      <c r="K692" s="7">
        <v>96</v>
      </c>
      <c r="L692" s="7">
        <v>106</v>
      </c>
      <c r="M692" s="7">
        <v>100</v>
      </c>
      <c r="N692" s="7">
        <v>64</v>
      </c>
      <c r="O692" s="7">
        <v>55</v>
      </c>
      <c r="P692" s="7">
        <v>90</v>
      </c>
      <c r="Q692" s="7">
        <v>75</v>
      </c>
      <c r="R692" s="7">
        <v>115</v>
      </c>
      <c r="S692" s="7">
        <v>185</v>
      </c>
      <c r="T692" s="7">
        <f t="shared" si="51"/>
        <v>1251</v>
      </c>
      <c r="U692" s="7">
        <f t="shared" si="47"/>
        <v>104</v>
      </c>
      <c r="V692" s="7">
        <f t="shared" si="48"/>
        <v>728</v>
      </c>
      <c r="W692" s="13">
        <v>8155</v>
      </c>
      <c r="X692" s="13">
        <f t="shared" si="49"/>
        <v>5936840</v>
      </c>
    </row>
    <row r="693" spans="1:24" ht="15" hidden="1">
      <c r="A693" s="9">
        <v>1031040004</v>
      </c>
      <c r="B693" s="2" t="s">
        <v>396</v>
      </c>
      <c r="C693" t="s">
        <v>397</v>
      </c>
      <c r="D693" t="s">
        <v>2116</v>
      </c>
      <c r="E693">
        <v>2024</v>
      </c>
      <c r="F693" t="s">
        <v>2866</v>
      </c>
      <c r="G693" s="7" t="s">
        <v>2770</v>
      </c>
      <c r="H693" s="7">
        <v>126</v>
      </c>
      <c r="I693" s="7">
        <v>51</v>
      </c>
      <c r="J693" s="7">
        <v>69</v>
      </c>
      <c r="K693" s="7">
        <v>104</v>
      </c>
      <c r="L693" s="7">
        <v>144</v>
      </c>
      <c r="M693" s="7">
        <v>125</v>
      </c>
      <c r="N693" s="7">
        <v>121</v>
      </c>
      <c r="O693" s="7">
        <v>50</v>
      </c>
      <c r="P693" s="7">
        <v>146</v>
      </c>
      <c r="Q693" s="7">
        <v>32</v>
      </c>
      <c r="R693" s="7">
        <v>51</v>
      </c>
      <c r="S693" s="7">
        <v>186</v>
      </c>
      <c r="T693" s="7">
        <f t="shared" si="51"/>
        <v>1205</v>
      </c>
      <c r="U693" s="7">
        <f t="shared" si="47"/>
        <v>100</v>
      </c>
      <c r="V693" s="7">
        <f t="shared" si="48"/>
        <v>700</v>
      </c>
      <c r="W693" s="13">
        <v>8425</v>
      </c>
      <c r="X693" s="13">
        <f t="shared" si="49"/>
        <v>5897500</v>
      </c>
    </row>
    <row r="694" spans="1:24" ht="15">
      <c r="A694" s="9">
        <v>1031240006</v>
      </c>
      <c r="B694" s="2" t="s">
        <v>756</v>
      </c>
      <c r="C694" t="s">
        <v>757</v>
      </c>
      <c r="D694" t="s">
        <v>2116</v>
      </c>
      <c r="E694">
        <v>2025</v>
      </c>
      <c r="F694" t="s">
        <v>2866</v>
      </c>
      <c r="G694" s="7" t="s">
        <v>2770</v>
      </c>
      <c r="H694" s="5">
        <v>32</v>
      </c>
      <c r="I694" s="5">
        <v>70</v>
      </c>
      <c r="J694" s="5">
        <v>25</v>
      </c>
      <c r="K694" s="5">
        <v>39</v>
      </c>
      <c r="L694" s="5">
        <v>51</v>
      </c>
      <c r="M694" s="5">
        <v>36</v>
      </c>
      <c r="N694" s="5">
        <v>16</v>
      </c>
      <c r="O694" s="5">
        <v>54</v>
      </c>
      <c r="P694" s="5">
        <v>13</v>
      </c>
      <c r="Q694" s="5">
        <v>17</v>
      </c>
      <c r="R694" s="5">
        <v>57</v>
      </c>
      <c r="S694" s="5">
        <v>42</v>
      </c>
      <c r="T694" s="7">
        <f t="shared" si="51"/>
        <v>452</v>
      </c>
      <c r="U694" s="7">
        <f t="shared" si="47"/>
        <v>38</v>
      </c>
      <c r="V694" s="7">
        <f t="shared" si="48"/>
        <v>266</v>
      </c>
      <c r="W694" s="13">
        <v>22163</v>
      </c>
      <c r="X694" s="13">
        <f t="shared" si="49"/>
        <v>5895358</v>
      </c>
    </row>
    <row r="695" spans="1:24" ht="15" hidden="1">
      <c r="A695" s="9">
        <v>1031212045</v>
      </c>
      <c r="B695" s="2" t="s">
        <v>2061</v>
      </c>
      <c r="C695" t="s">
        <v>2062</v>
      </c>
      <c r="D695" t="s">
        <v>2519</v>
      </c>
      <c r="E695">
        <v>2024</v>
      </c>
      <c r="F695" t="s">
        <v>2866</v>
      </c>
      <c r="G695" s="7" t="s">
        <v>2770</v>
      </c>
      <c r="H695" s="7">
        <v>121</v>
      </c>
      <c r="I695" s="7">
        <v>170</v>
      </c>
      <c r="J695" s="7">
        <v>155</v>
      </c>
      <c r="K695" s="7">
        <v>219</v>
      </c>
      <c r="L695" s="7">
        <v>173</v>
      </c>
      <c r="M695" s="7">
        <v>273</v>
      </c>
      <c r="N695" s="7">
        <v>273</v>
      </c>
      <c r="O695" s="7">
        <v>218</v>
      </c>
      <c r="P695" s="7">
        <v>246</v>
      </c>
      <c r="Q695" s="7">
        <v>252</v>
      </c>
      <c r="R695" s="7">
        <v>204</v>
      </c>
      <c r="S695" s="7">
        <v>167</v>
      </c>
      <c r="T695" s="7">
        <f t="shared" si="51"/>
        <v>2471</v>
      </c>
      <c r="U695" s="7">
        <f t="shared" si="47"/>
        <v>206</v>
      </c>
      <c r="V695" s="7">
        <f t="shared" si="48"/>
        <v>1442</v>
      </c>
      <c r="W695" s="13">
        <v>4060</v>
      </c>
      <c r="X695" s="13">
        <f t="shared" si="49"/>
        <v>5854520</v>
      </c>
    </row>
    <row r="696" spans="1:24" ht="15">
      <c r="A696" s="9">
        <v>1031440126</v>
      </c>
      <c r="B696" s="2" t="s">
        <v>1323</v>
      </c>
      <c r="C696" t="s">
        <v>1324</v>
      </c>
      <c r="D696" t="s">
        <v>2116</v>
      </c>
      <c r="E696">
        <v>2025</v>
      </c>
      <c r="F696" t="s">
        <v>2866</v>
      </c>
      <c r="G696" s="7" t="s">
        <v>2769</v>
      </c>
      <c r="H696" s="5">
        <v>9</v>
      </c>
      <c r="I696" s="5"/>
      <c r="J696" s="5">
        <v>5</v>
      </c>
      <c r="K696" s="5">
        <v>11</v>
      </c>
      <c r="L696" s="5">
        <v>11</v>
      </c>
      <c r="M696" s="5">
        <v>4</v>
      </c>
      <c r="N696" s="5">
        <v>11</v>
      </c>
      <c r="O696" s="5">
        <v>8</v>
      </c>
      <c r="P696" s="5">
        <v>2</v>
      </c>
      <c r="Q696" s="5">
        <v>5</v>
      </c>
      <c r="R696" s="5">
        <v>2</v>
      </c>
      <c r="S696" s="5">
        <v>9</v>
      </c>
      <c r="T696" s="7">
        <f t="shared" si="51"/>
        <v>77</v>
      </c>
      <c r="U696" s="7">
        <f t="shared" si="47"/>
        <v>6</v>
      </c>
      <c r="V696" s="7">
        <f t="shared" si="48"/>
        <v>42</v>
      </c>
      <c r="W696" s="13">
        <v>139380</v>
      </c>
      <c r="X696" s="13">
        <f t="shared" si="49"/>
        <v>5853960</v>
      </c>
    </row>
    <row r="697" spans="1:24" ht="15">
      <c r="A697" s="9">
        <v>1033020070</v>
      </c>
      <c r="B697" s="2" t="s">
        <v>251</v>
      </c>
      <c r="C697" t="s">
        <v>252</v>
      </c>
      <c r="D697" t="s">
        <v>2519</v>
      </c>
      <c r="E697">
        <v>2025</v>
      </c>
      <c r="F697" t="s">
        <v>2866</v>
      </c>
      <c r="G697" s="7" t="s">
        <v>2770</v>
      </c>
      <c r="H697" s="5">
        <v>867</v>
      </c>
      <c r="I697" s="5">
        <v>686</v>
      </c>
      <c r="J697" s="5">
        <v>949</v>
      </c>
      <c r="K697" s="5">
        <v>990</v>
      </c>
      <c r="L697" s="5">
        <v>961</v>
      </c>
      <c r="M697" s="5">
        <v>863</v>
      </c>
      <c r="N697" s="5">
        <v>857</v>
      </c>
      <c r="O697" s="5">
        <v>1021</v>
      </c>
      <c r="P697" s="5">
        <v>992</v>
      </c>
      <c r="Q697" s="5">
        <v>1002</v>
      </c>
      <c r="R697" s="5">
        <v>54</v>
      </c>
      <c r="S697" s="5">
        <v>1</v>
      </c>
      <c r="T697" s="7">
        <f t="shared" si="51"/>
        <v>9243</v>
      </c>
      <c r="U697" s="7">
        <f t="shared" si="47"/>
        <v>770</v>
      </c>
      <c r="V697" s="7">
        <f t="shared" si="48"/>
        <v>5390</v>
      </c>
      <c r="W697" s="13">
        <v>1086</v>
      </c>
      <c r="X697" s="13">
        <f t="shared" si="49"/>
        <v>5853540</v>
      </c>
    </row>
    <row r="698" spans="1:24" ht="15" hidden="1">
      <c r="A698" s="9">
        <v>1032610022</v>
      </c>
      <c r="B698" s="2" t="s">
        <v>232</v>
      </c>
      <c r="C698" t="s">
        <v>233</v>
      </c>
      <c r="D698" t="s">
        <v>2116</v>
      </c>
      <c r="E698">
        <v>2024</v>
      </c>
      <c r="F698" t="s">
        <v>2866</v>
      </c>
      <c r="G698" s="7" t="s">
        <v>2770</v>
      </c>
      <c r="H698" s="7">
        <v>222</v>
      </c>
      <c r="I698" s="7">
        <v>195</v>
      </c>
      <c r="J698" s="7">
        <v>268</v>
      </c>
      <c r="K698" s="7">
        <v>90</v>
      </c>
      <c r="L698" s="7">
        <v>214</v>
      </c>
      <c r="M698" s="7">
        <v>143</v>
      </c>
      <c r="N698" s="7">
        <v>271</v>
      </c>
      <c r="O698" s="7">
        <v>231</v>
      </c>
      <c r="P698" s="7">
        <v>252</v>
      </c>
      <c r="Q698" s="7">
        <v>324</v>
      </c>
      <c r="R698" s="7">
        <v>291</v>
      </c>
      <c r="S698" s="7">
        <v>221</v>
      </c>
      <c r="T698" s="7">
        <f t="shared" si="51"/>
        <v>2722</v>
      </c>
      <c r="U698" s="7">
        <f t="shared" si="47"/>
        <v>227</v>
      </c>
      <c r="V698" s="7">
        <f t="shared" si="48"/>
        <v>1589</v>
      </c>
      <c r="W698" s="13">
        <v>3680</v>
      </c>
      <c r="X698" s="13">
        <f t="shared" si="49"/>
        <v>5847520</v>
      </c>
    </row>
    <row r="699" spans="1:24" ht="15">
      <c r="A699" s="9" t="s">
        <v>2776</v>
      </c>
      <c r="B699" s="2" t="s">
        <v>197</v>
      </c>
      <c r="C699" t="s">
        <v>198</v>
      </c>
      <c r="D699" t="s">
        <v>2116</v>
      </c>
      <c r="E699">
        <v>2025</v>
      </c>
      <c r="F699" t="s">
        <v>2866</v>
      </c>
      <c r="G699" s="7" t="s">
        <v>2770</v>
      </c>
      <c r="H699" s="5">
        <v>419</v>
      </c>
      <c r="I699" s="5">
        <v>345</v>
      </c>
      <c r="J699" s="5">
        <v>439</v>
      </c>
      <c r="K699" s="5">
        <v>287</v>
      </c>
      <c r="L699" s="5">
        <v>412</v>
      </c>
      <c r="M699" s="5">
        <v>533</v>
      </c>
      <c r="N699" s="5">
        <v>431</v>
      </c>
      <c r="O699" s="5">
        <v>420</v>
      </c>
      <c r="P699" s="5">
        <v>302</v>
      </c>
      <c r="Q699" s="5">
        <v>485</v>
      </c>
      <c r="R699" s="5">
        <v>420</v>
      </c>
      <c r="S699" s="5">
        <v>252</v>
      </c>
      <c r="T699" s="7">
        <f t="shared" si="51"/>
        <v>4745</v>
      </c>
      <c r="U699" s="7">
        <f t="shared" si="47"/>
        <v>395</v>
      </c>
      <c r="V699" s="7">
        <f t="shared" si="48"/>
        <v>2765</v>
      </c>
      <c r="W699" s="13">
        <v>2114</v>
      </c>
      <c r="X699" s="13">
        <f t="shared" si="49"/>
        <v>5845210</v>
      </c>
    </row>
    <row r="700" spans="1:24" ht="15">
      <c r="A700" s="9">
        <v>1033420086</v>
      </c>
      <c r="B700" s="2" t="s">
        <v>559</v>
      </c>
      <c r="C700" t="s">
        <v>560</v>
      </c>
      <c r="D700" t="s">
        <v>2116</v>
      </c>
      <c r="E700">
        <v>2025</v>
      </c>
      <c r="F700" t="s">
        <v>2866</v>
      </c>
      <c r="G700" s="7" t="s">
        <v>2769</v>
      </c>
      <c r="H700" s="5">
        <v>136</v>
      </c>
      <c r="I700" s="5">
        <v>12</v>
      </c>
      <c r="J700" s="5">
        <v>92</v>
      </c>
      <c r="K700" s="5">
        <v>180</v>
      </c>
      <c r="L700" s="5">
        <v>291</v>
      </c>
      <c r="M700" s="5">
        <v>93</v>
      </c>
      <c r="N700" s="5">
        <v>145</v>
      </c>
      <c r="O700" s="5">
        <v>1</v>
      </c>
      <c r="P700" s="5">
        <v>64</v>
      </c>
      <c r="Q700" s="5"/>
      <c r="R700" s="5">
        <v>75</v>
      </c>
      <c r="S700" s="5"/>
      <c r="T700" s="7">
        <f t="shared" si="51"/>
        <v>1089</v>
      </c>
      <c r="U700" s="7">
        <f t="shared" si="47"/>
        <v>91</v>
      </c>
      <c r="V700" s="7">
        <f t="shared" si="48"/>
        <v>637</v>
      </c>
      <c r="W700" s="13">
        <v>9164</v>
      </c>
      <c r="X700" s="13">
        <f t="shared" si="49"/>
        <v>5837468</v>
      </c>
    </row>
    <row r="701" spans="1:24" ht="15">
      <c r="A701" s="9">
        <v>1031211210</v>
      </c>
      <c r="B701" s="2" t="s">
        <v>427</v>
      </c>
      <c r="C701" t="s">
        <v>428</v>
      </c>
      <c r="D701" t="s">
        <v>2116</v>
      </c>
      <c r="E701">
        <v>2025</v>
      </c>
      <c r="F701" t="s">
        <v>2866</v>
      </c>
      <c r="G701" s="7" t="s">
        <v>2769</v>
      </c>
      <c r="H701" s="5">
        <v>89</v>
      </c>
      <c r="I701" s="5">
        <v>92</v>
      </c>
      <c r="J701" s="5">
        <v>97</v>
      </c>
      <c r="K701" s="5">
        <v>28</v>
      </c>
      <c r="L701" s="5">
        <v>48</v>
      </c>
      <c r="M701" s="5">
        <v>66</v>
      </c>
      <c r="N701" s="5">
        <v>144</v>
      </c>
      <c r="O701" s="5">
        <v>128</v>
      </c>
      <c r="P701" s="5">
        <v>108</v>
      </c>
      <c r="Q701" s="5">
        <v>146</v>
      </c>
      <c r="R701" s="5">
        <v>66</v>
      </c>
      <c r="S701" s="5">
        <v>150</v>
      </c>
      <c r="T701" s="7">
        <f t="shared" si="51"/>
        <v>1162</v>
      </c>
      <c r="U701" s="7">
        <f t="shared" si="47"/>
        <v>97</v>
      </c>
      <c r="V701" s="7">
        <f t="shared" si="48"/>
        <v>679</v>
      </c>
      <c r="W701" s="13">
        <v>8542</v>
      </c>
      <c r="X701" s="13">
        <f t="shared" si="49"/>
        <v>5800018</v>
      </c>
    </row>
    <row r="702" spans="1:24" ht="15">
      <c r="A702" s="9">
        <v>1031440255</v>
      </c>
      <c r="B702" s="2" t="s">
        <v>2422</v>
      </c>
      <c r="C702" t="s">
        <v>2423</v>
      </c>
      <c r="D702" t="s">
        <v>2519</v>
      </c>
      <c r="E702">
        <v>2025</v>
      </c>
      <c r="F702" t="s">
        <v>2866</v>
      </c>
      <c r="G702" s="7" t="s">
        <v>2769</v>
      </c>
      <c r="H702" s="5"/>
      <c r="I702" s="5"/>
      <c r="J702" s="5"/>
      <c r="K702" s="5"/>
      <c r="L702" s="5">
        <v>3</v>
      </c>
      <c r="M702" s="5"/>
      <c r="N702" s="5">
        <v>5</v>
      </c>
      <c r="O702" s="5">
        <v>1</v>
      </c>
      <c r="P702" s="5"/>
      <c r="Q702" s="5">
        <v>4</v>
      </c>
      <c r="R702" s="5"/>
      <c r="S702" s="5">
        <v>3</v>
      </c>
      <c r="T702" s="7">
        <f t="shared" si="51"/>
        <v>16</v>
      </c>
      <c r="U702" s="7">
        <f t="shared" si="47"/>
        <v>1</v>
      </c>
      <c r="V702" s="7">
        <f t="shared" si="48"/>
        <v>7</v>
      </c>
      <c r="W702" s="13">
        <v>821793</v>
      </c>
      <c r="X702" s="13">
        <f t="shared" si="49"/>
        <v>5752551</v>
      </c>
    </row>
    <row r="703" spans="1:24" ht="15">
      <c r="A703" s="9">
        <v>1032410032</v>
      </c>
      <c r="B703" s="2" t="s">
        <v>1270</v>
      </c>
      <c r="C703" t="s">
        <v>1271</v>
      </c>
      <c r="D703" t="s">
        <v>2519</v>
      </c>
      <c r="E703">
        <v>2025</v>
      </c>
      <c r="F703" t="s">
        <v>2866</v>
      </c>
      <c r="G703" s="7" t="s">
        <v>2770</v>
      </c>
      <c r="H703" s="5">
        <v>93</v>
      </c>
      <c r="I703" s="5">
        <v>226</v>
      </c>
      <c r="J703" s="5">
        <v>270</v>
      </c>
      <c r="K703" s="5">
        <v>243</v>
      </c>
      <c r="L703" s="5">
        <v>110</v>
      </c>
      <c r="M703" s="5">
        <v>142</v>
      </c>
      <c r="N703" s="5">
        <v>96</v>
      </c>
      <c r="O703" s="5">
        <v>183</v>
      </c>
      <c r="P703" s="5">
        <v>99</v>
      </c>
      <c r="Q703" s="5">
        <v>23</v>
      </c>
      <c r="R703" s="5">
        <v>12</v>
      </c>
      <c r="S703" s="5">
        <v>6</v>
      </c>
      <c r="T703" s="7">
        <f t="shared" si="51"/>
        <v>1503</v>
      </c>
      <c r="U703" s="7">
        <f t="shared" si="47"/>
        <v>125</v>
      </c>
      <c r="V703" s="7">
        <f t="shared" si="48"/>
        <v>875</v>
      </c>
      <c r="W703" s="13">
        <v>6573</v>
      </c>
      <c r="X703" s="13">
        <f t="shared" si="49"/>
        <v>5751375</v>
      </c>
    </row>
    <row r="704" spans="1:24" ht="15">
      <c r="A704" s="9">
        <v>1033710002</v>
      </c>
      <c r="B704" s="2" t="s">
        <v>1010</v>
      </c>
      <c r="C704" t="s">
        <v>1011</v>
      </c>
      <c r="D704" t="s">
        <v>2519</v>
      </c>
      <c r="E704">
        <v>2025</v>
      </c>
      <c r="F704" t="s">
        <v>2866</v>
      </c>
      <c r="G704" s="7" t="s">
        <v>2770</v>
      </c>
      <c r="H704" s="5">
        <v>41</v>
      </c>
      <c r="I704" s="5">
        <v>67</v>
      </c>
      <c r="J704" s="5">
        <v>50</v>
      </c>
      <c r="K704" s="5">
        <v>40</v>
      </c>
      <c r="L704" s="5">
        <v>36</v>
      </c>
      <c r="M704" s="5">
        <v>31</v>
      </c>
      <c r="N704" s="5">
        <v>57</v>
      </c>
      <c r="O704" s="5">
        <v>39</v>
      </c>
      <c r="P704" s="5">
        <v>35</v>
      </c>
      <c r="Q704" s="5">
        <v>50</v>
      </c>
      <c r="R704" s="5">
        <v>37</v>
      </c>
      <c r="S704" s="5">
        <v>39</v>
      </c>
      <c r="T704" s="7">
        <f t="shared" si="51"/>
        <v>522</v>
      </c>
      <c r="U704" s="7">
        <f t="shared" si="47"/>
        <v>44</v>
      </c>
      <c r="V704" s="7">
        <f t="shared" si="48"/>
        <v>308</v>
      </c>
      <c r="W704" s="13">
        <v>18607</v>
      </c>
      <c r="X704" s="13">
        <f t="shared" si="49"/>
        <v>5730956</v>
      </c>
    </row>
    <row r="705" spans="1:24" ht="15">
      <c r="A705" s="9">
        <v>1031040004</v>
      </c>
      <c r="B705" s="2" t="s">
        <v>396</v>
      </c>
      <c r="C705" t="s">
        <v>397</v>
      </c>
      <c r="D705" t="s">
        <v>2116</v>
      </c>
      <c r="E705">
        <v>2025</v>
      </c>
      <c r="F705" t="s">
        <v>2866</v>
      </c>
      <c r="G705" s="7" t="s">
        <v>2770</v>
      </c>
      <c r="H705" s="5">
        <v>102</v>
      </c>
      <c r="I705" s="5">
        <v>44</v>
      </c>
      <c r="J705" s="5">
        <v>115</v>
      </c>
      <c r="K705" s="5">
        <v>150</v>
      </c>
      <c r="L705" s="5">
        <v>49</v>
      </c>
      <c r="M705" s="5">
        <v>109</v>
      </c>
      <c r="N705" s="5">
        <v>103</v>
      </c>
      <c r="O705" s="5">
        <v>112</v>
      </c>
      <c r="P705" s="5">
        <v>157</v>
      </c>
      <c r="Q705" s="5">
        <v>54</v>
      </c>
      <c r="R705" s="5">
        <v>77</v>
      </c>
      <c r="S705" s="5">
        <v>90</v>
      </c>
      <c r="T705" s="7">
        <f t="shared" si="51"/>
        <v>1162</v>
      </c>
      <c r="U705" s="7">
        <f t="shared" si="47"/>
        <v>97</v>
      </c>
      <c r="V705" s="7">
        <f t="shared" si="48"/>
        <v>679</v>
      </c>
      <c r="W705" s="13">
        <v>8425</v>
      </c>
      <c r="X705" s="13">
        <f t="shared" si="49"/>
        <v>5720575</v>
      </c>
    </row>
    <row r="706" spans="1:24" ht="15" hidden="1">
      <c r="A706" s="9">
        <v>1032610020</v>
      </c>
      <c r="B706" s="2" t="s">
        <v>219</v>
      </c>
      <c r="C706" t="s">
        <v>220</v>
      </c>
      <c r="D706" t="s">
        <v>2116</v>
      </c>
      <c r="E706">
        <v>2024</v>
      </c>
      <c r="F706" t="s">
        <v>2866</v>
      </c>
      <c r="G706" s="7" t="s">
        <v>2770</v>
      </c>
      <c r="H706" s="7">
        <v>210</v>
      </c>
      <c r="I706" s="7">
        <v>212</v>
      </c>
      <c r="J706" s="7">
        <v>222</v>
      </c>
      <c r="K706" s="7">
        <v>189</v>
      </c>
      <c r="L706" s="7">
        <v>322</v>
      </c>
      <c r="M706" s="7">
        <v>404</v>
      </c>
      <c r="N706" s="7">
        <v>240</v>
      </c>
      <c r="O706" s="7">
        <v>279</v>
      </c>
      <c r="P706" s="7">
        <v>261</v>
      </c>
      <c r="Q706" s="7">
        <v>193</v>
      </c>
      <c r="R706" s="7">
        <v>206</v>
      </c>
      <c r="S706" s="7">
        <v>197</v>
      </c>
      <c r="T706" s="7">
        <f t="shared" si="51"/>
        <v>2935</v>
      </c>
      <c r="U706" s="7">
        <f t="shared" ref="U706:U769" si="52">+ROUND(T706/12,0)</f>
        <v>245</v>
      </c>
      <c r="V706" s="7">
        <f t="shared" ref="V706:V769" si="53">+IF(F706="",U706*7,U706*2)</f>
        <v>1715</v>
      </c>
      <c r="W706" s="13">
        <v>3330</v>
      </c>
      <c r="X706" s="13">
        <f t="shared" ref="X706:X769" si="54">+V706*W706</f>
        <v>5710950</v>
      </c>
    </row>
    <row r="707" spans="1:24" ht="15">
      <c r="A707" s="9">
        <v>1032210089</v>
      </c>
      <c r="B707" s="2" t="s">
        <v>2578</v>
      </c>
      <c r="C707" t="s">
        <v>2579</v>
      </c>
      <c r="D707" t="s">
        <v>2116</v>
      </c>
      <c r="E707">
        <v>2025</v>
      </c>
      <c r="F707" t="s">
        <v>2866</v>
      </c>
      <c r="G707" s="7" t="s">
        <v>2769</v>
      </c>
      <c r="H707" s="5"/>
      <c r="I707" s="5"/>
      <c r="J707" s="5"/>
      <c r="K707" s="5"/>
      <c r="L707" s="5"/>
      <c r="M707" s="5"/>
      <c r="N707" s="5"/>
      <c r="O707" s="5"/>
      <c r="P707" s="5">
        <v>30</v>
      </c>
      <c r="Q707" s="5"/>
      <c r="R707" s="5"/>
      <c r="S707" s="5"/>
      <c r="T707" s="7">
        <f t="shared" si="51"/>
        <v>30</v>
      </c>
      <c r="U707" s="7">
        <f t="shared" si="52"/>
        <v>3</v>
      </c>
      <c r="V707" s="7">
        <f t="shared" si="53"/>
        <v>21</v>
      </c>
      <c r="W707" s="13">
        <v>271488</v>
      </c>
      <c r="X707" s="13">
        <f t="shared" si="54"/>
        <v>5701248</v>
      </c>
    </row>
    <row r="708" spans="1:24" ht="15" hidden="1">
      <c r="A708" s="9">
        <v>1031220021</v>
      </c>
      <c r="B708" s="2" t="s">
        <v>95</v>
      </c>
      <c r="C708" t="s">
        <v>96</v>
      </c>
      <c r="D708" t="s">
        <v>2116</v>
      </c>
      <c r="E708">
        <v>2024</v>
      </c>
      <c r="F708" t="s">
        <v>2866</v>
      </c>
      <c r="G708" s="7" t="s">
        <v>2769</v>
      </c>
      <c r="H708" s="7">
        <v>459</v>
      </c>
      <c r="I708" s="7">
        <v>353</v>
      </c>
      <c r="J708" s="7">
        <v>285</v>
      </c>
      <c r="K708" s="7">
        <v>96</v>
      </c>
      <c r="L708" s="7">
        <v>602</v>
      </c>
      <c r="M708" s="7">
        <v>1358</v>
      </c>
      <c r="N708" s="7">
        <v>1201</v>
      </c>
      <c r="O708" s="7">
        <v>1358</v>
      </c>
      <c r="P708" s="7">
        <v>961</v>
      </c>
      <c r="Q708" s="7">
        <v>1034</v>
      </c>
      <c r="R708" s="7">
        <v>15</v>
      </c>
      <c r="S708" s="7">
        <v>671</v>
      </c>
      <c r="T708" s="7">
        <f t="shared" si="51"/>
        <v>8393</v>
      </c>
      <c r="U708" s="7">
        <f t="shared" si="52"/>
        <v>699</v>
      </c>
      <c r="V708" s="7">
        <f t="shared" si="53"/>
        <v>4893</v>
      </c>
      <c r="W708" s="13">
        <v>1165</v>
      </c>
      <c r="X708" s="13">
        <f t="shared" si="54"/>
        <v>5700345</v>
      </c>
    </row>
    <row r="709" spans="1:24" ht="15" hidden="1">
      <c r="A709" s="9">
        <v>1032610082</v>
      </c>
      <c r="B709" s="2" t="s">
        <v>201</v>
      </c>
      <c r="C709" t="s">
        <v>202</v>
      </c>
      <c r="D709" t="s">
        <v>2116</v>
      </c>
      <c r="E709">
        <v>2024</v>
      </c>
      <c r="F709" t="s">
        <v>2866</v>
      </c>
      <c r="G709" s="7" t="s">
        <v>2770</v>
      </c>
      <c r="H709" s="7">
        <v>328</v>
      </c>
      <c r="I709" s="7">
        <v>349</v>
      </c>
      <c r="J709" s="7">
        <v>203</v>
      </c>
      <c r="K709" s="7">
        <v>259</v>
      </c>
      <c r="L709" s="7">
        <v>144</v>
      </c>
      <c r="M709" s="7">
        <v>365</v>
      </c>
      <c r="N709" s="7">
        <v>387</v>
      </c>
      <c r="O709" s="7">
        <v>195</v>
      </c>
      <c r="P709" s="7">
        <v>255</v>
      </c>
      <c r="Q709" s="7">
        <v>226</v>
      </c>
      <c r="R709" s="7">
        <v>405</v>
      </c>
      <c r="S709" s="7">
        <v>156</v>
      </c>
      <c r="T709" s="7">
        <f t="shared" si="51"/>
        <v>3272</v>
      </c>
      <c r="U709" s="7">
        <f t="shared" si="52"/>
        <v>273</v>
      </c>
      <c r="V709" s="7">
        <f t="shared" si="53"/>
        <v>1911</v>
      </c>
      <c r="W709" s="13">
        <v>2972</v>
      </c>
      <c r="X709" s="13">
        <f t="shared" si="54"/>
        <v>5679492</v>
      </c>
    </row>
    <row r="710" spans="1:24" ht="15" hidden="1">
      <c r="A710" s="9">
        <v>1032411026</v>
      </c>
      <c r="B710" s="2" t="s">
        <v>898</v>
      </c>
      <c r="C710" t="s">
        <v>899</v>
      </c>
      <c r="D710" t="s">
        <v>2116</v>
      </c>
      <c r="E710">
        <v>2024</v>
      </c>
      <c r="F710" t="s">
        <v>2866</v>
      </c>
      <c r="G710" s="7" t="s">
        <v>2769</v>
      </c>
      <c r="H710" s="7">
        <v>29</v>
      </c>
      <c r="I710" s="7">
        <v>17</v>
      </c>
      <c r="J710" s="7">
        <v>24</v>
      </c>
      <c r="K710" s="7">
        <v>10</v>
      </c>
      <c r="L710" s="7">
        <v>6</v>
      </c>
      <c r="M710" s="7">
        <v>9</v>
      </c>
      <c r="N710" s="7">
        <v>14</v>
      </c>
      <c r="O710" s="7">
        <v>32</v>
      </c>
      <c r="P710" s="7">
        <v>5</v>
      </c>
      <c r="Q710" s="7">
        <v>52</v>
      </c>
      <c r="R710" s="7">
        <v>12</v>
      </c>
      <c r="S710" s="7">
        <v>6</v>
      </c>
      <c r="T710" s="7">
        <f t="shared" si="51"/>
        <v>216</v>
      </c>
      <c r="U710" s="7">
        <f t="shared" si="52"/>
        <v>18</v>
      </c>
      <c r="V710" s="7">
        <f t="shared" si="53"/>
        <v>126</v>
      </c>
      <c r="W710" s="13">
        <v>45069</v>
      </c>
      <c r="X710" s="13">
        <f t="shared" si="54"/>
        <v>5678694</v>
      </c>
    </row>
    <row r="711" spans="1:24" ht="15" hidden="1">
      <c r="A711" s="9">
        <v>1033020070</v>
      </c>
      <c r="B711" s="2" t="s">
        <v>251</v>
      </c>
      <c r="C711" t="s">
        <v>252</v>
      </c>
      <c r="D711" t="s">
        <v>2519</v>
      </c>
      <c r="E711">
        <v>2024</v>
      </c>
      <c r="F711" t="s">
        <v>2866</v>
      </c>
      <c r="G711" s="7" t="s">
        <v>2770</v>
      </c>
      <c r="H711" s="7">
        <v>554</v>
      </c>
      <c r="I711" s="7">
        <v>693</v>
      </c>
      <c r="J711" s="7">
        <v>685</v>
      </c>
      <c r="K711" s="7">
        <v>673</v>
      </c>
      <c r="L711" s="7">
        <v>575</v>
      </c>
      <c r="M711" s="7">
        <v>655</v>
      </c>
      <c r="N711" s="7">
        <v>849</v>
      </c>
      <c r="O711" s="7">
        <v>841</v>
      </c>
      <c r="P711" s="7">
        <v>827</v>
      </c>
      <c r="Q711" s="7">
        <v>915</v>
      </c>
      <c r="R711" s="7">
        <v>835</v>
      </c>
      <c r="S711" s="7">
        <v>862</v>
      </c>
      <c r="T711" s="7">
        <f t="shared" si="51"/>
        <v>8964</v>
      </c>
      <c r="U711" s="7">
        <f t="shared" si="52"/>
        <v>747</v>
      </c>
      <c r="V711" s="7">
        <f t="shared" si="53"/>
        <v>5229</v>
      </c>
      <c r="W711" s="13">
        <v>1086</v>
      </c>
      <c r="X711" s="13">
        <f t="shared" si="54"/>
        <v>5678694</v>
      </c>
    </row>
    <row r="712" spans="1:24" ht="15" hidden="1">
      <c r="A712" s="9" t="s">
        <v>2818</v>
      </c>
      <c r="B712" s="2" t="s">
        <v>854</v>
      </c>
      <c r="C712" t="s">
        <v>855</v>
      </c>
      <c r="D712" t="s">
        <v>2116</v>
      </c>
      <c r="E712">
        <v>2024</v>
      </c>
      <c r="F712" t="s">
        <v>2866</v>
      </c>
      <c r="G712" s="7" t="s">
        <v>2770</v>
      </c>
      <c r="H712" s="7">
        <v>24</v>
      </c>
      <c r="I712" s="7">
        <v>17</v>
      </c>
      <c r="J712" s="7">
        <v>20</v>
      </c>
      <c r="K712" s="7">
        <v>15</v>
      </c>
      <c r="L712" s="7">
        <v>19</v>
      </c>
      <c r="M712" s="7">
        <v>24</v>
      </c>
      <c r="N712" s="7">
        <v>16</v>
      </c>
      <c r="O712" s="7">
        <v>13</v>
      </c>
      <c r="P712" s="7">
        <v>20</v>
      </c>
      <c r="Q712" s="7">
        <v>23</v>
      </c>
      <c r="R712" s="7">
        <v>22</v>
      </c>
      <c r="S712" s="7">
        <v>19</v>
      </c>
      <c r="T712" s="7">
        <f t="shared" si="51"/>
        <v>232</v>
      </c>
      <c r="U712" s="7">
        <f t="shared" si="52"/>
        <v>19</v>
      </c>
      <c r="V712" s="7">
        <f t="shared" si="53"/>
        <v>133</v>
      </c>
      <c r="W712" s="13">
        <v>42308</v>
      </c>
      <c r="X712" s="13">
        <f t="shared" si="54"/>
        <v>5626964</v>
      </c>
    </row>
    <row r="713" spans="1:24" ht="15">
      <c r="A713" s="9">
        <v>1032414002</v>
      </c>
      <c r="B713" s="2" t="s">
        <v>2531</v>
      </c>
      <c r="C713" t="s">
        <v>2532</v>
      </c>
      <c r="D713" t="s">
        <v>2116</v>
      </c>
      <c r="E713">
        <v>2025</v>
      </c>
      <c r="F713" t="s">
        <v>2866</v>
      </c>
      <c r="G713" s="7" t="s">
        <v>2770</v>
      </c>
      <c r="H713" s="5"/>
      <c r="I713" s="5"/>
      <c r="J713" s="5"/>
      <c r="K713" s="5"/>
      <c r="L713" s="5">
        <v>1</v>
      </c>
      <c r="M713" s="5">
        <v>7</v>
      </c>
      <c r="N713" s="5">
        <v>25</v>
      </c>
      <c r="O713" s="5">
        <v>30</v>
      </c>
      <c r="P713" s="5">
        <v>17</v>
      </c>
      <c r="Q713" s="5">
        <v>32</v>
      </c>
      <c r="R713" s="5">
        <v>67</v>
      </c>
      <c r="S713" s="5">
        <v>29</v>
      </c>
      <c r="T713" s="7">
        <f t="shared" si="51"/>
        <v>208</v>
      </c>
      <c r="U713" s="7">
        <f t="shared" si="52"/>
        <v>17</v>
      </c>
      <c r="V713" s="7">
        <f t="shared" si="53"/>
        <v>119</v>
      </c>
      <c r="W713" s="13">
        <v>47153</v>
      </c>
      <c r="X713" s="13">
        <f t="shared" si="54"/>
        <v>5611207</v>
      </c>
    </row>
    <row r="714" spans="1:24" ht="15" hidden="1">
      <c r="A714" s="9">
        <v>1032210280</v>
      </c>
      <c r="B714" s="2" t="s">
        <v>2288</v>
      </c>
      <c r="C714" t="s">
        <v>2289</v>
      </c>
      <c r="D714" t="s">
        <v>2519</v>
      </c>
      <c r="E714">
        <v>2024</v>
      </c>
      <c r="F714" t="s">
        <v>2866</v>
      </c>
      <c r="G714" s="7" t="s">
        <v>2770</v>
      </c>
      <c r="H714" s="7">
        <v>11</v>
      </c>
      <c r="I714" s="7">
        <v>5</v>
      </c>
      <c r="J714" s="7">
        <v>1</v>
      </c>
      <c r="K714" s="7">
        <v>2</v>
      </c>
      <c r="L714" s="7">
        <v>7</v>
      </c>
      <c r="M714" s="7">
        <v>10</v>
      </c>
      <c r="N714" s="7">
        <v>14</v>
      </c>
      <c r="O714" s="7">
        <v>22</v>
      </c>
      <c r="P714" s="7">
        <v>25</v>
      </c>
      <c r="Q714" s="7">
        <v>27</v>
      </c>
      <c r="R714" s="7">
        <v>25</v>
      </c>
      <c r="S714" s="7">
        <v>15</v>
      </c>
      <c r="T714" s="7">
        <f t="shared" si="51"/>
        <v>164</v>
      </c>
      <c r="U714" s="7">
        <f t="shared" si="52"/>
        <v>14</v>
      </c>
      <c r="V714" s="7">
        <f t="shared" si="53"/>
        <v>98</v>
      </c>
      <c r="W714" s="13">
        <v>57211</v>
      </c>
      <c r="X714" s="13">
        <f t="shared" si="54"/>
        <v>5606678</v>
      </c>
    </row>
    <row r="715" spans="1:24" ht="15">
      <c r="A715" s="9">
        <v>1032210280</v>
      </c>
      <c r="B715" s="2" t="s">
        <v>2288</v>
      </c>
      <c r="C715" t="s">
        <v>2289</v>
      </c>
      <c r="D715" t="s">
        <v>2519</v>
      </c>
      <c r="E715">
        <v>2025</v>
      </c>
      <c r="F715" t="s">
        <v>2866</v>
      </c>
      <c r="G715" s="7" t="s">
        <v>2770</v>
      </c>
      <c r="H715" s="5">
        <v>24</v>
      </c>
      <c r="I715" s="5">
        <v>21</v>
      </c>
      <c r="J715" s="5">
        <v>13</v>
      </c>
      <c r="K715" s="5">
        <v>20</v>
      </c>
      <c r="L715" s="5">
        <v>15</v>
      </c>
      <c r="M715" s="5">
        <v>16</v>
      </c>
      <c r="N715" s="5">
        <v>14</v>
      </c>
      <c r="O715" s="5">
        <v>10</v>
      </c>
      <c r="P715" s="5">
        <v>10</v>
      </c>
      <c r="Q715" s="5">
        <v>14</v>
      </c>
      <c r="R715" s="5">
        <v>7</v>
      </c>
      <c r="S715" s="5">
        <v>9</v>
      </c>
      <c r="T715" s="7">
        <f t="shared" si="51"/>
        <v>173</v>
      </c>
      <c r="U715" s="7">
        <f t="shared" si="52"/>
        <v>14</v>
      </c>
      <c r="V715" s="7">
        <f t="shared" si="53"/>
        <v>98</v>
      </c>
      <c r="W715" s="13">
        <v>57211</v>
      </c>
      <c r="X715" s="13">
        <f t="shared" si="54"/>
        <v>5606678</v>
      </c>
    </row>
    <row r="716" spans="1:24" ht="15" hidden="1">
      <c r="A716" s="9">
        <v>1031810085</v>
      </c>
      <c r="B716" s="2" t="s">
        <v>1219</v>
      </c>
      <c r="C716" t="s">
        <v>1220</v>
      </c>
      <c r="D716" t="s">
        <v>2116</v>
      </c>
      <c r="E716">
        <v>2024</v>
      </c>
      <c r="F716" t="s">
        <v>2866</v>
      </c>
      <c r="G716" s="7" t="s">
        <v>2769</v>
      </c>
      <c r="H716" s="7">
        <v>5</v>
      </c>
      <c r="I716" s="7">
        <v>4</v>
      </c>
      <c r="J716" s="7">
        <v>4</v>
      </c>
      <c r="K716" s="7">
        <v>4</v>
      </c>
      <c r="L716" s="7">
        <v>14</v>
      </c>
      <c r="M716" s="7">
        <v>9</v>
      </c>
      <c r="N716" s="7">
        <v>6</v>
      </c>
      <c r="O716" s="7">
        <v>6</v>
      </c>
      <c r="P716" s="7">
        <v>4</v>
      </c>
      <c r="Q716" s="7">
        <v>16</v>
      </c>
      <c r="R716" s="7">
        <v>9</v>
      </c>
      <c r="S716" s="7">
        <v>5</v>
      </c>
      <c r="T716" s="7">
        <f t="shared" si="51"/>
        <v>86</v>
      </c>
      <c r="U716" s="7">
        <f t="shared" si="52"/>
        <v>7</v>
      </c>
      <c r="V716" s="7">
        <f t="shared" si="53"/>
        <v>49</v>
      </c>
      <c r="W716" s="13">
        <v>114000</v>
      </c>
      <c r="X716" s="13">
        <f t="shared" si="54"/>
        <v>5586000</v>
      </c>
    </row>
    <row r="717" spans="1:24" ht="15">
      <c r="A717" s="9" t="s">
        <v>2784</v>
      </c>
      <c r="B717" s="2" t="s">
        <v>371</v>
      </c>
      <c r="C717" t="s">
        <v>372</v>
      </c>
      <c r="D717" t="s">
        <v>2116</v>
      </c>
      <c r="E717">
        <v>2025</v>
      </c>
      <c r="F717" t="s">
        <v>2866</v>
      </c>
      <c r="G717" s="7" t="s">
        <v>2770</v>
      </c>
      <c r="H717" s="5">
        <v>51</v>
      </c>
      <c r="I717" s="5">
        <v>53</v>
      </c>
      <c r="J717" s="5">
        <v>81</v>
      </c>
      <c r="K717" s="5">
        <v>100</v>
      </c>
      <c r="L717" s="5">
        <v>141</v>
      </c>
      <c r="M717" s="5">
        <v>122</v>
      </c>
      <c r="N717" s="5">
        <v>3</v>
      </c>
      <c r="O717" s="5"/>
      <c r="P717" s="5"/>
      <c r="Q717" s="5"/>
      <c r="R717" s="5"/>
      <c r="S717" s="5"/>
      <c r="T717" s="7">
        <f t="shared" si="51"/>
        <v>551</v>
      </c>
      <c r="U717" s="7">
        <f t="shared" si="52"/>
        <v>46</v>
      </c>
      <c r="V717" s="7">
        <f t="shared" si="53"/>
        <v>322</v>
      </c>
      <c r="W717" s="13">
        <v>17268</v>
      </c>
      <c r="X717" s="13">
        <f t="shared" si="54"/>
        <v>5560296</v>
      </c>
    </row>
    <row r="718" spans="1:24" ht="15">
      <c r="A718" s="9">
        <v>1032150046</v>
      </c>
      <c r="B718" s="2" t="s">
        <v>581</v>
      </c>
      <c r="C718" t="s">
        <v>582</v>
      </c>
      <c r="D718" t="s">
        <v>2116</v>
      </c>
      <c r="E718">
        <v>2025</v>
      </c>
      <c r="F718" t="s">
        <v>2866</v>
      </c>
      <c r="G718" s="7" t="s">
        <v>2769</v>
      </c>
      <c r="H718" s="5">
        <v>37</v>
      </c>
      <c r="I718" s="5">
        <v>22</v>
      </c>
      <c r="J718" s="5">
        <v>28</v>
      </c>
      <c r="K718" s="5">
        <v>18</v>
      </c>
      <c r="L718" s="5">
        <v>37</v>
      </c>
      <c r="M718" s="5">
        <v>32</v>
      </c>
      <c r="N718" s="5">
        <v>27</v>
      </c>
      <c r="O718" s="5">
        <v>14</v>
      </c>
      <c r="P718" s="5">
        <v>25</v>
      </c>
      <c r="Q718" s="5">
        <v>25</v>
      </c>
      <c r="R718" s="5">
        <v>29</v>
      </c>
      <c r="S718" s="5">
        <v>21</v>
      </c>
      <c r="T718" s="7">
        <f t="shared" si="51"/>
        <v>315</v>
      </c>
      <c r="U718" s="7">
        <f t="shared" si="52"/>
        <v>26</v>
      </c>
      <c r="V718" s="7">
        <f t="shared" si="53"/>
        <v>182</v>
      </c>
      <c r="W718" s="13">
        <v>30535</v>
      </c>
      <c r="X718" s="13">
        <f t="shared" si="54"/>
        <v>5557370</v>
      </c>
    </row>
    <row r="719" spans="1:24" ht="15" hidden="1">
      <c r="A719" s="9" t="s">
        <v>2773</v>
      </c>
      <c r="B719" s="2" t="s">
        <v>15</v>
      </c>
      <c r="C719" t="s">
        <v>16</v>
      </c>
      <c r="D719" t="s">
        <v>2116</v>
      </c>
      <c r="E719">
        <v>2024</v>
      </c>
      <c r="F719" t="s">
        <v>2866</v>
      </c>
      <c r="G719" s="7" t="s">
        <v>2770</v>
      </c>
      <c r="H719" s="7">
        <v>12833</v>
      </c>
      <c r="I719" s="7">
        <v>14054</v>
      </c>
      <c r="J719" s="7">
        <v>15199</v>
      </c>
      <c r="K719" s="7">
        <v>14403</v>
      </c>
      <c r="L719" s="7">
        <v>14952</v>
      </c>
      <c r="M719" s="7">
        <v>16847</v>
      </c>
      <c r="N719" s="7">
        <v>14209</v>
      </c>
      <c r="O719" s="7">
        <v>14020</v>
      </c>
      <c r="P719" s="7">
        <v>11282</v>
      </c>
      <c r="Q719" s="7">
        <v>12647</v>
      </c>
      <c r="R719" s="7">
        <v>12364</v>
      </c>
      <c r="S719" s="7">
        <v>10931</v>
      </c>
      <c r="T719" s="7">
        <f t="shared" si="51"/>
        <v>163741</v>
      </c>
      <c r="U719" s="7">
        <f t="shared" si="52"/>
        <v>13645</v>
      </c>
      <c r="V719" s="7">
        <f t="shared" si="53"/>
        <v>95515</v>
      </c>
      <c r="W719" s="13">
        <v>58</v>
      </c>
      <c r="X719" s="13">
        <f t="shared" si="54"/>
        <v>5539870</v>
      </c>
    </row>
    <row r="720" spans="1:24" ht="15" hidden="1">
      <c r="A720" s="9">
        <v>1032210045</v>
      </c>
      <c r="B720" s="2" t="s">
        <v>2294</v>
      </c>
      <c r="C720" t="s">
        <v>2295</v>
      </c>
      <c r="D720" t="s">
        <v>2519</v>
      </c>
      <c r="E720">
        <v>2024</v>
      </c>
      <c r="F720" t="s">
        <v>2866</v>
      </c>
      <c r="G720" s="7" t="s">
        <v>2770</v>
      </c>
      <c r="H720" s="7">
        <v>15</v>
      </c>
      <c r="I720" s="7">
        <v>1</v>
      </c>
      <c r="J720" s="7">
        <v>22</v>
      </c>
      <c r="K720" s="7">
        <v>2</v>
      </c>
      <c r="L720" s="7">
        <v>1</v>
      </c>
      <c r="M720" s="7">
        <v>10</v>
      </c>
      <c r="N720" s="7">
        <v>12</v>
      </c>
      <c r="O720" s="7">
        <v>6</v>
      </c>
      <c r="P720" s="7">
        <v>35</v>
      </c>
      <c r="Q720" s="7">
        <v>20</v>
      </c>
      <c r="R720" s="7">
        <v>15</v>
      </c>
      <c r="S720" s="7">
        <v>5</v>
      </c>
      <c r="T720" s="7">
        <f t="shared" si="51"/>
        <v>144</v>
      </c>
      <c r="U720" s="7">
        <f t="shared" si="52"/>
        <v>12</v>
      </c>
      <c r="V720" s="7">
        <f t="shared" si="53"/>
        <v>84</v>
      </c>
      <c r="W720" s="13">
        <v>65650</v>
      </c>
      <c r="X720" s="13">
        <f t="shared" si="54"/>
        <v>5514600</v>
      </c>
    </row>
    <row r="721" spans="1:24" ht="15" hidden="1">
      <c r="A721" s="9">
        <v>1033040024</v>
      </c>
      <c r="B721" s="2" t="s">
        <v>2192</v>
      </c>
      <c r="C721" t="s">
        <v>2193</v>
      </c>
      <c r="D721" t="s">
        <v>2519</v>
      </c>
      <c r="E721">
        <v>2024</v>
      </c>
      <c r="F721" t="s">
        <v>2866</v>
      </c>
      <c r="G721" s="7" t="s">
        <v>2770</v>
      </c>
      <c r="L721" s="7">
        <v>208</v>
      </c>
      <c r="M721" s="7">
        <v>193</v>
      </c>
      <c r="N721" s="7">
        <v>24</v>
      </c>
      <c r="O721" s="7">
        <v>106</v>
      </c>
      <c r="P721" s="7">
        <v>94</v>
      </c>
      <c r="T721" s="7">
        <f t="shared" si="51"/>
        <v>625</v>
      </c>
      <c r="U721" s="7">
        <f t="shared" si="52"/>
        <v>52</v>
      </c>
      <c r="V721" s="7">
        <f t="shared" si="53"/>
        <v>364</v>
      </c>
      <c r="W721" s="13">
        <v>15119</v>
      </c>
      <c r="X721" s="13">
        <f t="shared" si="54"/>
        <v>5503316</v>
      </c>
    </row>
    <row r="722" spans="1:24" ht="15" hidden="1">
      <c r="A722" s="9">
        <v>1032210143</v>
      </c>
      <c r="B722" s="2" t="s">
        <v>2302</v>
      </c>
      <c r="C722" t="s">
        <v>2303</v>
      </c>
      <c r="D722" t="s">
        <v>2519</v>
      </c>
      <c r="E722">
        <v>2024</v>
      </c>
      <c r="F722" t="s">
        <v>2866</v>
      </c>
      <c r="G722" s="7" t="s">
        <v>2770</v>
      </c>
      <c r="H722" s="7">
        <v>29</v>
      </c>
      <c r="I722" s="7">
        <v>6</v>
      </c>
      <c r="J722" s="7">
        <v>9</v>
      </c>
      <c r="K722" s="7">
        <v>19</v>
      </c>
      <c r="L722" s="7">
        <v>6</v>
      </c>
      <c r="N722" s="7">
        <v>29</v>
      </c>
      <c r="O722" s="7">
        <v>3</v>
      </c>
      <c r="Q722" s="7">
        <v>5</v>
      </c>
      <c r="R722" s="7">
        <v>23</v>
      </c>
      <c r="S722" s="7">
        <v>4</v>
      </c>
      <c r="T722" s="7">
        <f t="shared" si="51"/>
        <v>133</v>
      </c>
      <c r="U722" s="7">
        <f t="shared" si="52"/>
        <v>11</v>
      </c>
      <c r="V722" s="7">
        <f t="shared" si="53"/>
        <v>77</v>
      </c>
      <c r="W722" s="13">
        <v>71442</v>
      </c>
      <c r="X722" s="13">
        <f t="shared" si="54"/>
        <v>5501034</v>
      </c>
    </row>
    <row r="723" spans="1:24" ht="15">
      <c r="A723" s="9">
        <v>1033040001</v>
      </c>
      <c r="B723" s="2" t="s">
        <v>708</v>
      </c>
      <c r="C723" t="s">
        <v>709</v>
      </c>
      <c r="D723" t="s">
        <v>2116</v>
      </c>
      <c r="E723">
        <v>2025</v>
      </c>
      <c r="F723" t="s">
        <v>2866</v>
      </c>
      <c r="G723" s="7" t="s">
        <v>2770</v>
      </c>
      <c r="H723" s="5">
        <v>14</v>
      </c>
      <c r="I723" s="5">
        <v>22</v>
      </c>
      <c r="J723" s="5">
        <v>53</v>
      </c>
      <c r="K723" s="5">
        <v>12</v>
      </c>
      <c r="L723" s="5">
        <v>48</v>
      </c>
      <c r="M723" s="5">
        <v>29</v>
      </c>
      <c r="N723" s="5">
        <v>28</v>
      </c>
      <c r="O723" s="5">
        <v>51</v>
      </c>
      <c r="P723" s="5">
        <v>18</v>
      </c>
      <c r="Q723" s="5">
        <v>32</v>
      </c>
      <c r="R723" s="5">
        <v>19</v>
      </c>
      <c r="S723" s="5">
        <v>32</v>
      </c>
      <c r="T723" s="7">
        <f t="shared" si="51"/>
        <v>358</v>
      </c>
      <c r="U723" s="7">
        <f t="shared" si="52"/>
        <v>30</v>
      </c>
      <c r="V723" s="7">
        <f t="shared" si="53"/>
        <v>210</v>
      </c>
      <c r="W723" s="13">
        <v>26193</v>
      </c>
      <c r="X723" s="13">
        <f t="shared" si="54"/>
        <v>5500530</v>
      </c>
    </row>
    <row r="724" spans="1:24" ht="15">
      <c r="A724" s="9">
        <v>1032412128</v>
      </c>
      <c r="B724" s="2" t="s">
        <v>2630</v>
      </c>
      <c r="C724" t="s">
        <v>2631</v>
      </c>
      <c r="D724" t="s">
        <v>2116</v>
      </c>
      <c r="E724">
        <v>2025</v>
      </c>
      <c r="F724" t="s">
        <v>2866</v>
      </c>
      <c r="G724" s="7" t="s">
        <v>2769</v>
      </c>
      <c r="H724" s="5"/>
      <c r="I724" s="5"/>
      <c r="J724" s="5">
        <v>1</v>
      </c>
      <c r="K724" s="5"/>
      <c r="L724" s="5">
        <v>4</v>
      </c>
      <c r="M724" s="5">
        <v>1</v>
      </c>
      <c r="N724" s="5"/>
      <c r="O724" s="5">
        <v>1</v>
      </c>
      <c r="P724" s="5"/>
      <c r="Q724" s="5"/>
      <c r="R724" s="5"/>
      <c r="S724" s="5"/>
      <c r="T724" s="7">
        <f t="shared" si="51"/>
        <v>7</v>
      </c>
      <c r="U724" s="7">
        <f t="shared" si="52"/>
        <v>1</v>
      </c>
      <c r="V724" s="7">
        <f t="shared" si="53"/>
        <v>7</v>
      </c>
      <c r="W724" s="13">
        <v>780810</v>
      </c>
      <c r="X724" s="13">
        <f t="shared" si="54"/>
        <v>5465670</v>
      </c>
    </row>
    <row r="725" spans="1:24" ht="15" hidden="1">
      <c r="A725" s="9">
        <v>1032412001</v>
      </c>
      <c r="B725" s="2" t="s">
        <v>542</v>
      </c>
      <c r="C725" t="s">
        <v>543</v>
      </c>
      <c r="D725" t="s">
        <v>2116</v>
      </c>
      <c r="E725">
        <v>2024</v>
      </c>
      <c r="F725" t="s">
        <v>2866</v>
      </c>
      <c r="G725" s="7" t="s">
        <v>2770</v>
      </c>
      <c r="H725" s="7">
        <v>81</v>
      </c>
      <c r="I725" s="7">
        <v>59</v>
      </c>
      <c r="J725" s="7">
        <v>56</v>
      </c>
      <c r="K725" s="7">
        <v>62</v>
      </c>
      <c r="L725" s="7">
        <v>38</v>
      </c>
      <c r="M725" s="7">
        <v>52</v>
      </c>
      <c r="N725" s="7">
        <v>111</v>
      </c>
      <c r="O725" s="7">
        <v>29</v>
      </c>
      <c r="P725" s="7">
        <v>50</v>
      </c>
      <c r="Q725" s="7">
        <v>52</v>
      </c>
      <c r="R725" s="7">
        <v>58</v>
      </c>
      <c r="S725" s="7">
        <v>25</v>
      </c>
      <c r="T725" s="7">
        <f t="shared" si="51"/>
        <v>673</v>
      </c>
      <c r="U725" s="7">
        <f t="shared" si="52"/>
        <v>56</v>
      </c>
      <c r="V725" s="7">
        <f t="shared" si="53"/>
        <v>392</v>
      </c>
      <c r="W725" s="13">
        <v>13904</v>
      </c>
      <c r="X725" s="13">
        <f t="shared" si="54"/>
        <v>5450368</v>
      </c>
    </row>
    <row r="726" spans="1:24" ht="15">
      <c r="A726" s="9" t="s">
        <v>2773</v>
      </c>
      <c r="B726" s="2" t="s">
        <v>15</v>
      </c>
      <c r="C726" t="s">
        <v>16</v>
      </c>
      <c r="D726" t="s">
        <v>2116</v>
      </c>
      <c r="E726">
        <v>2025</v>
      </c>
      <c r="F726" t="s">
        <v>2866</v>
      </c>
      <c r="G726" s="7" t="s">
        <v>2770</v>
      </c>
      <c r="H726" s="5">
        <v>10181</v>
      </c>
      <c r="I726" s="5">
        <v>10091</v>
      </c>
      <c r="J726" s="5">
        <v>14694</v>
      </c>
      <c r="K726" s="5">
        <v>14959</v>
      </c>
      <c r="L726" s="5">
        <v>16245</v>
      </c>
      <c r="M726" s="5">
        <v>16372</v>
      </c>
      <c r="N726" s="5">
        <v>14537</v>
      </c>
      <c r="O726" s="5">
        <v>12545</v>
      </c>
      <c r="P726" s="5">
        <v>12301</v>
      </c>
      <c r="Q726" s="5">
        <v>13401</v>
      </c>
      <c r="R726" s="5">
        <v>13231</v>
      </c>
      <c r="S726" s="5">
        <v>12486</v>
      </c>
      <c r="T726" s="7">
        <f t="shared" si="51"/>
        <v>161043</v>
      </c>
      <c r="U726" s="7">
        <f t="shared" si="52"/>
        <v>13420</v>
      </c>
      <c r="V726" s="7">
        <f t="shared" si="53"/>
        <v>93940</v>
      </c>
      <c r="W726" s="13">
        <v>58</v>
      </c>
      <c r="X726" s="13">
        <f t="shared" si="54"/>
        <v>5448520</v>
      </c>
    </row>
    <row r="727" spans="1:24" ht="15" hidden="1">
      <c r="A727" s="9">
        <v>1031211210</v>
      </c>
      <c r="B727" s="2" t="s">
        <v>427</v>
      </c>
      <c r="C727" t="s">
        <v>428</v>
      </c>
      <c r="D727" t="s">
        <v>2116</v>
      </c>
      <c r="E727">
        <v>2024</v>
      </c>
      <c r="F727" t="s">
        <v>2866</v>
      </c>
      <c r="G727" s="7" t="s">
        <v>2769</v>
      </c>
      <c r="H727" s="7">
        <v>93</v>
      </c>
      <c r="I727" s="7">
        <v>28</v>
      </c>
      <c r="J727" s="7">
        <v>73</v>
      </c>
      <c r="K727" s="7">
        <v>90</v>
      </c>
      <c r="L727" s="7">
        <v>53</v>
      </c>
      <c r="M727" s="7">
        <v>113</v>
      </c>
      <c r="N727" s="7">
        <v>84</v>
      </c>
      <c r="O727" s="7">
        <v>73</v>
      </c>
      <c r="P727" s="7">
        <v>153</v>
      </c>
      <c r="Q727" s="7">
        <v>137</v>
      </c>
      <c r="R727" s="7">
        <v>85</v>
      </c>
      <c r="S727" s="7">
        <v>112</v>
      </c>
      <c r="T727" s="7">
        <f t="shared" si="51"/>
        <v>1094</v>
      </c>
      <c r="U727" s="7">
        <f t="shared" si="52"/>
        <v>91</v>
      </c>
      <c r="V727" s="7">
        <f t="shared" si="53"/>
        <v>637</v>
      </c>
      <c r="W727" s="13">
        <v>8542</v>
      </c>
      <c r="X727" s="13">
        <f t="shared" si="54"/>
        <v>5441254</v>
      </c>
    </row>
    <row r="728" spans="1:24" ht="15">
      <c r="A728" s="9">
        <v>1033020076</v>
      </c>
      <c r="B728" s="2" t="s">
        <v>2148</v>
      </c>
      <c r="C728" t="s">
        <v>2149</v>
      </c>
      <c r="D728" t="s">
        <v>2519</v>
      </c>
      <c r="E728">
        <v>2025</v>
      </c>
      <c r="F728" t="s">
        <v>2866</v>
      </c>
      <c r="G728" s="7" t="s">
        <v>2770</v>
      </c>
      <c r="H728" s="5">
        <v>180</v>
      </c>
      <c r="I728" s="5">
        <v>232</v>
      </c>
      <c r="J728" s="5">
        <v>269</v>
      </c>
      <c r="K728" s="5">
        <v>195</v>
      </c>
      <c r="L728" s="5">
        <v>223</v>
      </c>
      <c r="M728" s="5">
        <v>202</v>
      </c>
      <c r="N728" s="5">
        <v>243</v>
      </c>
      <c r="O728" s="5">
        <v>236</v>
      </c>
      <c r="P728" s="5">
        <v>227</v>
      </c>
      <c r="Q728" s="5">
        <v>223</v>
      </c>
      <c r="R728" s="5">
        <v>201</v>
      </c>
      <c r="S728" s="5">
        <v>216</v>
      </c>
      <c r="T728" s="7">
        <f t="shared" si="51"/>
        <v>2647</v>
      </c>
      <c r="U728" s="7">
        <f t="shared" si="52"/>
        <v>221</v>
      </c>
      <c r="V728" s="7">
        <f t="shared" si="53"/>
        <v>1547</v>
      </c>
      <c r="W728" s="13">
        <v>3505</v>
      </c>
      <c r="X728" s="13">
        <f t="shared" si="54"/>
        <v>5422235</v>
      </c>
    </row>
    <row r="729" spans="1:24" ht="15" hidden="1">
      <c r="A729" s="9">
        <v>1033020076</v>
      </c>
      <c r="B729" s="2" t="s">
        <v>2148</v>
      </c>
      <c r="C729" t="s">
        <v>2149</v>
      </c>
      <c r="D729" t="s">
        <v>2519</v>
      </c>
      <c r="E729">
        <v>2024</v>
      </c>
      <c r="F729" t="s">
        <v>2866</v>
      </c>
      <c r="G729" s="7" t="s">
        <v>2770</v>
      </c>
      <c r="H729" s="7">
        <v>160</v>
      </c>
      <c r="I729" s="7">
        <v>202</v>
      </c>
      <c r="J729" s="7">
        <v>184</v>
      </c>
      <c r="K729" s="7">
        <v>272</v>
      </c>
      <c r="L729" s="7">
        <v>215</v>
      </c>
      <c r="M729" s="7">
        <v>228</v>
      </c>
      <c r="N729" s="7">
        <v>280</v>
      </c>
      <c r="O729" s="7">
        <v>214</v>
      </c>
      <c r="P729" s="7">
        <v>220</v>
      </c>
      <c r="Q729" s="7">
        <v>284</v>
      </c>
      <c r="R729" s="7">
        <v>220</v>
      </c>
      <c r="S729" s="7">
        <v>165</v>
      </c>
      <c r="T729" s="7">
        <f t="shared" si="51"/>
        <v>2644</v>
      </c>
      <c r="U729" s="7">
        <f t="shared" si="52"/>
        <v>220</v>
      </c>
      <c r="V729" s="7">
        <f t="shared" si="53"/>
        <v>1540</v>
      </c>
      <c r="W729" s="13">
        <v>3505</v>
      </c>
      <c r="X729" s="13">
        <f t="shared" si="54"/>
        <v>5397700</v>
      </c>
    </row>
    <row r="730" spans="1:24" ht="15">
      <c r="A730" s="9">
        <v>1033340040</v>
      </c>
      <c r="B730" s="2" t="s">
        <v>646</v>
      </c>
      <c r="C730" t="s">
        <v>647</v>
      </c>
      <c r="D730" t="s">
        <v>2116</v>
      </c>
      <c r="E730">
        <v>2025</v>
      </c>
      <c r="F730" t="s">
        <v>2866</v>
      </c>
      <c r="G730" s="7" t="s">
        <v>2770</v>
      </c>
      <c r="H730" s="5">
        <v>32</v>
      </c>
      <c r="I730" s="5">
        <v>16</v>
      </c>
      <c r="J730" s="5">
        <v>17</v>
      </c>
      <c r="K730" s="5">
        <v>18</v>
      </c>
      <c r="L730" s="5">
        <v>16</v>
      </c>
      <c r="M730" s="5">
        <v>22</v>
      </c>
      <c r="N730" s="5">
        <v>19</v>
      </c>
      <c r="O730" s="5">
        <v>18</v>
      </c>
      <c r="P730" s="5">
        <v>31</v>
      </c>
      <c r="Q730" s="5">
        <v>16</v>
      </c>
      <c r="R730" s="5">
        <v>26</v>
      </c>
      <c r="S730" s="5">
        <v>14</v>
      </c>
      <c r="T730" s="7">
        <f t="shared" si="51"/>
        <v>245</v>
      </c>
      <c r="U730" s="7">
        <f t="shared" si="52"/>
        <v>20</v>
      </c>
      <c r="V730" s="7">
        <f t="shared" si="53"/>
        <v>140</v>
      </c>
      <c r="W730" s="13">
        <v>38508</v>
      </c>
      <c r="X730" s="13">
        <f t="shared" si="54"/>
        <v>5391120</v>
      </c>
    </row>
    <row r="731" spans="1:24" ht="15" hidden="1">
      <c r="A731" s="9">
        <v>1032620036</v>
      </c>
      <c r="B731" s="2" t="s">
        <v>585</v>
      </c>
      <c r="C731" t="s">
        <v>586</v>
      </c>
      <c r="D731" t="s">
        <v>2116</v>
      </c>
      <c r="E731">
        <v>2024</v>
      </c>
      <c r="F731" t="s">
        <v>2866</v>
      </c>
      <c r="G731" s="7" t="s">
        <v>2770</v>
      </c>
      <c r="H731" s="7">
        <v>33</v>
      </c>
      <c r="I731" s="7">
        <v>45</v>
      </c>
      <c r="J731" s="7">
        <v>28</v>
      </c>
      <c r="K731" s="7">
        <v>36</v>
      </c>
      <c r="L731" s="7">
        <v>50</v>
      </c>
      <c r="M731" s="7">
        <v>65</v>
      </c>
      <c r="N731" s="7">
        <v>65</v>
      </c>
      <c r="O731" s="7">
        <v>49</v>
      </c>
      <c r="P731" s="7">
        <v>59</v>
      </c>
      <c r="Q731" s="7">
        <v>47</v>
      </c>
      <c r="R731" s="7">
        <v>50</v>
      </c>
      <c r="S731" s="7">
        <v>36</v>
      </c>
      <c r="T731" s="7">
        <f t="shared" si="51"/>
        <v>563</v>
      </c>
      <c r="U731" s="7">
        <f t="shared" si="52"/>
        <v>47</v>
      </c>
      <c r="V731" s="7">
        <f t="shared" si="53"/>
        <v>329</v>
      </c>
      <c r="W731" s="13">
        <v>16344</v>
      </c>
      <c r="X731" s="13">
        <f t="shared" si="54"/>
        <v>5377176</v>
      </c>
    </row>
    <row r="732" spans="1:24" ht="15">
      <c r="A732" s="9">
        <v>1032150028</v>
      </c>
      <c r="B732" s="2" t="s">
        <v>377</v>
      </c>
      <c r="C732" t="s">
        <v>378</v>
      </c>
      <c r="D732" t="s">
        <v>2116</v>
      </c>
      <c r="E732">
        <v>2025</v>
      </c>
      <c r="F732" t="s">
        <v>2866</v>
      </c>
      <c r="G732" s="7" t="s">
        <v>2769</v>
      </c>
      <c r="H732" s="5">
        <v>150</v>
      </c>
      <c r="I732" s="5">
        <v>176</v>
      </c>
      <c r="J732" s="5">
        <v>142</v>
      </c>
      <c r="K732" s="5">
        <v>167</v>
      </c>
      <c r="L732" s="5">
        <v>160</v>
      </c>
      <c r="M732" s="5">
        <v>136</v>
      </c>
      <c r="N732" s="5">
        <v>259</v>
      </c>
      <c r="O732" s="5">
        <v>289</v>
      </c>
      <c r="P732" s="5">
        <v>154</v>
      </c>
      <c r="Q732" s="5">
        <v>111</v>
      </c>
      <c r="R732" s="5">
        <v>182</v>
      </c>
      <c r="S732" s="5">
        <v>152</v>
      </c>
      <c r="T732" s="7">
        <f t="shared" si="51"/>
        <v>2078</v>
      </c>
      <c r="U732" s="7">
        <f t="shared" si="52"/>
        <v>173</v>
      </c>
      <c r="V732" s="7">
        <f t="shared" si="53"/>
        <v>1211</v>
      </c>
      <c r="W732" s="13">
        <v>4430</v>
      </c>
      <c r="X732" s="13">
        <f t="shared" si="54"/>
        <v>5364730</v>
      </c>
    </row>
    <row r="733" spans="1:24" ht="15">
      <c r="A733" s="9">
        <v>1032210142</v>
      </c>
      <c r="B733" s="2" t="s">
        <v>2253</v>
      </c>
      <c r="C733" t="s">
        <v>2254</v>
      </c>
      <c r="D733" t="s">
        <v>2519</v>
      </c>
      <c r="E733">
        <v>2025</v>
      </c>
      <c r="F733" t="s">
        <v>2866</v>
      </c>
      <c r="G733" s="7" t="s">
        <v>2769</v>
      </c>
      <c r="H733" s="5">
        <v>41</v>
      </c>
      <c r="I733" s="5">
        <v>19</v>
      </c>
      <c r="J733" s="5">
        <v>9</v>
      </c>
      <c r="K733" s="5">
        <v>19</v>
      </c>
      <c r="L733" s="5">
        <v>28</v>
      </c>
      <c r="M733" s="5">
        <v>36</v>
      </c>
      <c r="N733" s="5">
        <v>43</v>
      </c>
      <c r="O733" s="5">
        <v>58</v>
      </c>
      <c r="P733" s="5">
        <v>42</v>
      </c>
      <c r="Q733" s="5">
        <v>19</v>
      </c>
      <c r="R733" s="5">
        <v>34</v>
      </c>
      <c r="S733" s="5">
        <v>51</v>
      </c>
      <c r="T733" s="7">
        <f t="shared" si="51"/>
        <v>399</v>
      </c>
      <c r="U733" s="7">
        <f t="shared" si="52"/>
        <v>33</v>
      </c>
      <c r="V733" s="7">
        <f t="shared" si="53"/>
        <v>231</v>
      </c>
      <c r="W733" s="13">
        <v>23221</v>
      </c>
      <c r="X733" s="13">
        <f t="shared" si="54"/>
        <v>5364051</v>
      </c>
    </row>
    <row r="734" spans="1:24" ht="15" hidden="1">
      <c r="A734" s="9">
        <v>1032150102</v>
      </c>
      <c r="B734" s="2" t="s">
        <v>413</v>
      </c>
      <c r="C734" t="s">
        <v>414</v>
      </c>
      <c r="D734" t="s">
        <v>2116</v>
      </c>
      <c r="E734">
        <v>2024</v>
      </c>
      <c r="F734" t="s">
        <v>2866</v>
      </c>
      <c r="G734" s="7" t="s">
        <v>2769</v>
      </c>
      <c r="H734" s="7">
        <v>92</v>
      </c>
      <c r="I734" s="7">
        <v>82</v>
      </c>
      <c r="J734" s="7">
        <v>64</v>
      </c>
      <c r="K734" s="7">
        <v>24</v>
      </c>
      <c r="L734" s="7">
        <v>44</v>
      </c>
      <c r="M734" s="7">
        <v>114</v>
      </c>
      <c r="N734" s="7">
        <v>131</v>
      </c>
      <c r="O734" s="7">
        <v>162</v>
      </c>
      <c r="P734" s="7">
        <v>131</v>
      </c>
      <c r="Q734" s="7">
        <v>135</v>
      </c>
      <c r="R734" s="7">
        <v>131</v>
      </c>
      <c r="S734" s="7">
        <v>41</v>
      </c>
      <c r="T734" s="7">
        <f t="shared" si="51"/>
        <v>1151</v>
      </c>
      <c r="U734" s="7">
        <f t="shared" si="52"/>
        <v>96</v>
      </c>
      <c r="V734" s="7">
        <f t="shared" si="53"/>
        <v>672</v>
      </c>
      <c r="W734" s="13">
        <v>7969</v>
      </c>
      <c r="X734" s="13">
        <f t="shared" si="54"/>
        <v>5355168</v>
      </c>
    </row>
    <row r="735" spans="1:24" ht="15" hidden="1">
      <c r="A735" s="9">
        <v>1033040001</v>
      </c>
      <c r="B735" s="2" t="s">
        <v>708</v>
      </c>
      <c r="C735" t="s">
        <v>709</v>
      </c>
      <c r="D735" t="s">
        <v>2116</v>
      </c>
      <c r="E735">
        <v>2024</v>
      </c>
      <c r="F735" t="s">
        <v>2866</v>
      </c>
      <c r="G735" s="7" t="s">
        <v>2770</v>
      </c>
      <c r="H735" s="7">
        <v>16</v>
      </c>
      <c r="I735" s="7">
        <v>19</v>
      </c>
      <c r="J735" s="7">
        <v>18</v>
      </c>
      <c r="K735" s="7">
        <v>35</v>
      </c>
      <c r="L735" s="7">
        <v>73</v>
      </c>
      <c r="M735" s="7">
        <v>22</v>
      </c>
      <c r="N735" s="7">
        <v>45</v>
      </c>
      <c r="O735" s="7">
        <v>42</v>
      </c>
      <c r="P735" s="7">
        <v>31</v>
      </c>
      <c r="Q735" s="7">
        <v>10</v>
      </c>
      <c r="R735" s="7">
        <v>31</v>
      </c>
      <c r="S735" s="7">
        <v>11</v>
      </c>
      <c r="T735" s="7">
        <f t="shared" si="51"/>
        <v>353</v>
      </c>
      <c r="U735" s="7">
        <f t="shared" si="52"/>
        <v>29</v>
      </c>
      <c r="V735" s="7">
        <f t="shared" si="53"/>
        <v>203</v>
      </c>
      <c r="W735" s="13">
        <v>26193</v>
      </c>
      <c r="X735" s="13">
        <f t="shared" si="54"/>
        <v>5317179</v>
      </c>
    </row>
    <row r="736" spans="1:24" ht="15" hidden="1">
      <c r="A736" s="9">
        <v>1032170015</v>
      </c>
      <c r="B736" s="2" t="s">
        <v>619</v>
      </c>
      <c r="C736" t="s">
        <v>620</v>
      </c>
      <c r="D736" t="s">
        <v>2116</v>
      </c>
      <c r="E736">
        <v>2024</v>
      </c>
      <c r="F736" t="s">
        <v>2866</v>
      </c>
      <c r="G736" s="7" t="s">
        <v>2769</v>
      </c>
      <c r="H736" s="7">
        <v>24</v>
      </c>
      <c r="I736" s="7">
        <v>17</v>
      </c>
      <c r="J736" s="7">
        <v>51</v>
      </c>
      <c r="K736" s="7">
        <v>76</v>
      </c>
      <c r="L736" s="7">
        <v>7</v>
      </c>
      <c r="O736" s="7">
        <v>9</v>
      </c>
      <c r="P736" s="7">
        <v>18</v>
      </c>
      <c r="S736" s="7">
        <v>298</v>
      </c>
      <c r="T736" s="7">
        <f t="shared" si="51"/>
        <v>500</v>
      </c>
      <c r="U736" s="7">
        <f t="shared" si="52"/>
        <v>42</v>
      </c>
      <c r="V736" s="7">
        <f t="shared" si="53"/>
        <v>294</v>
      </c>
      <c r="W736" s="13">
        <v>17931</v>
      </c>
      <c r="X736" s="13">
        <f t="shared" si="54"/>
        <v>5271714</v>
      </c>
    </row>
    <row r="737" spans="1:24" ht="15" hidden="1">
      <c r="A737" s="9">
        <v>1032412110</v>
      </c>
      <c r="B737" s="2" t="s">
        <v>699</v>
      </c>
      <c r="C737" t="s">
        <v>700</v>
      </c>
      <c r="D737" t="s">
        <v>2116</v>
      </c>
      <c r="E737">
        <v>2024</v>
      </c>
      <c r="F737" t="s">
        <v>2866</v>
      </c>
      <c r="G737" s="7" t="s">
        <v>2769</v>
      </c>
      <c r="H737" s="7">
        <v>22</v>
      </c>
      <c r="I737" s="7">
        <v>22</v>
      </c>
      <c r="J737" s="7">
        <v>54</v>
      </c>
      <c r="K737" s="7">
        <v>39</v>
      </c>
      <c r="L737" s="7">
        <v>42</v>
      </c>
      <c r="M737" s="7">
        <v>54</v>
      </c>
      <c r="N737" s="7">
        <v>30</v>
      </c>
      <c r="O737" s="7">
        <v>19</v>
      </c>
      <c r="P737" s="7">
        <v>14</v>
      </c>
      <c r="Q737" s="7">
        <v>28</v>
      </c>
      <c r="R737" s="7">
        <v>18</v>
      </c>
      <c r="S737" s="7">
        <v>23</v>
      </c>
      <c r="T737" s="7">
        <f t="shared" si="51"/>
        <v>365</v>
      </c>
      <c r="U737" s="7">
        <f t="shared" si="52"/>
        <v>30</v>
      </c>
      <c r="V737" s="7">
        <f t="shared" si="53"/>
        <v>210</v>
      </c>
      <c r="W737" s="13">
        <v>25060</v>
      </c>
      <c r="X737" s="13">
        <f t="shared" si="54"/>
        <v>5262600</v>
      </c>
    </row>
    <row r="738" spans="1:24" ht="15" hidden="1">
      <c r="A738" s="9">
        <v>1032412125</v>
      </c>
      <c r="B738" s="2" t="s">
        <v>1569</v>
      </c>
      <c r="C738" t="s">
        <v>1570</v>
      </c>
      <c r="D738" t="s">
        <v>2116</v>
      </c>
      <c r="E738">
        <v>2024</v>
      </c>
      <c r="F738" t="s">
        <v>2866</v>
      </c>
      <c r="G738" s="7" t="s">
        <v>2769</v>
      </c>
      <c r="I738" s="7">
        <v>2</v>
      </c>
      <c r="J738" s="7">
        <v>0</v>
      </c>
      <c r="K738" s="7">
        <v>3</v>
      </c>
      <c r="L738" s="7">
        <v>2</v>
      </c>
      <c r="M738" s="7">
        <v>2</v>
      </c>
      <c r="N738" s="7">
        <v>1</v>
      </c>
      <c r="O738" s="7">
        <v>1</v>
      </c>
      <c r="P738" s="7">
        <v>4</v>
      </c>
      <c r="Q738" s="7">
        <v>2</v>
      </c>
      <c r="R738" s="7">
        <v>5</v>
      </c>
      <c r="S738" s="7">
        <v>4</v>
      </c>
      <c r="T738" s="7">
        <f t="shared" si="51"/>
        <v>26</v>
      </c>
      <c r="U738" s="7">
        <f t="shared" si="52"/>
        <v>2</v>
      </c>
      <c r="V738" s="7">
        <f t="shared" si="53"/>
        <v>14</v>
      </c>
      <c r="W738" s="13">
        <v>375900</v>
      </c>
      <c r="X738" s="13">
        <f t="shared" si="54"/>
        <v>5262600</v>
      </c>
    </row>
    <row r="739" spans="1:24" ht="15">
      <c r="A739" s="9">
        <v>1032411022</v>
      </c>
      <c r="B739" s="2" t="s">
        <v>652</v>
      </c>
      <c r="C739" t="s">
        <v>653</v>
      </c>
      <c r="D739" t="s">
        <v>2116</v>
      </c>
      <c r="E739">
        <v>2025</v>
      </c>
      <c r="F739" t="s">
        <v>2866</v>
      </c>
      <c r="G739" s="7" t="s">
        <v>2769</v>
      </c>
      <c r="H739" s="5">
        <v>38</v>
      </c>
      <c r="I739" s="5">
        <v>57</v>
      </c>
      <c r="J739" s="5">
        <v>54</v>
      </c>
      <c r="K739" s="5">
        <v>71</v>
      </c>
      <c r="L739" s="5">
        <v>71</v>
      </c>
      <c r="M739" s="5">
        <v>51</v>
      </c>
      <c r="N739" s="5">
        <v>75</v>
      </c>
      <c r="O739" s="5">
        <v>13</v>
      </c>
      <c r="P739" s="5">
        <v>36</v>
      </c>
      <c r="Q739" s="5">
        <v>50</v>
      </c>
      <c r="R739" s="5">
        <v>47</v>
      </c>
      <c r="S739" s="5">
        <v>36</v>
      </c>
      <c r="T739" s="7">
        <f t="shared" si="51"/>
        <v>599</v>
      </c>
      <c r="U739" s="7">
        <f t="shared" si="52"/>
        <v>50</v>
      </c>
      <c r="V739" s="7">
        <f t="shared" si="53"/>
        <v>350</v>
      </c>
      <c r="W739" s="13">
        <v>15023</v>
      </c>
      <c r="X739" s="13">
        <f t="shared" si="54"/>
        <v>5258050</v>
      </c>
    </row>
    <row r="740" spans="1:24" ht="15">
      <c r="A740" s="9">
        <v>1031440177</v>
      </c>
      <c r="B740" s="2" t="s">
        <v>1102</v>
      </c>
      <c r="C740" t="s">
        <v>1103</v>
      </c>
      <c r="D740" t="s">
        <v>2116</v>
      </c>
      <c r="E740">
        <v>2025</v>
      </c>
      <c r="F740" t="s">
        <v>2866</v>
      </c>
      <c r="G740" s="7" t="s">
        <v>2769</v>
      </c>
      <c r="H740" s="5"/>
      <c r="I740" s="5"/>
      <c r="J740" s="5">
        <v>60</v>
      </c>
      <c r="K740" s="5"/>
      <c r="L740" s="5"/>
      <c r="M740" s="5"/>
      <c r="N740" s="5"/>
      <c r="O740" s="5"/>
      <c r="P740" s="5"/>
      <c r="Q740" s="5"/>
      <c r="R740" s="5"/>
      <c r="S740" s="5"/>
      <c r="T740" s="7">
        <f t="shared" si="51"/>
        <v>60</v>
      </c>
      <c r="U740" s="7">
        <f t="shared" si="52"/>
        <v>5</v>
      </c>
      <c r="V740" s="7">
        <f t="shared" si="53"/>
        <v>35</v>
      </c>
      <c r="W740" s="13">
        <v>149227</v>
      </c>
      <c r="X740" s="13">
        <f t="shared" si="54"/>
        <v>5222945</v>
      </c>
    </row>
    <row r="741" spans="1:24" ht="15" hidden="1">
      <c r="A741" s="9">
        <v>1032210389</v>
      </c>
      <c r="B741" s="2" t="s">
        <v>1534</v>
      </c>
      <c r="C741" t="s">
        <v>1535</v>
      </c>
      <c r="D741" t="s">
        <v>2116</v>
      </c>
      <c r="E741">
        <v>2024</v>
      </c>
      <c r="F741" t="s">
        <v>2866</v>
      </c>
      <c r="G741" s="7" t="s">
        <v>2769</v>
      </c>
      <c r="L741" s="7">
        <v>30</v>
      </c>
      <c r="T741" s="7">
        <f t="shared" si="51"/>
        <v>30</v>
      </c>
      <c r="U741" s="7">
        <f t="shared" si="52"/>
        <v>3</v>
      </c>
      <c r="V741" s="7">
        <f t="shared" si="53"/>
        <v>21</v>
      </c>
      <c r="W741" s="13">
        <v>247798</v>
      </c>
      <c r="X741" s="13">
        <f t="shared" si="54"/>
        <v>5203758</v>
      </c>
    </row>
    <row r="742" spans="1:24" ht="15" hidden="1">
      <c r="A742" s="9">
        <v>1031016021</v>
      </c>
      <c r="B742" s="2" t="s">
        <v>133</v>
      </c>
      <c r="C742" t="s">
        <v>134</v>
      </c>
      <c r="D742" t="s">
        <v>2116</v>
      </c>
      <c r="E742">
        <v>2024</v>
      </c>
      <c r="F742" t="s">
        <v>2866</v>
      </c>
      <c r="G742" s="7" t="s">
        <v>2770</v>
      </c>
      <c r="H742" s="7">
        <v>310</v>
      </c>
      <c r="I742" s="7">
        <v>114</v>
      </c>
      <c r="J742" s="7">
        <v>142</v>
      </c>
      <c r="K742" s="7">
        <v>243</v>
      </c>
      <c r="L742" s="7">
        <v>416</v>
      </c>
      <c r="M742" s="7">
        <v>1158</v>
      </c>
      <c r="N742" s="7">
        <v>479</v>
      </c>
      <c r="O742" s="7">
        <v>694</v>
      </c>
      <c r="P742" s="7">
        <v>667</v>
      </c>
      <c r="Q742" s="7">
        <v>538</v>
      </c>
      <c r="R742" s="7">
        <v>609</v>
      </c>
      <c r="S742" s="7">
        <v>350</v>
      </c>
      <c r="T742" s="7">
        <f t="shared" si="51"/>
        <v>5720</v>
      </c>
      <c r="U742" s="7">
        <f t="shared" si="52"/>
        <v>477</v>
      </c>
      <c r="V742" s="7">
        <f t="shared" si="53"/>
        <v>3339</v>
      </c>
      <c r="W742" s="13">
        <v>1557</v>
      </c>
      <c r="X742" s="13">
        <f t="shared" si="54"/>
        <v>5198823</v>
      </c>
    </row>
    <row r="743" spans="1:24" ht="15" hidden="1">
      <c r="A743" s="9">
        <v>1031040007</v>
      </c>
      <c r="B743" s="2" t="s">
        <v>1841</v>
      </c>
      <c r="C743" t="s">
        <v>961</v>
      </c>
      <c r="D743" t="s">
        <v>2116</v>
      </c>
      <c r="E743">
        <v>2024</v>
      </c>
      <c r="F743" t="s">
        <v>2866</v>
      </c>
      <c r="G743" s="7" t="s">
        <v>2769</v>
      </c>
      <c r="I743" s="7">
        <v>3</v>
      </c>
      <c r="S743" s="7">
        <v>4</v>
      </c>
      <c r="T743" s="7">
        <f t="shared" si="51"/>
        <v>7</v>
      </c>
      <c r="U743" s="7">
        <f t="shared" si="52"/>
        <v>1</v>
      </c>
      <c r="V743" s="7">
        <f t="shared" si="53"/>
        <v>7</v>
      </c>
      <c r="W743" s="13">
        <v>739073</v>
      </c>
      <c r="X743" s="13">
        <f t="shared" si="54"/>
        <v>5173511</v>
      </c>
    </row>
    <row r="744" spans="1:24" ht="15">
      <c r="A744" s="9">
        <v>1032610020</v>
      </c>
      <c r="B744" s="2" t="s">
        <v>219</v>
      </c>
      <c r="C744" t="s">
        <v>220</v>
      </c>
      <c r="D744" t="s">
        <v>2116</v>
      </c>
      <c r="E744">
        <v>2025</v>
      </c>
      <c r="F744" t="s">
        <v>2866</v>
      </c>
      <c r="G744" s="7" t="s">
        <v>2770</v>
      </c>
      <c r="H744" s="5">
        <v>160</v>
      </c>
      <c r="I744" s="5">
        <v>178</v>
      </c>
      <c r="J744" s="5">
        <v>243</v>
      </c>
      <c r="K744" s="5">
        <v>244</v>
      </c>
      <c r="L744" s="5">
        <v>260</v>
      </c>
      <c r="M744" s="5">
        <v>296</v>
      </c>
      <c r="N744" s="5">
        <v>295</v>
      </c>
      <c r="O744" s="5">
        <v>210</v>
      </c>
      <c r="P744" s="5">
        <v>233</v>
      </c>
      <c r="Q744" s="5">
        <v>207</v>
      </c>
      <c r="R744" s="5">
        <v>183</v>
      </c>
      <c r="S744" s="5">
        <v>145</v>
      </c>
      <c r="T744" s="7">
        <f t="shared" si="51"/>
        <v>2654</v>
      </c>
      <c r="U744" s="7">
        <f t="shared" si="52"/>
        <v>221</v>
      </c>
      <c r="V744" s="7">
        <f t="shared" si="53"/>
        <v>1547</v>
      </c>
      <c r="W744" s="13">
        <v>3330</v>
      </c>
      <c r="X744" s="13">
        <f t="shared" si="54"/>
        <v>5151510</v>
      </c>
    </row>
    <row r="745" spans="1:24" ht="15">
      <c r="A745" s="9">
        <v>1031016021</v>
      </c>
      <c r="B745" s="2" t="s">
        <v>133</v>
      </c>
      <c r="C745" t="s">
        <v>134</v>
      </c>
      <c r="D745" t="s">
        <v>2116</v>
      </c>
      <c r="E745">
        <v>2025</v>
      </c>
      <c r="F745" t="s">
        <v>2866</v>
      </c>
      <c r="G745" s="7" t="s">
        <v>2770</v>
      </c>
      <c r="H745" s="5">
        <v>237</v>
      </c>
      <c r="I745" s="5">
        <v>370</v>
      </c>
      <c r="J745" s="5">
        <v>350</v>
      </c>
      <c r="K745" s="5">
        <v>497</v>
      </c>
      <c r="L745" s="5">
        <v>973</v>
      </c>
      <c r="M745" s="5">
        <v>611</v>
      </c>
      <c r="N745" s="5">
        <v>424</v>
      </c>
      <c r="O745" s="5">
        <v>493</v>
      </c>
      <c r="P745" s="5">
        <v>312</v>
      </c>
      <c r="Q745" s="5">
        <v>567</v>
      </c>
      <c r="R745" s="5">
        <v>497</v>
      </c>
      <c r="S745" s="5">
        <v>318</v>
      </c>
      <c r="T745" s="7">
        <f t="shared" si="51"/>
        <v>5649</v>
      </c>
      <c r="U745" s="7">
        <f t="shared" si="52"/>
        <v>471</v>
      </c>
      <c r="V745" s="7">
        <f t="shared" si="53"/>
        <v>3297</v>
      </c>
      <c r="W745" s="13">
        <v>1557</v>
      </c>
      <c r="X745" s="13">
        <f t="shared" si="54"/>
        <v>5133429</v>
      </c>
    </row>
    <row r="746" spans="1:24" ht="15">
      <c r="A746" s="9">
        <v>1031630050</v>
      </c>
      <c r="B746" s="2" t="s">
        <v>257</v>
      </c>
      <c r="C746" t="s">
        <v>258</v>
      </c>
      <c r="D746" t="s">
        <v>2116</v>
      </c>
      <c r="E746">
        <v>2025</v>
      </c>
      <c r="F746" t="s">
        <v>2866</v>
      </c>
      <c r="G746" s="7" t="s">
        <v>2770</v>
      </c>
      <c r="H746" s="5">
        <v>154</v>
      </c>
      <c r="I746" s="5">
        <v>176</v>
      </c>
      <c r="J746" s="5">
        <v>103</v>
      </c>
      <c r="K746" s="5">
        <v>160</v>
      </c>
      <c r="L746" s="5">
        <v>184</v>
      </c>
      <c r="M746" s="5">
        <v>164</v>
      </c>
      <c r="N746" s="5">
        <v>132</v>
      </c>
      <c r="O746" s="5">
        <v>97</v>
      </c>
      <c r="P746" s="5">
        <v>98</v>
      </c>
      <c r="Q746" s="5">
        <v>98</v>
      </c>
      <c r="R746" s="5">
        <v>33</v>
      </c>
      <c r="S746" s="5">
        <v>45</v>
      </c>
      <c r="T746" s="7">
        <f t="shared" si="51"/>
        <v>1444</v>
      </c>
      <c r="U746" s="7">
        <f t="shared" si="52"/>
        <v>120</v>
      </c>
      <c r="V746" s="7">
        <f t="shared" si="53"/>
        <v>840</v>
      </c>
      <c r="W746" s="13">
        <v>6078</v>
      </c>
      <c r="X746" s="13">
        <f t="shared" si="54"/>
        <v>5105520</v>
      </c>
    </row>
    <row r="747" spans="1:24" ht="15" hidden="1">
      <c r="A747" s="9">
        <v>1032210138</v>
      </c>
      <c r="B747" s="2" t="s">
        <v>2474</v>
      </c>
      <c r="C747" t="s">
        <v>2475</v>
      </c>
      <c r="D747" t="s">
        <v>2519</v>
      </c>
      <c r="E747">
        <v>2024</v>
      </c>
      <c r="F747" t="s">
        <v>2866</v>
      </c>
      <c r="G747" s="7" t="s">
        <v>2770</v>
      </c>
      <c r="R747" s="7">
        <v>8</v>
      </c>
      <c r="T747" s="7">
        <f t="shared" si="51"/>
        <v>8</v>
      </c>
      <c r="U747" s="7">
        <f t="shared" si="52"/>
        <v>1</v>
      </c>
      <c r="V747" s="7">
        <f t="shared" si="53"/>
        <v>7</v>
      </c>
      <c r="W747" s="13">
        <v>726634</v>
      </c>
      <c r="X747" s="13">
        <f t="shared" si="54"/>
        <v>5086438</v>
      </c>
    </row>
    <row r="748" spans="1:24" ht="15">
      <c r="A748" s="9" t="s">
        <v>2784</v>
      </c>
      <c r="B748" s="2" t="s">
        <v>371</v>
      </c>
      <c r="C748" t="s">
        <v>372</v>
      </c>
      <c r="D748" t="s">
        <v>2519</v>
      </c>
      <c r="E748">
        <v>2025</v>
      </c>
      <c r="F748" t="s">
        <v>2866</v>
      </c>
      <c r="G748" s="7" t="s">
        <v>2770</v>
      </c>
      <c r="H748" s="5">
        <v>56</v>
      </c>
      <c r="I748" s="5">
        <v>65</v>
      </c>
      <c r="J748" s="5">
        <v>79</v>
      </c>
      <c r="K748" s="5">
        <v>89</v>
      </c>
      <c r="L748" s="5">
        <v>82</v>
      </c>
      <c r="M748" s="5">
        <v>64</v>
      </c>
      <c r="N748" s="5">
        <v>52</v>
      </c>
      <c r="O748" s="5">
        <v>1</v>
      </c>
      <c r="P748" s="5">
        <v>1</v>
      </c>
      <c r="Q748" s="5">
        <v>2</v>
      </c>
      <c r="R748" s="5">
        <v>11</v>
      </c>
      <c r="S748" s="5"/>
      <c r="T748" s="7">
        <f t="shared" si="51"/>
        <v>502</v>
      </c>
      <c r="U748" s="7">
        <f t="shared" si="52"/>
        <v>42</v>
      </c>
      <c r="V748" s="7">
        <f t="shared" si="53"/>
        <v>294</v>
      </c>
      <c r="W748" s="13">
        <v>17268</v>
      </c>
      <c r="X748" s="13">
        <f t="shared" si="54"/>
        <v>5076792</v>
      </c>
    </row>
    <row r="749" spans="1:24" ht="15">
      <c r="A749" s="9" t="s">
        <v>2801</v>
      </c>
      <c r="B749" s="2" t="s">
        <v>325</v>
      </c>
      <c r="C749" t="s">
        <v>326</v>
      </c>
      <c r="D749" t="s">
        <v>2519</v>
      </c>
      <c r="E749">
        <v>2025</v>
      </c>
      <c r="F749" t="s">
        <v>2866</v>
      </c>
      <c r="G749" s="7" t="s">
        <v>2770</v>
      </c>
      <c r="H749" s="5">
        <v>196</v>
      </c>
      <c r="I749" s="5">
        <v>216</v>
      </c>
      <c r="J749" s="5">
        <v>211</v>
      </c>
      <c r="K749" s="5">
        <v>223</v>
      </c>
      <c r="L749" s="5">
        <v>237</v>
      </c>
      <c r="M749" s="5">
        <v>196</v>
      </c>
      <c r="N749" s="5">
        <v>259</v>
      </c>
      <c r="O749" s="5">
        <v>269</v>
      </c>
      <c r="P749" s="5">
        <v>244</v>
      </c>
      <c r="Q749" s="5">
        <v>256</v>
      </c>
      <c r="R749" s="5">
        <v>210</v>
      </c>
      <c r="S749" s="5">
        <v>209</v>
      </c>
      <c r="T749" s="7">
        <f t="shared" si="51"/>
        <v>2726</v>
      </c>
      <c r="U749" s="7">
        <f t="shared" si="52"/>
        <v>227</v>
      </c>
      <c r="V749" s="7">
        <f t="shared" si="53"/>
        <v>1589</v>
      </c>
      <c r="W749" s="13">
        <v>3193</v>
      </c>
      <c r="X749" s="13">
        <f t="shared" si="54"/>
        <v>5073677</v>
      </c>
    </row>
    <row r="750" spans="1:24" ht="15" hidden="1">
      <c r="A750" s="9">
        <v>1031650006</v>
      </c>
      <c r="B750" s="2" t="s">
        <v>309</v>
      </c>
      <c r="C750" t="s">
        <v>310</v>
      </c>
      <c r="D750" t="s">
        <v>2116</v>
      </c>
      <c r="E750">
        <v>2024</v>
      </c>
      <c r="F750" t="s">
        <v>2866</v>
      </c>
      <c r="G750" s="7" t="s">
        <v>2769</v>
      </c>
      <c r="H750" s="7">
        <v>91</v>
      </c>
      <c r="I750" s="7">
        <v>98</v>
      </c>
      <c r="J750" s="7">
        <v>166</v>
      </c>
      <c r="K750" s="7">
        <v>101</v>
      </c>
      <c r="L750" s="7">
        <v>170</v>
      </c>
      <c r="M750" s="7">
        <v>222</v>
      </c>
      <c r="N750" s="7">
        <v>143</v>
      </c>
      <c r="O750" s="7">
        <v>138</v>
      </c>
      <c r="P750" s="7">
        <v>158</v>
      </c>
      <c r="Q750" s="7">
        <v>179</v>
      </c>
      <c r="R750" s="7">
        <v>164</v>
      </c>
      <c r="S750" s="7">
        <v>165</v>
      </c>
      <c r="T750" s="7">
        <f t="shared" si="51"/>
        <v>1795</v>
      </c>
      <c r="U750" s="7">
        <f t="shared" si="52"/>
        <v>150</v>
      </c>
      <c r="V750" s="7">
        <f t="shared" si="53"/>
        <v>1050</v>
      </c>
      <c r="W750" s="13">
        <v>4782</v>
      </c>
      <c r="X750" s="13">
        <f t="shared" si="54"/>
        <v>5021100</v>
      </c>
    </row>
    <row r="751" spans="1:24" ht="15" hidden="1">
      <c r="A751" s="9" t="s">
        <v>2834</v>
      </c>
      <c r="B751" s="2" t="s">
        <v>785</v>
      </c>
      <c r="C751" t="s">
        <v>786</v>
      </c>
      <c r="D751" t="s">
        <v>2116</v>
      </c>
      <c r="E751">
        <v>2024</v>
      </c>
      <c r="F751" t="s">
        <v>2866</v>
      </c>
      <c r="G751" s="7" t="s">
        <v>2769</v>
      </c>
      <c r="H751" s="7">
        <v>50</v>
      </c>
      <c r="I751" s="7">
        <v>49</v>
      </c>
      <c r="J751" s="7">
        <v>40</v>
      </c>
      <c r="K751" s="7">
        <v>30</v>
      </c>
      <c r="L751" s="7">
        <v>9</v>
      </c>
      <c r="M751" s="7">
        <v>33</v>
      </c>
      <c r="N751" s="7">
        <v>9</v>
      </c>
      <c r="O751" s="7">
        <v>11</v>
      </c>
      <c r="P751" s="7">
        <v>3</v>
      </c>
      <c r="Q751" s="7">
        <v>5</v>
      </c>
      <c r="R751" s="7">
        <v>19</v>
      </c>
      <c r="S751" s="7">
        <v>18</v>
      </c>
      <c r="T751" s="7">
        <f t="shared" si="51"/>
        <v>276</v>
      </c>
      <c r="U751" s="7">
        <f t="shared" si="52"/>
        <v>23</v>
      </c>
      <c r="V751" s="7">
        <f t="shared" si="53"/>
        <v>161</v>
      </c>
      <c r="W751" s="13">
        <v>31047</v>
      </c>
      <c r="X751" s="13">
        <f t="shared" si="54"/>
        <v>4998567</v>
      </c>
    </row>
    <row r="752" spans="1:24" ht="15">
      <c r="A752" s="9">
        <v>1034030000</v>
      </c>
      <c r="B752" s="2" t="s">
        <v>43</v>
      </c>
      <c r="C752" t="s">
        <v>44</v>
      </c>
      <c r="D752" t="s">
        <v>2116</v>
      </c>
      <c r="E752">
        <v>2025</v>
      </c>
      <c r="F752" t="s">
        <v>2866</v>
      </c>
      <c r="G752" s="7" t="s">
        <v>2770</v>
      </c>
      <c r="H752" s="5"/>
      <c r="I752" s="5"/>
      <c r="J752" s="5"/>
      <c r="K752" s="5"/>
      <c r="L752" s="5"/>
      <c r="M752" s="5"/>
      <c r="N752" s="5"/>
      <c r="O752" s="5">
        <v>1544</v>
      </c>
      <c r="P752" s="5">
        <v>2297</v>
      </c>
      <c r="Q752" s="5">
        <v>2052</v>
      </c>
      <c r="R752" s="5">
        <v>3141</v>
      </c>
      <c r="S752" s="5">
        <v>3476</v>
      </c>
      <c r="T752" s="7">
        <f t="shared" si="51"/>
        <v>12510</v>
      </c>
      <c r="U752" s="7">
        <f t="shared" si="52"/>
        <v>1043</v>
      </c>
      <c r="V752" s="7">
        <f t="shared" si="53"/>
        <v>7301</v>
      </c>
      <c r="W752" s="13">
        <v>677</v>
      </c>
      <c r="X752" s="13">
        <f t="shared" si="54"/>
        <v>4942777</v>
      </c>
    </row>
    <row r="753" spans="1:24" ht="15" hidden="1">
      <c r="A753" s="9">
        <v>1033040032</v>
      </c>
      <c r="B753" s="2" t="s">
        <v>549</v>
      </c>
      <c r="C753" t="s">
        <v>550</v>
      </c>
      <c r="D753" t="s">
        <v>2116</v>
      </c>
      <c r="E753">
        <v>2024</v>
      </c>
      <c r="F753" t="s">
        <v>2866</v>
      </c>
      <c r="G753" s="7" t="s">
        <v>2769</v>
      </c>
      <c r="H753" s="7">
        <v>24</v>
      </c>
      <c r="I753" s="7">
        <v>45</v>
      </c>
      <c r="J753" s="7">
        <v>1</v>
      </c>
      <c r="K753" s="7">
        <v>124</v>
      </c>
      <c r="L753" s="7">
        <v>122</v>
      </c>
      <c r="M753" s="7">
        <v>37</v>
      </c>
      <c r="N753" s="7">
        <v>92</v>
      </c>
      <c r="O753" s="7">
        <v>107</v>
      </c>
      <c r="R753" s="7">
        <v>110</v>
      </c>
      <c r="T753" s="7">
        <f t="shared" ref="T753" si="55">+SUM(H753:S753)</f>
        <v>662</v>
      </c>
      <c r="U753" s="7">
        <f t="shared" si="52"/>
        <v>55</v>
      </c>
      <c r="V753" s="7">
        <f t="shared" si="53"/>
        <v>385</v>
      </c>
      <c r="W753" s="13">
        <v>12777</v>
      </c>
      <c r="X753" s="13">
        <f t="shared" si="54"/>
        <v>4919145</v>
      </c>
    </row>
    <row r="754" spans="1:24" ht="15" hidden="1">
      <c r="A754" s="9">
        <v>1033610027</v>
      </c>
      <c r="B754" s="2" t="s">
        <v>2141</v>
      </c>
      <c r="C754" t="s">
        <v>2142</v>
      </c>
      <c r="D754" t="s">
        <v>2519</v>
      </c>
      <c r="E754">
        <v>2024</v>
      </c>
      <c r="F754" t="s">
        <v>2866</v>
      </c>
      <c r="G754" s="7" t="s">
        <v>2769</v>
      </c>
      <c r="P754" s="7">
        <v>400</v>
      </c>
      <c r="Q754" s="7">
        <v>3700</v>
      </c>
      <c r="T754" s="7">
        <f>+ROUND(SUM(H754:S754)/500,0)</f>
        <v>8</v>
      </c>
      <c r="U754" s="7">
        <f t="shared" si="52"/>
        <v>1</v>
      </c>
      <c r="V754" s="7">
        <f t="shared" si="53"/>
        <v>7</v>
      </c>
      <c r="W754" s="13">
        <v>702080</v>
      </c>
      <c r="X754" s="13">
        <f t="shared" si="54"/>
        <v>4914560</v>
      </c>
    </row>
    <row r="755" spans="1:24" ht="15">
      <c r="A755" s="9" t="s">
        <v>2838</v>
      </c>
      <c r="B755" s="2" t="s">
        <v>185</v>
      </c>
      <c r="C755" t="s">
        <v>186</v>
      </c>
      <c r="D755" t="s">
        <v>2116</v>
      </c>
      <c r="E755">
        <v>2025</v>
      </c>
      <c r="F755" t="s">
        <v>2866</v>
      </c>
      <c r="G755" s="7" t="s">
        <v>2769</v>
      </c>
      <c r="H755" s="5">
        <v>315</v>
      </c>
      <c r="I755" s="5">
        <v>236</v>
      </c>
      <c r="J755" s="5">
        <v>505</v>
      </c>
      <c r="K755" s="5">
        <v>454</v>
      </c>
      <c r="L755" s="5">
        <v>301</v>
      </c>
      <c r="M755" s="5">
        <v>428</v>
      </c>
      <c r="N755" s="5">
        <v>395</v>
      </c>
      <c r="O755" s="5">
        <v>225</v>
      </c>
      <c r="P755" s="5">
        <v>340</v>
      </c>
      <c r="Q755" s="5">
        <v>257</v>
      </c>
      <c r="R755" s="5">
        <v>253</v>
      </c>
      <c r="S755" s="5">
        <v>193</v>
      </c>
      <c r="T755" s="7">
        <f t="shared" ref="T755:T798" si="56">+SUM(H755:S755)</f>
        <v>3902</v>
      </c>
      <c r="U755" s="7">
        <f t="shared" si="52"/>
        <v>325</v>
      </c>
      <c r="V755" s="7">
        <f t="shared" si="53"/>
        <v>2275</v>
      </c>
      <c r="W755" s="13">
        <v>2158</v>
      </c>
      <c r="X755" s="13">
        <f t="shared" si="54"/>
        <v>4909450</v>
      </c>
    </row>
    <row r="756" spans="1:24" ht="15">
      <c r="A756" s="9">
        <v>1033340062</v>
      </c>
      <c r="B756" s="2" t="s">
        <v>1437</v>
      </c>
      <c r="C756" t="s">
        <v>1438</v>
      </c>
      <c r="D756" t="s">
        <v>2116</v>
      </c>
      <c r="E756">
        <v>2025</v>
      </c>
      <c r="F756" t="s">
        <v>2866</v>
      </c>
      <c r="G756" s="7" t="s">
        <v>2770</v>
      </c>
      <c r="H756" s="5">
        <v>8</v>
      </c>
      <c r="I756" s="5">
        <v>10</v>
      </c>
      <c r="J756" s="5">
        <v>14</v>
      </c>
      <c r="K756" s="5">
        <v>12</v>
      </c>
      <c r="L756" s="5">
        <v>14</v>
      </c>
      <c r="M756" s="5">
        <v>20</v>
      </c>
      <c r="N756" s="5">
        <v>10</v>
      </c>
      <c r="O756" s="5">
        <v>14</v>
      </c>
      <c r="P756" s="5">
        <v>8</v>
      </c>
      <c r="Q756" s="5">
        <v>10</v>
      </c>
      <c r="R756" s="5">
        <v>12</v>
      </c>
      <c r="S756" s="5">
        <v>10</v>
      </c>
      <c r="T756" s="7">
        <f t="shared" si="56"/>
        <v>142</v>
      </c>
      <c r="U756" s="7">
        <f t="shared" si="52"/>
        <v>12</v>
      </c>
      <c r="V756" s="7">
        <f t="shared" si="53"/>
        <v>84</v>
      </c>
      <c r="W756" s="13">
        <v>58103</v>
      </c>
      <c r="X756" s="13">
        <f t="shared" si="54"/>
        <v>4880652</v>
      </c>
    </row>
    <row r="757" spans="1:24" ht="15" hidden="1">
      <c r="A757" s="9">
        <v>1031440126</v>
      </c>
      <c r="B757" s="2" t="s">
        <v>1323</v>
      </c>
      <c r="C757" t="s">
        <v>1324</v>
      </c>
      <c r="D757" t="s">
        <v>2116</v>
      </c>
      <c r="E757">
        <v>2024</v>
      </c>
      <c r="F757" t="s">
        <v>2866</v>
      </c>
      <c r="G757" s="7" t="s">
        <v>2769</v>
      </c>
      <c r="H757" s="7">
        <v>6</v>
      </c>
      <c r="I757" s="7">
        <v>5</v>
      </c>
      <c r="J757" s="7">
        <v>3</v>
      </c>
      <c r="K757" s="7">
        <v>9</v>
      </c>
      <c r="L757" s="7">
        <v>9</v>
      </c>
      <c r="M757" s="7">
        <v>3</v>
      </c>
      <c r="N757" s="7">
        <v>5</v>
      </c>
      <c r="O757" s="7">
        <v>3</v>
      </c>
      <c r="P757" s="7">
        <v>6</v>
      </c>
      <c r="Q757" s="7">
        <v>5</v>
      </c>
      <c r="R757" s="7">
        <v>2</v>
      </c>
      <c r="S757" s="7">
        <v>3</v>
      </c>
      <c r="T757" s="7">
        <f t="shared" si="56"/>
        <v>59</v>
      </c>
      <c r="U757" s="7">
        <f t="shared" si="52"/>
        <v>5</v>
      </c>
      <c r="V757" s="7">
        <f t="shared" si="53"/>
        <v>35</v>
      </c>
      <c r="W757" s="13">
        <v>139380</v>
      </c>
      <c r="X757" s="13">
        <f t="shared" si="54"/>
        <v>4878300</v>
      </c>
    </row>
    <row r="758" spans="1:24" ht="15">
      <c r="A758" s="9">
        <v>1032210160</v>
      </c>
      <c r="B758" s="2" t="s">
        <v>2229</v>
      </c>
      <c r="C758" t="s">
        <v>2230</v>
      </c>
      <c r="D758" t="s">
        <v>2519</v>
      </c>
      <c r="E758">
        <v>2025</v>
      </c>
      <c r="F758" t="s">
        <v>2866</v>
      </c>
      <c r="G758" s="7" t="s">
        <v>2770</v>
      </c>
      <c r="H758" s="5">
        <v>39</v>
      </c>
      <c r="I758" s="5">
        <v>34</v>
      </c>
      <c r="J758" s="5">
        <v>22</v>
      </c>
      <c r="K758" s="5">
        <v>35</v>
      </c>
      <c r="L758" s="5">
        <v>25</v>
      </c>
      <c r="M758" s="5">
        <v>9</v>
      </c>
      <c r="N758" s="5">
        <v>16</v>
      </c>
      <c r="O758" s="5">
        <v>14</v>
      </c>
      <c r="P758" s="5">
        <v>14</v>
      </c>
      <c r="Q758" s="5">
        <v>15</v>
      </c>
      <c r="R758" s="5">
        <v>14</v>
      </c>
      <c r="S758" s="5">
        <v>11</v>
      </c>
      <c r="T758" s="7">
        <f t="shared" si="56"/>
        <v>248</v>
      </c>
      <c r="U758" s="7">
        <f t="shared" si="52"/>
        <v>21</v>
      </c>
      <c r="V758" s="7">
        <f t="shared" si="53"/>
        <v>147</v>
      </c>
      <c r="W758" s="13">
        <v>33170</v>
      </c>
      <c r="X758" s="13">
        <f t="shared" si="54"/>
        <v>4875990</v>
      </c>
    </row>
    <row r="759" spans="1:24" ht="15">
      <c r="A759" s="9">
        <v>1032412001</v>
      </c>
      <c r="B759" s="2" t="s">
        <v>542</v>
      </c>
      <c r="C759" t="s">
        <v>543</v>
      </c>
      <c r="D759" t="s">
        <v>2519</v>
      </c>
      <c r="E759">
        <v>2025</v>
      </c>
      <c r="F759" t="s">
        <v>2866</v>
      </c>
      <c r="G759" s="7" t="s">
        <v>2770</v>
      </c>
      <c r="H759" s="5">
        <v>76</v>
      </c>
      <c r="I759" s="5">
        <v>69</v>
      </c>
      <c r="J759" s="5">
        <v>54</v>
      </c>
      <c r="K759" s="5">
        <v>35</v>
      </c>
      <c r="L759" s="5">
        <v>30</v>
      </c>
      <c r="M759" s="5">
        <v>40</v>
      </c>
      <c r="N759" s="5">
        <v>33</v>
      </c>
      <c r="O759" s="5">
        <v>60</v>
      </c>
      <c r="P759" s="5">
        <v>48</v>
      </c>
      <c r="Q759" s="5">
        <v>58</v>
      </c>
      <c r="R759" s="5">
        <v>49</v>
      </c>
      <c r="S759" s="5">
        <v>47</v>
      </c>
      <c r="T759" s="7">
        <f t="shared" si="56"/>
        <v>599</v>
      </c>
      <c r="U759" s="7">
        <f t="shared" si="52"/>
        <v>50</v>
      </c>
      <c r="V759" s="7">
        <f t="shared" si="53"/>
        <v>350</v>
      </c>
      <c r="W759" s="13">
        <v>13904</v>
      </c>
      <c r="X759" s="13">
        <f t="shared" si="54"/>
        <v>4866400</v>
      </c>
    </row>
    <row r="760" spans="1:24" ht="15">
      <c r="A760" s="9">
        <v>1033330032</v>
      </c>
      <c r="B760" s="2" t="s">
        <v>2369</v>
      </c>
      <c r="C760" t="s">
        <v>2370</v>
      </c>
      <c r="D760" t="s">
        <v>2519</v>
      </c>
      <c r="E760">
        <v>2025</v>
      </c>
      <c r="F760" t="s">
        <v>2866</v>
      </c>
      <c r="G760" s="7" t="s">
        <v>2770</v>
      </c>
      <c r="H760" s="5">
        <v>5</v>
      </c>
      <c r="I760" s="5">
        <v>11</v>
      </c>
      <c r="J760" s="5">
        <v>6</v>
      </c>
      <c r="K760" s="5">
        <v>6</v>
      </c>
      <c r="L760" s="5">
        <v>7</v>
      </c>
      <c r="M760" s="5">
        <v>6</v>
      </c>
      <c r="N760" s="5">
        <v>6</v>
      </c>
      <c r="O760" s="5">
        <v>11</v>
      </c>
      <c r="P760" s="5">
        <v>8</v>
      </c>
      <c r="Q760" s="5">
        <v>4</v>
      </c>
      <c r="R760" s="5">
        <v>7</v>
      </c>
      <c r="S760" s="5">
        <v>7</v>
      </c>
      <c r="T760" s="7">
        <f t="shared" si="56"/>
        <v>84</v>
      </c>
      <c r="U760" s="7">
        <f t="shared" si="52"/>
        <v>7</v>
      </c>
      <c r="V760" s="7">
        <f t="shared" si="53"/>
        <v>49</v>
      </c>
      <c r="W760" s="13">
        <v>99066</v>
      </c>
      <c r="X760" s="13">
        <f t="shared" si="54"/>
        <v>4854234</v>
      </c>
    </row>
    <row r="761" spans="1:24" ht="15">
      <c r="A761" s="9">
        <v>1031040064</v>
      </c>
      <c r="B761" s="2" t="s">
        <v>1089</v>
      </c>
      <c r="C761" t="s">
        <v>397</v>
      </c>
      <c r="D761" t="s">
        <v>2116</v>
      </c>
      <c r="E761">
        <v>2025</v>
      </c>
      <c r="F761" t="s">
        <v>2866</v>
      </c>
      <c r="G761" s="7" t="s">
        <v>2770</v>
      </c>
      <c r="H761" s="5"/>
      <c r="I761" s="5"/>
      <c r="J761" s="5"/>
      <c r="K761" s="5">
        <v>5</v>
      </c>
      <c r="L761" s="5"/>
      <c r="M761" s="5">
        <v>7</v>
      </c>
      <c r="N761" s="5">
        <v>33</v>
      </c>
      <c r="O761" s="5">
        <v>6</v>
      </c>
      <c r="P761" s="5">
        <v>0</v>
      </c>
      <c r="Q761" s="5"/>
      <c r="R761" s="5"/>
      <c r="S761" s="5">
        <v>7</v>
      </c>
      <c r="T761" s="7">
        <f t="shared" si="56"/>
        <v>58</v>
      </c>
      <c r="U761" s="7">
        <f t="shared" si="52"/>
        <v>5</v>
      </c>
      <c r="V761" s="7">
        <f t="shared" si="53"/>
        <v>35</v>
      </c>
      <c r="W761" s="13">
        <v>138213</v>
      </c>
      <c r="X761" s="13">
        <f t="shared" si="54"/>
        <v>4837455</v>
      </c>
    </row>
    <row r="762" spans="1:24" ht="15">
      <c r="A762" s="9">
        <v>1031430005</v>
      </c>
      <c r="B762" s="2" t="s">
        <v>107</v>
      </c>
      <c r="C762" t="s">
        <v>108</v>
      </c>
      <c r="D762" t="s">
        <v>2116</v>
      </c>
      <c r="E762">
        <v>2025</v>
      </c>
      <c r="F762" t="s">
        <v>2866</v>
      </c>
      <c r="G762" s="7" t="s">
        <v>2770</v>
      </c>
      <c r="H762" s="5">
        <v>825</v>
      </c>
      <c r="I762" s="5">
        <v>690</v>
      </c>
      <c r="J762" s="5">
        <v>870</v>
      </c>
      <c r="K762" s="5">
        <v>1027</v>
      </c>
      <c r="L762" s="5">
        <v>1039</v>
      </c>
      <c r="M762" s="5">
        <v>641</v>
      </c>
      <c r="N762" s="5">
        <v>649</v>
      </c>
      <c r="O762" s="5">
        <v>936</v>
      </c>
      <c r="P762" s="5">
        <v>1070</v>
      </c>
      <c r="Q762" s="5">
        <v>1104</v>
      </c>
      <c r="R762" s="5">
        <v>702</v>
      </c>
      <c r="S762" s="5">
        <v>1059</v>
      </c>
      <c r="T762" s="7">
        <f t="shared" si="56"/>
        <v>10612</v>
      </c>
      <c r="U762" s="7">
        <f t="shared" si="52"/>
        <v>884</v>
      </c>
      <c r="V762" s="7">
        <f t="shared" si="53"/>
        <v>6188</v>
      </c>
      <c r="W762" s="13">
        <v>779</v>
      </c>
      <c r="X762" s="13">
        <f t="shared" si="54"/>
        <v>4820452</v>
      </c>
    </row>
    <row r="763" spans="1:24" ht="15">
      <c r="A763" s="9" t="s">
        <v>2840</v>
      </c>
      <c r="B763" s="2" t="s">
        <v>227</v>
      </c>
      <c r="C763" t="s">
        <v>228</v>
      </c>
      <c r="D763" t="s">
        <v>2116</v>
      </c>
      <c r="E763">
        <v>2025</v>
      </c>
      <c r="F763" t="s">
        <v>2866</v>
      </c>
      <c r="G763" s="7" t="s">
        <v>2769</v>
      </c>
      <c r="H763" s="5">
        <v>220</v>
      </c>
      <c r="I763" s="5">
        <v>577</v>
      </c>
      <c r="J763" s="5">
        <v>461</v>
      </c>
      <c r="K763" s="5">
        <v>320</v>
      </c>
      <c r="L763" s="5">
        <v>233</v>
      </c>
      <c r="M763" s="5">
        <v>303</v>
      </c>
      <c r="N763" s="5">
        <v>179</v>
      </c>
      <c r="O763" s="5">
        <v>406</v>
      </c>
      <c r="P763" s="5">
        <v>233</v>
      </c>
      <c r="Q763" s="5">
        <v>404</v>
      </c>
      <c r="R763" s="5">
        <v>381</v>
      </c>
      <c r="S763" s="5">
        <v>431</v>
      </c>
      <c r="T763" s="7">
        <f t="shared" si="56"/>
        <v>4148</v>
      </c>
      <c r="U763" s="7">
        <f t="shared" si="52"/>
        <v>346</v>
      </c>
      <c r="V763" s="7">
        <f t="shared" si="53"/>
        <v>2422</v>
      </c>
      <c r="W763" s="13">
        <v>1988</v>
      </c>
      <c r="X763" s="13">
        <f t="shared" si="54"/>
        <v>4814936</v>
      </c>
    </row>
    <row r="764" spans="1:24" ht="15" hidden="1">
      <c r="A764" s="9">
        <v>1032620020</v>
      </c>
      <c r="B764" s="2" t="s">
        <v>101</v>
      </c>
      <c r="C764" t="s">
        <v>102</v>
      </c>
      <c r="D764" t="s">
        <v>2116</v>
      </c>
      <c r="E764">
        <v>2024</v>
      </c>
      <c r="F764" t="s">
        <v>2866</v>
      </c>
      <c r="G764" s="7" t="s">
        <v>2770</v>
      </c>
      <c r="H764" s="7">
        <v>576</v>
      </c>
      <c r="I764" s="7">
        <v>713</v>
      </c>
      <c r="J764" s="7">
        <v>830</v>
      </c>
      <c r="K764" s="7">
        <v>161</v>
      </c>
      <c r="L764" s="7">
        <v>461</v>
      </c>
      <c r="M764" s="7">
        <v>360</v>
      </c>
      <c r="N764" s="7">
        <v>571</v>
      </c>
      <c r="O764" s="7">
        <v>936</v>
      </c>
      <c r="P764" s="7">
        <v>928</v>
      </c>
      <c r="Q764" s="7">
        <v>1087</v>
      </c>
      <c r="R764" s="7">
        <v>1113</v>
      </c>
      <c r="S764" s="7">
        <v>431</v>
      </c>
      <c r="T764" s="7">
        <f t="shared" si="56"/>
        <v>8167</v>
      </c>
      <c r="U764" s="7">
        <f t="shared" si="52"/>
        <v>681</v>
      </c>
      <c r="V764" s="7">
        <f t="shared" si="53"/>
        <v>4767</v>
      </c>
      <c r="W764" s="13">
        <v>1001</v>
      </c>
      <c r="X764" s="13">
        <f t="shared" si="54"/>
        <v>4771767</v>
      </c>
    </row>
    <row r="765" spans="1:24" ht="15">
      <c r="A765" s="9">
        <v>1031810079</v>
      </c>
      <c r="B765" s="2" t="s">
        <v>294</v>
      </c>
      <c r="C765" t="s">
        <v>295</v>
      </c>
      <c r="D765" t="s">
        <v>2116</v>
      </c>
      <c r="E765">
        <v>2025</v>
      </c>
      <c r="F765" t="s">
        <v>2866</v>
      </c>
      <c r="G765" s="7" t="s">
        <v>2769</v>
      </c>
      <c r="H765" s="5">
        <v>70</v>
      </c>
      <c r="I765" s="5">
        <v>53</v>
      </c>
      <c r="J765" s="5">
        <v>149</v>
      </c>
      <c r="K765" s="5">
        <v>194</v>
      </c>
      <c r="L765" s="5">
        <v>112</v>
      </c>
      <c r="M765" s="5">
        <v>72</v>
      </c>
      <c r="N765" s="5">
        <v>106</v>
      </c>
      <c r="O765" s="5">
        <v>128</v>
      </c>
      <c r="P765" s="5">
        <v>67</v>
      </c>
      <c r="Q765" s="5">
        <v>114</v>
      </c>
      <c r="R765" s="5">
        <v>123</v>
      </c>
      <c r="S765" s="5">
        <v>35</v>
      </c>
      <c r="T765" s="7">
        <f t="shared" si="56"/>
        <v>1223</v>
      </c>
      <c r="U765" s="7">
        <f t="shared" si="52"/>
        <v>102</v>
      </c>
      <c r="V765" s="7">
        <f t="shared" si="53"/>
        <v>714</v>
      </c>
      <c r="W765" s="13">
        <v>6669</v>
      </c>
      <c r="X765" s="13">
        <f t="shared" si="54"/>
        <v>4761666</v>
      </c>
    </row>
    <row r="766" spans="1:24" ht="15" hidden="1">
      <c r="A766" s="9">
        <v>1032130088</v>
      </c>
      <c r="B766" s="2" t="s">
        <v>1834</v>
      </c>
      <c r="C766" t="s">
        <v>1835</v>
      </c>
      <c r="D766" t="s">
        <v>2116</v>
      </c>
      <c r="E766">
        <v>2024</v>
      </c>
      <c r="F766" t="s">
        <v>2866</v>
      </c>
      <c r="G766" s="7" t="s">
        <v>2769</v>
      </c>
      <c r="I766" s="7">
        <v>2</v>
      </c>
      <c r="M766" s="7">
        <v>1</v>
      </c>
      <c r="P766" s="7">
        <v>1</v>
      </c>
      <c r="Q766" s="7">
        <v>2</v>
      </c>
      <c r="R766" s="7">
        <v>2</v>
      </c>
      <c r="S766" s="7">
        <v>0</v>
      </c>
      <c r="T766" s="7">
        <f t="shared" si="56"/>
        <v>8</v>
      </c>
      <c r="U766" s="7">
        <f t="shared" si="52"/>
        <v>1</v>
      </c>
      <c r="V766" s="7">
        <f t="shared" si="53"/>
        <v>7</v>
      </c>
      <c r="W766" s="13">
        <v>677573</v>
      </c>
      <c r="X766" s="13">
        <f t="shared" si="54"/>
        <v>4743011</v>
      </c>
    </row>
    <row r="767" spans="1:24" ht="15">
      <c r="A767" s="9">
        <v>1032130088</v>
      </c>
      <c r="B767" s="2" t="s">
        <v>1834</v>
      </c>
      <c r="C767" t="s">
        <v>1835</v>
      </c>
      <c r="D767" t="s">
        <v>2116</v>
      </c>
      <c r="E767">
        <v>2025</v>
      </c>
      <c r="F767" t="s">
        <v>2866</v>
      </c>
      <c r="G767" s="7" t="s">
        <v>2769</v>
      </c>
      <c r="H767" s="5">
        <v>2</v>
      </c>
      <c r="I767" s="5"/>
      <c r="J767" s="5">
        <v>2</v>
      </c>
      <c r="K767" s="5">
        <v>2</v>
      </c>
      <c r="L767" s="5"/>
      <c r="M767" s="5"/>
      <c r="N767" s="5">
        <v>1</v>
      </c>
      <c r="O767" s="5">
        <v>1</v>
      </c>
      <c r="P767" s="5">
        <v>1</v>
      </c>
      <c r="Q767" s="5">
        <v>3</v>
      </c>
      <c r="R767" s="5">
        <v>2</v>
      </c>
      <c r="S767" s="5"/>
      <c r="T767" s="7">
        <f t="shared" si="56"/>
        <v>14</v>
      </c>
      <c r="U767" s="7">
        <f t="shared" si="52"/>
        <v>1</v>
      </c>
      <c r="V767" s="7">
        <f t="shared" si="53"/>
        <v>7</v>
      </c>
      <c r="W767" s="13">
        <v>677573</v>
      </c>
      <c r="X767" s="13">
        <f t="shared" si="54"/>
        <v>4743011</v>
      </c>
    </row>
    <row r="768" spans="1:24" ht="15">
      <c r="A768" s="9">
        <v>1033040032</v>
      </c>
      <c r="B768" s="2" t="s">
        <v>549</v>
      </c>
      <c r="C768" t="s">
        <v>550</v>
      </c>
      <c r="D768" t="s">
        <v>2519</v>
      </c>
      <c r="E768">
        <v>2025</v>
      </c>
      <c r="F768" t="s">
        <v>2866</v>
      </c>
      <c r="G768" s="7" t="s">
        <v>2769</v>
      </c>
      <c r="H768" s="5">
        <v>46</v>
      </c>
      <c r="I768" s="5">
        <v>47</v>
      </c>
      <c r="J768" s="5">
        <v>34</v>
      </c>
      <c r="K768" s="5">
        <v>42</v>
      </c>
      <c r="L768" s="5">
        <v>60</v>
      </c>
      <c r="M768" s="5">
        <v>39</v>
      </c>
      <c r="N768" s="5">
        <v>36</v>
      </c>
      <c r="O768" s="5">
        <v>41</v>
      </c>
      <c r="P768" s="5">
        <v>58</v>
      </c>
      <c r="Q768" s="5">
        <v>80</v>
      </c>
      <c r="R768" s="5">
        <v>42</v>
      </c>
      <c r="S768" s="5">
        <v>113</v>
      </c>
      <c r="T768" s="7">
        <f t="shared" si="56"/>
        <v>638</v>
      </c>
      <c r="U768" s="7">
        <f t="shared" si="52"/>
        <v>53</v>
      </c>
      <c r="V768" s="7">
        <f t="shared" si="53"/>
        <v>371</v>
      </c>
      <c r="W768" s="13">
        <v>12777</v>
      </c>
      <c r="X768" s="13">
        <f t="shared" si="54"/>
        <v>4740267</v>
      </c>
    </row>
    <row r="769" spans="1:24" ht="15" hidden="1">
      <c r="A769" s="9" t="s">
        <v>2884</v>
      </c>
      <c r="B769" s="2" t="s">
        <v>2260</v>
      </c>
      <c r="C769" t="s">
        <v>2261</v>
      </c>
      <c r="D769" t="s">
        <v>2519</v>
      </c>
      <c r="E769">
        <v>2024</v>
      </c>
      <c r="F769" t="s">
        <v>2866</v>
      </c>
      <c r="G769" s="7" t="s">
        <v>2770</v>
      </c>
      <c r="K769" s="7">
        <v>224</v>
      </c>
      <c r="L769" s="7">
        <v>16</v>
      </c>
      <c r="T769" s="7">
        <f t="shared" si="56"/>
        <v>240</v>
      </c>
      <c r="U769" s="7">
        <f t="shared" si="52"/>
        <v>20</v>
      </c>
      <c r="V769" s="7">
        <f t="shared" si="53"/>
        <v>140</v>
      </c>
      <c r="W769" s="13">
        <v>33746</v>
      </c>
      <c r="X769" s="13">
        <f t="shared" si="54"/>
        <v>4724440</v>
      </c>
    </row>
    <row r="770" spans="1:24" ht="15" hidden="1">
      <c r="A770" s="9">
        <v>1032210078</v>
      </c>
      <c r="B770" s="2" t="s">
        <v>343</v>
      </c>
      <c r="C770" t="s">
        <v>344</v>
      </c>
      <c r="D770" t="s">
        <v>2116</v>
      </c>
      <c r="E770">
        <v>2024</v>
      </c>
      <c r="F770" t="s">
        <v>2866</v>
      </c>
      <c r="G770" s="7" t="s">
        <v>2769</v>
      </c>
      <c r="H770" s="7">
        <v>163</v>
      </c>
      <c r="I770" s="7">
        <v>56</v>
      </c>
      <c r="J770" s="7">
        <v>42</v>
      </c>
      <c r="K770" s="7">
        <v>157</v>
      </c>
      <c r="L770" s="7">
        <v>137</v>
      </c>
      <c r="M770" s="7">
        <v>197</v>
      </c>
      <c r="N770" s="7">
        <v>288</v>
      </c>
      <c r="O770" s="7">
        <v>181</v>
      </c>
      <c r="P770" s="7">
        <v>182</v>
      </c>
      <c r="Q770" s="7">
        <v>39</v>
      </c>
      <c r="R770" s="7">
        <v>31</v>
      </c>
      <c r="S770" s="7">
        <v>38</v>
      </c>
      <c r="T770" s="7">
        <f t="shared" si="56"/>
        <v>1511</v>
      </c>
      <c r="U770" s="7">
        <f t="shared" ref="U770:U833" si="57">+ROUND(T770/12,0)</f>
        <v>126</v>
      </c>
      <c r="V770" s="7">
        <f t="shared" ref="V770:V833" si="58">+IF(F770="",U770*7,U770*2)</f>
        <v>882</v>
      </c>
      <c r="W770" s="13">
        <v>5332</v>
      </c>
      <c r="X770" s="13">
        <f t="shared" ref="X770:X833" si="59">+V770*W770</f>
        <v>4702824</v>
      </c>
    </row>
    <row r="771" spans="1:24" ht="15">
      <c r="A771" s="9">
        <v>1031220150</v>
      </c>
      <c r="B771" s="2" t="s">
        <v>41</v>
      </c>
      <c r="C771" t="s">
        <v>42</v>
      </c>
      <c r="D771" t="s">
        <v>2116</v>
      </c>
      <c r="E771">
        <v>2025</v>
      </c>
      <c r="F771" t="s">
        <v>2866</v>
      </c>
      <c r="G771" s="7" t="s">
        <v>2770</v>
      </c>
      <c r="H771" s="5">
        <v>1969</v>
      </c>
      <c r="I771" s="5">
        <v>1899</v>
      </c>
      <c r="J771" s="5">
        <v>1974</v>
      </c>
      <c r="K771" s="5">
        <v>1880</v>
      </c>
      <c r="L771" s="5">
        <v>2207</v>
      </c>
      <c r="M771" s="5">
        <v>1970</v>
      </c>
      <c r="N771" s="5">
        <v>2358</v>
      </c>
      <c r="O771" s="5">
        <v>2221</v>
      </c>
      <c r="P771" s="5">
        <v>304</v>
      </c>
      <c r="Q771" s="5"/>
      <c r="R771" s="5"/>
      <c r="S771" s="5"/>
      <c r="T771" s="7">
        <f t="shared" si="56"/>
        <v>16782</v>
      </c>
      <c r="U771" s="7">
        <f t="shared" si="57"/>
        <v>1399</v>
      </c>
      <c r="V771" s="7">
        <f t="shared" si="58"/>
        <v>9793</v>
      </c>
      <c r="W771" s="13">
        <v>477</v>
      </c>
      <c r="X771" s="13">
        <f t="shared" si="59"/>
        <v>4671261</v>
      </c>
    </row>
    <row r="772" spans="1:24" ht="15">
      <c r="A772" s="9" t="s">
        <v>2876</v>
      </c>
      <c r="B772" s="2" t="s">
        <v>131</v>
      </c>
      <c r="C772" t="s">
        <v>132</v>
      </c>
      <c r="D772" t="s">
        <v>2116</v>
      </c>
      <c r="E772">
        <v>2025</v>
      </c>
      <c r="F772" t="s">
        <v>2866</v>
      </c>
      <c r="G772" s="7" t="s">
        <v>2770</v>
      </c>
      <c r="H772" s="5">
        <v>334</v>
      </c>
      <c r="I772" s="5">
        <v>410</v>
      </c>
      <c r="J772" s="5">
        <v>525</v>
      </c>
      <c r="K772" s="5">
        <v>644</v>
      </c>
      <c r="L772" s="5">
        <v>530</v>
      </c>
      <c r="M772" s="5">
        <v>493</v>
      </c>
      <c r="N772" s="5">
        <v>451</v>
      </c>
      <c r="O772" s="5">
        <v>668</v>
      </c>
      <c r="P772" s="5">
        <v>775</v>
      </c>
      <c r="Q772" s="5">
        <v>735</v>
      </c>
      <c r="R772" s="5">
        <v>693</v>
      </c>
      <c r="S772" s="5">
        <v>512</v>
      </c>
      <c r="T772" s="7">
        <f t="shared" si="56"/>
        <v>6770</v>
      </c>
      <c r="U772" s="7">
        <f t="shared" si="57"/>
        <v>564</v>
      </c>
      <c r="V772" s="7">
        <f t="shared" si="58"/>
        <v>3948</v>
      </c>
      <c r="W772" s="13">
        <v>1177</v>
      </c>
      <c r="X772" s="13">
        <f t="shared" si="59"/>
        <v>4646796</v>
      </c>
    </row>
    <row r="773" spans="1:24" ht="15">
      <c r="A773" s="9">
        <v>1031220132</v>
      </c>
      <c r="B773" s="2" t="s">
        <v>668</v>
      </c>
      <c r="C773" t="s">
        <v>669</v>
      </c>
      <c r="D773" t="s">
        <v>2116</v>
      </c>
      <c r="E773">
        <v>2025</v>
      </c>
      <c r="F773" t="s">
        <v>2866</v>
      </c>
      <c r="G773" s="7" t="s">
        <v>2769</v>
      </c>
      <c r="H773" s="5">
        <v>59</v>
      </c>
      <c r="I773" s="5">
        <v>67</v>
      </c>
      <c r="J773" s="5">
        <v>59</v>
      </c>
      <c r="K773" s="5">
        <v>35</v>
      </c>
      <c r="L773" s="5">
        <v>54</v>
      </c>
      <c r="M773" s="5">
        <v>56</v>
      </c>
      <c r="N773" s="5">
        <v>35</v>
      </c>
      <c r="O773" s="5">
        <v>7</v>
      </c>
      <c r="P773" s="5">
        <v>50</v>
      </c>
      <c r="Q773" s="5">
        <v>123</v>
      </c>
      <c r="R773" s="5">
        <v>33</v>
      </c>
      <c r="S773" s="5">
        <v>60</v>
      </c>
      <c r="T773" s="7">
        <f t="shared" si="56"/>
        <v>638</v>
      </c>
      <c r="U773" s="7">
        <f t="shared" si="57"/>
        <v>53</v>
      </c>
      <c r="V773" s="7">
        <f t="shared" si="58"/>
        <v>371</v>
      </c>
      <c r="W773" s="13">
        <v>12479</v>
      </c>
      <c r="X773" s="13">
        <f t="shared" si="59"/>
        <v>4629709</v>
      </c>
    </row>
    <row r="774" spans="1:24" ht="15" hidden="1">
      <c r="A774" s="9" t="s">
        <v>2838</v>
      </c>
      <c r="B774" s="2" t="s">
        <v>185</v>
      </c>
      <c r="C774" t="s">
        <v>186</v>
      </c>
      <c r="D774" t="s">
        <v>2116</v>
      </c>
      <c r="E774">
        <v>2024</v>
      </c>
      <c r="F774" t="s">
        <v>2866</v>
      </c>
      <c r="G774" s="7" t="s">
        <v>2769</v>
      </c>
      <c r="H774" s="7">
        <v>165</v>
      </c>
      <c r="I774" s="7">
        <v>255</v>
      </c>
      <c r="J774" s="7">
        <v>212</v>
      </c>
      <c r="K774" s="7">
        <v>309</v>
      </c>
      <c r="L774" s="7">
        <v>378</v>
      </c>
      <c r="M774" s="7">
        <v>239</v>
      </c>
      <c r="N774" s="7">
        <v>395</v>
      </c>
      <c r="O774" s="7">
        <v>255</v>
      </c>
      <c r="P774" s="7">
        <v>222</v>
      </c>
      <c r="Q774" s="7">
        <v>230</v>
      </c>
      <c r="R774" s="7">
        <v>564</v>
      </c>
      <c r="S774" s="7">
        <v>450</v>
      </c>
      <c r="T774" s="7">
        <f t="shared" si="56"/>
        <v>3674</v>
      </c>
      <c r="U774" s="7">
        <f t="shared" si="57"/>
        <v>306</v>
      </c>
      <c r="V774" s="7">
        <f t="shared" si="58"/>
        <v>2142</v>
      </c>
      <c r="W774" s="13">
        <v>2158</v>
      </c>
      <c r="X774" s="13">
        <f t="shared" si="59"/>
        <v>4622436</v>
      </c>
    </row>
    <row r="775" spans="1:24" ht="15" hidden="1">
      <c r="A775" s="9">
        <v>1032210031</v>
      </c>
      <c r="B775" s="2" t="s">
        <v>2431</v>
      </c>
      <c r="C775" t="s">
        <v>2432</v>
      </c>
      <c r="D775" t="s">
        <v>2519</v>
      </c>
      <c r="E775">
        <v>2024</v>
      </c>
      <c r="F775" t="s">
        <v>2866</v>
      </c>
      <c r="G775" s="7" t="s">
        <v>2769</v>
      </c>
      <c r="J775" s="7">
        <v>5</v>
      </c>
      <c r="K775" s="7">
        <v>12</v>
      </c>
      <c r="P775" s="7">
        <v>2</v>
      </c>
      <c r="Q775" s="7">
        <v>1</v>
      </c>
      <c r="T775" s="7">
        <f t="shared" si="56"/>
        <v>20</v>
      </c>
      <c r="U775" s="7">
        <f t="shared" si="57"/>
        <v>2</v>
      </c>
      <c r="V775" s="7">
        <f t="shared" si="58"/>
        <v>14</v>
      </c>
      <c r="W775" s="13">
        <v>327851</v>
      </c>
      <c r="X775" s="13">
        <f t="shared" si="59"/>
        <v>4589914</v>
      </c>
    </row>
    <row r="776" spans="1:24" ht="15" hidden="1">
      <c r="A776" s="9">
        <v>1031440160</v>
      </c>
      <c r="B776" s="2" t="s">
        <v>375</v>
      </c>
      <c r="C776" t="s">
        <v>376</v>
      </c>
      <c r="D776" t="s">
        <v>2116</v>
      </c>
      <c r="E776">
        <v>2024</v>
      </c>
      <c r="F776" t="s">
        <v>2866</v>
      </c>
      <c r="G776" s="7" t="s">
        <v>2770</v>
      </c>
      <c r="H776" s="7">
        <v>69</v>
      </c>
      <c r="I776" s="7">
        <v>93</v>
      </c>
      <c r="J776" s="7">
        <v>119</v>
      </c>
      <c r="K776" s="7">
        <v>119</v>
      </c>
      <c r="L776" s="7">
        <v>249</v>
      </c>
      <c r="M776" s="7">
        <v>181</v>
      </c>
      <c r="N776" s="7">
        <v>129</v>
      </c>
      <c r="O776" s="7">
        <v>116</v>
      </c>
      <c r="P776" s="7">
        <v>74</v>
      </c>
      <c r="Q776" s="7">
        <v>81</v>
      </c>
      <c r="R776" s="7">
        <v>63</v>
      </c>
      <c r="S776" s="7">
        <v>49</v>
      </c>
      <c r="T776" s="7">
        <f t="shared" si="56"/>
        <v>1342</v>
      </c>
      <c r="U776" s="7">
        <f t="shared" si="57"/>
        <v>112</v>
      </c>
      <c r="V776" s="7">
        <f t="shared" si="58"/>
        <v>784</v>
      </c>
      <c r="W776" s="13">
        <v>5828</v>
      </c>
      <c r="X776" s="13">
        <f t="shared" si="59"/>
        <v>4569152</v>
      </c>
    </row>
    <row r="777" spans="1:24" ht="15" hidden="1">
      <c r="A777" s="9">
        <v>1032410001</v>
      </c>
      <c r="B777" s="2" t="s">
        <v>791</v>
      </c>
      <c r="C777" t="s">
        <v>792</v>
      </c>
      <c r="D777" t="s">
        <v>2116</v>
      </c>
      <c r="E777">
        <v>2024</v>
      </c>
      <c r="F777" t="s">
        <v>2866</v>
      </c>
      <c r="G777" s="7" t="s">
        <v>2770</v>
      </c>
      <c r="J777" s="7">
        <v>3</v>
      </c>
      <c r="M777" s="7">
        <v>28</v>
      </c>
      <c r="N777" s="7">
        <v>3</v>
      </c>
      <c r="O777" s="7">
        <v>19</v>
      </c>
      <c r="P777" s="7">
        <v>46</v>
      </c>
      <c r="Q777" s="7">
        <v>68</v>
      </c>
      <c r="R777" s="7">
        <v>56</v>
      </c>
      <c r="S777" s="7">
        <v>51</v>
      </c>
      <c r="T777" s="7">
        <f t="shared" si="56"/>
        <v>274</v>
      </c>
      <c r="U777" s="7">
        <f t="shared" si="57"/>
        <v>23</v>
      </c>
      <c r="V777" s="7">
        <f t="shared" si="58"/>
        <v>161</v>
      </c>
      <c r="W777" s="13">
        <v>28333</v>
      </c>
      <c r="X777" s="13">
        <f t="shared" si="59"/>
        <v>4561613</v>
      </c>
    </row>
    <row r="778" spans="1:24" ht="15" hidden="1">
      <c r="A778" s="9">
        <v>1033350023</v>
      </c>
      <c r="B778" s="2" t="s">
        <v>2420</v>
      </c>
      <c r="C778" t="s">
        <v>2421</v>
      </c>
      <c r="D778" t="s">
        <v>2519</v>
      </c>
      <c r="E778">
        <v>2024</v>
      </c>
      <c r="F778" t="s">
        <v>2866</v>
      </c>
      <c r="G778" s="7" t="s">
        <v>2770</v>
      </c>
      <c r="L778" s="7">
        <v>2</v>
      </c>
      <c r="M778" s="7">
        <v>3</v>
      </c>
      <c r="N778" s="7">
        <v>1</v>
      </c>
      <c r="O778" s="7">
        <v>2</v>
      </c>
      <c r="P778" s="7">
        <v>4</v>
      </c>
      <c r="Q778" s="7">
        <v>4</v>
      </c>
      <c r="R778" s="7">
        <v>5</v>
      </c>
      <c r="S778" s="7">
        <v>3</v>
      </c>
      <c r="T778" s="7">
        <f t="shared" si="56"/>
        <v>24</v>
      </c>
      <c r="U778" s="7">
        <f t="shared" si="57"/>
        <v>2</v>
      </c>
      <c r="V778" s="7">
        <f t="shared" si="58"/>
        <v>14</v>
      </c>
      <c r="W778" s="13">
        <v>324457</v>
      </c>
      <c r="X778" s="13">
        <f t="shared" si="59"/>
        <v>4542398</v>
      </c>
    </row>
    <row r="779" spans="1:24" ht="15" hidden="1">
      <c r="A779" s="9">
        <v>1031016010</v>
      </c>
      <c r="B779" s="2" t="s">
        <v>766</v>
      </c>
      <c r="C779" t="s">
        <v>906</v>
      </c>
      <c r="D779" t="s">
        <v>2116</v>
      </c>
      <c r="E779">
        <v>2024</v>
      </c>
      <c r="F779" t="s">
        <v>2866</v>
      </c>
      <c r="G779" s="7" t="s">
        <v>2769</v>
      </c>
      <c r="H779" s="7">
        <v>22</v>
      </c>
      <c r="I779" s="7">
        <v>129</v>
      </c>
      <c r="J779" s="7">
        <v>2</v>
      </c>
      <c r="K779" s="7">
        <v>12</v>
      </c>
      <c r="L779" s="7">
        <v>41</v>
      </c>
      <c r="O779" s="7">
        <v>12</v>
      </c>
      <c r="P779" s="7">
        <v>6</v>
      </c>
      <c r="Q779" s="7">
        <v>8</v>
      </c>
      <c r="R779" s="7">
        <v>47</v>
      </c>
      <c r="S779" s="7">
        <v>9</v>
      </c>
      <c r="T779" s="7">
        <f t="shared" si="56"/>
        <v>288</v>
      </c>
      <c r="U779" s="7">
        <f t="shared" si="57"/>
        <v>24</v>
      </c>
      <c r="V779" s="7">
        <f t="shared" si="58"/>
        <v>168</v>
      </c>
      <c r="W779" s="13">
        <v>26910</v>
      </c>
      <c r="X779" s="13">
        <f t="shared" si="59"/>
        <v>4520880</v>
      </c>
    </row>
    <row r="780" spans="1:24" ht="15">
      <c r="A780" s="9">
        <v>1031870009</v>
      </c>
      <c r="B780" s="2" t="s">
        <v>76</v>
      </c>
      <c r="C780" t="s">
        <v>77</v>
      </c>
      <c r="D780" t="s">
        <v>2116</v>
      </c>
      <c r="E780">
        <v>2025</v>
      </c>
      <c r="F780" t="s">
        <v>2866</v>
      </c>
      <c r="G780" s="7" t="s">
        <v>2769</v>
      </c>
      <c r="H780" s="5">
        <v>913</v>
      </c>
      <c r="I780" s="5">
        <v>891</v>
      </c>
      <c r="J780" s="5">
        <v>906</v>
      </c>
      <c r="K780" s="5">
        <v>1014</v>
      </c>
      <c r="L780" s="5">
        <v>1532</v>
      </c>
      <c r="M780" s="5">
        <v>1414</v>
      </c>
      <c r="N780" s="5">
        <v>1286</v>
      </c>
      <c r="O780" s="5">
        <v>1447</v>
      </c>
      <c r="P780" s="5">
        <v>1178</v>
      </c>
      <c r="Q780" s="5">
        <v>1233</v>
      </c>
      <c r="R780" s="5">
        <v>1079</v>
      </c>
      <c r="S780" s="5">
        <v>945</v>
      </c>
      <c r="T780" s="7">
        <f t="shared" si="56"/>
        <v>13838</v>
      </c>
      <c r="U780" s="7">
        <f t="shared" si="57"/>
        <v>1153</v>
      </c>
      <c r="V780" s="7">
        <f t="shared" si="58"/>
        <v>8071</v>
      </c>
      <c r="W780" s="13">
        <v>559</v>
      </c>
      <c r="X780" s="13">
        <f t="shared" si="59"/>
        <v>4511689</v>
      </c>
    </row>
    <row r="781" spans="1:24" ht="15" hidden="1">
      <c r="A781" s="9">
        <v>1031810040</v>
      </c>
      <c r="B781" s="2" t="s">
        <v>1643</v>
      </c>
      <c r="C781" t="s">
        <v>1644</v>
      </c>
      <c r="D781" t="s">
        <v>2116</v>
      </c>
      <c r="E781">
        <v>2024</v>
      </c>
      <c r="F781" t="s">
        <v>2866</v>
      </c>
      <c r="G781" s="7" t="s">
        <v>2770</v>
      </c>
      <c r="H781" s="7">
        <v>1</v>
      </c>
      <c r="I781" s="7">
        <v>1</v>
      </c>
      <c r="J781" s="7">
        <v>2</v>
      </c>
      <c r="K781" s="7">
        <v>3</v>
      </c>
      <c r="L781" s="7">
        <v>1</v>
      </c>
      <c r="N781" s="7">
        <v>1</v>
      </c>
      <c r="O781" s="7">
        <v>2</v>
      </c>
      <c r="P781" s="7">
        <v>1</v>
      </c>
      <c r="Q781" s="7">
        <v>4</v>
      </c>
      <c r="R781" s="7">
        <v>4</v>
      </c>
      <c r="T781" s="7">
        <f t="shared" si="56"/>
        <v>20</v>
      </c>
      <c r="U781" s="7">
        <f t="shared" si="57"/>
        <v>2</v>
      </c>
      <c r="V781" s="7">
        <f t="shared" si="58"/>
        <v>14</v>
      </c>
      <c r="W781" s="13">
        <v>319730</v>
      </c>
      <c r="X781" s="13">
        <f t="shared" si="59"/>
        <v>4476220</v>
      </c>
    </row>
    <row r="782" spans="1:24" ht="15">
      <c r="A782" s="9">
        <v>1031220016</v>
      </c>
      <c r="B782" s="2" t="s">
        <v>93</v>
      </c>
      <c r="C782" t="s">
        <v>94</v>
      </c>
      <c r="D782" t="s">
        <v>2116</v>
      </c>
      <c r="E782">
        <v>2025</v>
      </c>
      <c r="F782" t="s">
        <v>2866</v>
      </c>
      <c r="G782" s="7" t="s">
        <v>2769</v>
      </c>
      <c r="H782" s="5">
        <v>1064</v>
      </c>
      <c r="I782" s="5">
        <v>907</v>
      </c>
      <c r="J782" s="5">
        <v>1013</v>
      </c>
      <c r="K782" s="5">
        <v>1208</v>
      </c>
      <c r="L782" s="5">
        <v>1429</v>
      </c>
      <c r="M782" s="5">
        <v>1256</v>
      </c>
      <c r="N782" s="5">
        <v>1317</v>
      </c>
      <c r="O782" s="5">
        <v>1229</v>
      </c>
      <c r="P782" s="5">
        <v>1169</v>
      </c>
      <c r="Q782" s="5">
        <v>866</v>
      </c>
      <c r="R782" s="5">
        <v>880</v>
      </c>
      <c r="S782" s="5">
        <v>882</v>
      </c>
      <c r="T782" s="7">
        <f t="shared" si="56"/>
        <v>13220</v>
      </c>
      <c r="U782" s="7">
        <f t="shared" si="57"/>
        <v>1102</v>
      </c>
      <c r="V782" s="7">
        <f t="shared" si="58"/>
        <v>7714</v>
      </c>
      <c r="W782" s="13">
        <v>580</v>
      </c>
      <c r="X782" s="13">
        <f t="shared" si="59"/>
        <v>4474120</v>
      </c>
    </row>
    <row r="783" spans="1:24" ht="15" hidden="1">
      <c r="A783" s="9">
        <v>1031250093</v>
      </c>
      <c r="B783" s="2" t="s">
        <v>506</v>
      </c>
      <c r="C783" t="s">
        <v>507</v>
      </c>
      <c r="D783" t="s">
        <v>2116</v>
      </c>
      <c r="E783">
        <v>2024</v>
      </c>
      <c r="F783" t="s">
        <v>2866</v>
      </c>
      <c r="G783" s="7" t="s">
        <v>2769</v>
      </c>
      <c r="H783" s="7">
        <v>11</v>
      </c>
      <c r="I783" s="7">
        <v>15</v>
      </c>
      <c r="J783" s="7">
        <v>45</v>
      </c>
      <c r="K783" s="7">
        <v>19</v>
      </c>
      <c r="L783" s="7">
        <v>27</v>
      </c>
      <c r="M783" s="7">
        <v>42</v>
      </c>
      <c r="N783" s="7">
        <v>79</v>
      </c>
      <c r="O783" s="7">
        <v>68</v>
      </c>
      <c r="P783" s="7">
        <v>126</v>
      </c>
      <c r="Q783" s="7">
        <v>119</v>
      </c>
      <c r="R783" s="7">
        <v>132</v>
      </c>
      <c r="S783" s="7">
        <v>109</v>
      </c>
      <c r="T783" s="7">
        <f t="shared" si="56"/>
        <v>792</v>
      </c>
      <c r="U783" s="7">
        <f t="shared" si="57"/>
        <v>66</v>
      </c>
      <c r="V783" s="7">
        <f t="shared" si="58"/>
        <v>462</v>
      </c>
      <c r="W783" s="13">
        <v>9666</v>
      </c>
      <c r="X783" s="13">
        <f t="shared" si="59"/>
        <v>4465692</v>
      </c>
    </row>
    <row r="784" spans="1:24" ht="15">
      <c r="A784" s="9">
        <v>1031016050</v>
      </c>
      <c r="B784" s="2" t="s">
        <v>1314</v>
      </c>
      <c r="C784" t="s">
        <v>1315</v>
      </c>
      <c r="D784" t="s">
        <v>2116</v>
      </c>
      <c r="E784">
        <v>2025</v>
      </c>
      <c r="F784" t="s">
        <v>2866</v>
      </c>
      <c r="G784" s="7" t="s">
        <v>2769</v>
      </c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>
        <v>18</v>
      </c>
      <c r="T784" s="7">
        <f t="shared" si="56"/>
        <v>18</v>
      </c>
      <c r="U784" s="7">
        <f t="shared" si="57"/>
        <v>2</v>
      </c>
      <c r="V784" s="7">
        <f t="shared" si="58"/>
        <v>14</v>
      </c>
      <c r="W784" s="13">
        <v>318020</v>
      </c>
      <c r="X784" s="13">
        <f t="shared" si="59"/>
        <v>4452280</v>
      </c>
    </row>
    <row r="785" spans="1:24" ht="15">
      <c r="A785" s="9">
        <v>1033350010</v>
      </c>
      <c r="B785" s="2" t="s">
        <v>2280</v>
      </c>
      <c r="C785" t="s">
        <v>2281</v>
      </c>
      <c r="D785" t="s">
        <v>2519</v>
      </c>
      <c r="E785">
        <v>2025</v>
      </c>
      <c r="F785" t="s">
        <v>2866</v>
      </c>
      <c r="G785" s="7" t="s">
        <v>2770</v>
      </c>
      <c r="H785" s="5">
        <v>6</v>
      </c>
      <c r="I785" s="5">
        <v>9</v>
      </c>
      <c r="J785" s="5">
        <v>10</v>
      </c>
      <c r="K785" s="5">
        <v>5</v>
      </c>
      <c r="L785" s="5">
        <v>6</v>
      </c>
      <c r="M785" s="5">
        <v>7</v>
      </c>
      <c r="N785" s="5">
        <v>8</v>
      </c>
      <c r="O785" s="5">
        <v>10</v>
      </c>
      <c r="P785" s="5">
        <v>9</v>
      </c>
      <c r="Q785" s="5">
        <v>3</v>
      </c>
      <c r="R785" s="5"/>
      <c r="S785" s="5">
        <v>7</v>
      </c>
      <c r="T785" s="7">
        <f t="shared" si="56"/>
        <v>80</v>
      </c>
      <c r="U785" s="7">
        <f t="shared" si="57"/>
        <v>7</v>
      </c>
      <c r="V785" s="7">
        <f t="shared" si="58"/>
        <v>49</v>
      </c>
      <c r="W785" s="13">
        <v>90422</v>
      </c>
      <c r="X785" s="13">
        <f t="shared" si="59"/>
        <v>4430678</v>
      </c>
    </row>
    <row r="786" spans="1:24" ht="15">
      <c r="A786" s="9">
        <v>1033710018</v>
      </c>
      <c r="B786" s="2" t="s">
        <v>817</v>
      </c>
      <c r="C786" t="s">
        <v>818</v>
      </c>
      <c r="D786" t="s">
        <v>2116</v>
      </c>
      <c r="E786">
        <v>2025</v>
      </c>
      <c r="F786" t="s">
        <v>2866</v>
      </c>
      <c r="G786" s="7" t="s">
        <v>2770</v>
      </c>
      <c r="H786" s="5">
        <v>0</v>
      </c>
      <c r="I786" s="5">
        <v>32</v>
      </c>
      <c r="J786" s="5">
        <v>8</v>
      </c>
      <c r="K786" s="5">
        <v>27</v>
      </c>
      <c r="L786" s="5"/>
      <c r="M786" s="5">
        <v>30</v>
      </c>
      <c r="N786" s="5">
        <v>70</v>
      </c>
      <c r="O786" s="5">
        <v>74</v>
      </c>
      <c r="P786" s="5">
        <v>21</v>
      </c>
      <c r="Q786" s="5">
        <v>8</v>
      </c>
      <c r="R786" s="5">
        <v>10</v>
      </c>
      <c r="S786" s="5">
        <v>13</v>
      </c>
      <c r="T786" s="7">
        <f t="shared" si="56"/>
        <v>293</v>
      </c>
      <c r="U786" s="7">
        <f t="shared" si="57"/>
        <v>24</v>
      </c>
      <c r="V786" s="7">
        <f t="shared" si="58"/>
        <v>168</v>
      </c>
      <c r="W786" s="13">
        <v>26150</v>
      </c>
      <c r="X786" s="13">
        <f t="shared" si="59"/>
        <v>4393200</v>
      </c>
    </row>
    <row r="787" spans="1:24" ht="15" hidden="1">
      <c r="A787" s="9">
        <v>1033020055</v>
      </c>
      <c r="B787" s="2" t="s">
        <v>1419</v>
      </c>
      <c r="C787" t="s">
        <v>1420</v>
      </c>
      <c r="D787" t="s">
        <v>2519</v>
      </c>
      <c r="E787">
        <v>2024</v>
      </c>
      <c r="F787" t="s">
        <v>2866</v>
      </c>
      <c r="G787" s="7" t="s">
        <v>2770</v>
      </c>
      <c r="H787" s="7">
        <v>98</v>
      </c>
      <c r="I787" s="7">
        <v>23</v>
      </c>
      <c r="N787" s="7">
        <v>2</v>
      </c>
      <c r="O787" s="7">
        <v>19</v>
      </c>
      <c r="P787" s="7">
        <v>37</v>
      </c>
      <c r="Q787" s="7">
        <v>33</v>
      </c>
      <c r="R787" s="7">
        <v>47</v>
      </c>
      <c r="S787" s="7">
        <v>36</v>
      </c>
      <c r="T787" s="7">
        <f t="shared" si="56"/>
        <v>295</v>
      </c>
      <c r="U787" s="7">
        <f t="shared" si="57"/>
        <v>25</v>
      </c>
      <c r="V787" s="7">
        <f t="shared" si="58"/>
        <v>175</v>
      </c>
      <c r="W787" s="13">
        <v>25038</v>
      </c>
      <c r="X787" s="13">
        <f t="shared" si="59"/>
        <v>4381650</v>
      </c>
    </row>
    <row r="788" spans="1:24" ht="15" hidden="1">
      <c r="A788" s="9">
        <v>1032412001</v>
      </c>
      <c r="B788" s="2" t="s">
        <v>542</v>
      </c>
      <c r="C788" t="s">
        <v>543</v>
      </c>
      <c r="D788" t="s">
        <v>2519</v>
      </c>
      <c r="E788">
        <v>2024</v>
      </c>
      <c r="F788" t="s">
        <v>2866</v>
      </c>
      <c r="G788" s="7" t="s">
        <v>2770</v>
      </c>
      <c r="H788" s="7">
        <v>52</v>
      </c>
      <c r="I788" s="7">
        <v>51</v>
      </c>
      <c r="J788" s="7">
        <v>33</v>
      </c>
      <c r="K788" s="7">
        <v>46</v>
      </c>
      <c r="L788" s="7">
        <v>40</v>
      </c>
      <c r="M788" s="7">
        <v>40</v>
      </c>
      <c r="N788" s="7">
        <v>52</v>
      </c>
      <c r="O788" s="7">
        <v>41</v>
      </c>
      <c r="P788" s="7">
        <v>46</v>
      </c>
      <c r="Q788" s="7">
        <v>46</v>
      </c>
      <c r="R788" s="7">
        <v>48</v>
      </c>
      <c r="S788" s="7">
        <v>40</v>
      </c>
      <c r="T788" s="7">
        <f t="shared" si="56"/>
        <v>535</v>
      </c>
      <c r="U788" s="7">
        <f t="shared" si="57"/>
        <v>45</v>
      </c>
      <c r="V788" s="7">
        <f t="shared" si="58"/>
        <v>315</v>
      </c>
      <c r="W788" s="13">
        <v>13904</v>
      </c>
      <c r="X788" s="13">
        <f t="shared" si="59"/>
        <v>4379760</v>
      </c>
    </row>
    <row r="789" spans="1:24" ht="15">
      <c r="A789" s="9">
        <v>1032610003</v>
      </c>
      <c r="B789" s="2" t="s">
        <v>2520</v>
      </c>
      <c r="C789" t="s">
        <v>2521</v>
      </c>
      <c r="D789" t="s">
        <v>2116</v>
      </c>
      <c r="E789">
        <v>2025</v>
      </c>
      <c r="F789" t="s">
        <v>2866</v>
      </c>
      <c r="G789" s="7" t="s">
        <v>2770</v>
      </c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>
        <v>2820</v>
      </c>
      <c r="S789" s="5">
        <v>1405</v>
      </c>
      <c r="T789" s="7">
        <f t="shared" si="56"/>
        <v>4225</v>
      </c>
      <c r="U789" s="7">
        <f t="shared" si="57"/>
        <v>352</v>
      </c>
      <c r="V789" s="7">
        <f t="shared" si="58"/>
        <v>2464</v>
      </c>
      <c r="W789" s="13">
        <v>1771</v>
      </c>
      <c r="X789" s="13">
        <f t="shared" si="59"/>
        <v>4363744</v>
      </c>
    </row>
    <row r="790" spans="1:24" ht="15" hidden="1">
      <c r="A790" s="9">
        <v>1032130001</v>
      </c>
      <c r="B790" s="2" t="s">
        <v>2411</v>
      </c>
      <c r="C790" t="s">
        <v>2412</v>
      </c>
      <c r="D790" t="s">
        <v>2519</v>
      </c>
      <c r="E790">
        <v>2024</v>
      </c>
      <c r="F790" t="s">
        <v>2866</v>
      </c>
      <c r="G790" s="7" t="s">
        <v>2769</v>
      </c>
      <c r="O790" s="7">
        <v>2</v>
      </c>
      <c r="P790" s="7">
        <v>7</v>
      </c>
      <c r="Q790" s="7">
        <v>7</v>
      </c>
      <c r="R790" s="7">
        <v>6</v>
      </c>
      <c r="S790" s="7">
        <v>4</v>
      </c>
      <c r="T790" s="7">
        <f t="shared" si="56"/>
        <v>26</v>
      </c>
      <c r="U790" s="7">
        <f t="shared" si="57"/>
        <v>2</v>
      </c>
      <c r="V790" s="7">
        <f t="shared" si="58"/>
        <v>14</v>
      </c>
      <c r="W790" s="13">
        <v>309448</v>
      </c>
      <c r="X790" s="13">
        <f t="shared" si="59"/>
        <v>4332272</v>
      </c>
    </row>
    <row r="791" spans="1:24" ht="15" hidden="1">
      <c r="A791" s="9">
        <v>1031220274</v>
      </c>
      <c r="B791" s="2" t="s">
        <v>1249</v>
      </c>
      <c r="C791" t="s">
        <v>1250</v>
      </c>
      <c r="D791" t="s">
        <v>2116</v>
      </c>
      <c r="E791">
        <v>2024</v>
      </c>
      <c r="F791" t="s">
        <v>2866</v>
      </c>
      <c r="G791" s="7" t="s">
        <v>2769</v>
      </c>
      <c r="M791" s="7">
        <v>16</v>
      </c>
      <c r="N791" s="7">
        <v>14</v>
      </c>
      <c r="O791" s="7">
        <v>40</v>
      </c>
      <c r="Q791" s="7">
        <v>2</v>
      </c>
      <c r="R791" s="7">
        <v>6</v>
      </c>
      <c r="T791" s="7">
        <f t="shared" si="56"/>
        <v>78</v>
      </c>
      <c r="U791" s="7">
        <f t="shared" si="57"/>
        <v>7</v>
      </c>
      <c r="V791" s="7">
        <f t="shared" si="58"/>
        <v>49</v>
      </c>
      <c r="W791" s="13">
        <v>88388</v>
      </c>
      <c r="X791" s="13">
        <f t="shared" si="59"/>
        <v>4331012</v>
      </c>
    </row>
    <row r="792" spans="1:24" ht="15">
      <c r="A792" s="9">
        <v>1032210078</v>
      </c>
      <c r="B792" s="2" t="s">
        <v>343</v>
      </c>
      <c r="C792" t="s">
        <v>344</v>
      </c>
      <c r="D792" t="s">
        <v>2116</v>
      </c>
      <c r="E792">
        <v>2025</v>
      </c>
      <c r="F792" t="s">
        <v>2866</v>
      </c>
      <c r="G792" s="7" t="s">
        <v>2769</v>
      </c>
      <c r="H792" s="5">
        <v>138</v>
      </c>
      <c r="I792" s="5">
        <v>140</v>
      </c>
      <c r="J792" s="5">
        <v>66</v>
      </c>
      <c r="K792" s="5">
        <v>149</v>
      </c>
      <c r="L792" s="5">
        <v>151</v>
      </c>
      <c r="M792" s="5">
        <v>85</v>
      </c>
      <c r="N792" s="5">
        <v>84</v>
      </c>
      <c r="O792" s="5">
        <v>59</v>
      </c>
      <c r="P792" s="5">
        <v>162</v>
      </c>
      <c r="Q792" s="5">
        <v>80</v>
      </c>
      <c r="R792" s="5">
        <v>82</v>
      </c>
      <c r="S792" s="5">
        <v>195</v>
      </c>
      <c r="T792" s="7">
        <f t="shared" si="56"/>
        <v>1391</v>
      </c>
      <c r="U792" s="7">
        <f t="shared" si="57"/>
        <v>116</v>
      </c>
      <c r="V792" s="7">
        <f t="shared" si="58"/>
        <v>812</v>
      </c>
      <c r="W792" s="13">
        <v>5332</v>
      </c>
      <c r="X792" s="13">
        <f t="shared" si="59"/>
        <v>4329584</v>
      </c>
    </row>
    <row r="793" spans="1:24" ht="15">
      <c r="A793" s="9">
        <v>1032144025</v>
      </c>
      <c r="B793" s="2" t="s">
        <v>291</v>
      </c>
      <c r="C793" t="s">
        <v>292</v>
      </c>
      <c r="D793" t="s">
        <v>2116</v>
      </c>
      <c r="E793">
        <v>2025</v>
      </c>
      <c r="F793" t="s">
        <v>2866</v>
      </c>
      <c r="G793" s="7" t="s">
        <v>2769</v>
      </c>
      <c r="H793" s="5">
        <v>251</v>
      </c>
      <c r="I793" s="5">
        <v>138</v>
      </c>
      <c r="J793" s="5">
        <v>184</v>
      </c>
      <c r="K793" s="5">
        <v>250</v>
      </c>
      <c r="L793" s="5">
        <v>257</v>
      </c>
      <c r="M793" s="5">
        <v>244</v>
      </c>
      <c r="N793" s="5">
        <v>329</v>
      </c>
      <c r="O793" s="5">
        <v>339</v>
      </c>
      <c r="P793" s="5">
        <v>294</v>
      </c>
      <c r="Q793" s="5">
        <v>317</v>
      </c>
      <c r="R793" s="5">
        <v>239</v>
      </c>
      <c r="S793" s="5">
        <v>273</v>
      </c>
      <c r="T793" s="7">
        <f t="shared" si="56"/>
        <v>3115</v>
      </c>
      <c r="U793" s="7">
        <f t="shared" si="57"/>
        <v>260</v>
      </c>
      <c r="V793" s="7">
        <f t="shared" si="58"/>
        <v>1820</v>
      </c>
      <c r="W793" s="13">
        <v>2372</v>
      </c>
      <c r="X793" s="13">
        <f t="shared" si="59"/>
        <v>4317040</v>
      </c>
    </row>
    <row r="794" spans="1:24" ht="15" hidden="1">
      <c r="A794" s="9">
        <v>1031090015</v>
      </c>
      <c r="B794" s="2" t="s">
        <v>1007</v>
      </c>
      <c r="C794" t="s">
        <v>178</v>
      </c>
      <c r="D794" t="s">
        <v>2116</v>
      </c>
      <c r="E794">
        <v>2024</v>
      </c>
      <c r="F794" t="s">
        <v>2866</v>
      </c>
      <c r="G794" s="7" t="s">
        <v>2770</v>
      </c>
      <c r="I794" s="7">
        <v>36</v>
      </c>
      <c r="J794" s="7">
        <v>60</v>
      </c>
      <c r="M794" s="7">
        <v>20</v>
      </c>
      <c r="N794" s="7">
        <v>12</v>
      </c>
      <c r="O794" s="7">
        <v>4</v>
      </c>
      <c r="Q794" s="7">
        <v>12</v>
      </c>
      <c r="R794" s="7">
        <v>13</v>
      </c>
      <c r="T794" s="7">
        <f t="shared" si="56"/>
        <v>157</v>
      </c>
      <c r="U794" s="7">
        <f t="shared" si="57"/>
        <v>13</v>
      </c>
      <c r="V794" s="7">
        <f t="shared" si="58"/>
        <v>91</v>
      </c>
      <c r="W794" s="13">
        <v>47195</v>
      </c>
      <c r="X794" s="13">
        <f t="shared" si="59"/>
        <v>4294745</v>
      </c>
    </row>
    <row r="795" spans="1:24" ht="15" hidden="1">
      <c r="A795" s="9">
        <v>1031011023</v>
      </c>
      <c r="B795" s="2" t="s">
        <v>1297</v>
      </c>
      <c r="C795" t="s">
        <v>1298</v>
      </c>
      <c r="D795" t="s">
        <v>2116</v>
      </c>
      <c r="E795">
        <v>2024</v>
      </c>
      <c r="F795" t="s">
        <v>2866</v>
      </c>
      <c r="G795" s="7" t="s">
        <v>2769</v>
      </c>
      <c r="L795" s="7">
        <v>14</v>
      </c>
      <c r="M795" s="7">
        <v>8</v>
      </c>
      <c r="P795" s="7">
        <v>44</v>
      </c>
      <c r="T795" s="7">
        <f t="shared" si="56"/>
        <v>66</v>
      </c>
      <c r="U795" s="7">
        <f t="shared" si="57"/>
        <v>6</v>
      </c>
      <c r="V795" s="7">
        <f t="shared" si="58"/>
        <v>42</v>
      </c>
      <c r="W795" s="13">
        <v>101785</v>
      </c>
      <c r="X795" s="13">
        <f t="shared" si="59"/>
        <v>4274970</v>
      </c>
    </row>
    <row r="796" spans="1:24" ht="15" hidden="1">
      <c r="A796" s="9">
        <v>1032411002</v>
      </c>
      <c r="B796" s="2" t="s">
        <v>1536</v>
      </c>
      <c r="C796" t="s">
        <v>1537</v>
      </c>
      <c r="D796" t="s">
        <v>2519</v>
      </c>
      <c r="E796">
        <v>2024</v>
      </c>
      <c r="F796" t="s">
        <v>2866</v>
      </c>
      <c r="G796" s="7" t="s">
        <v>2769</v>
      </c>
      <c r="J796" s="7">
        <v>3</v>
      </c>
      <c r="K796" s="7">
        <v>1</v>
      </c>
      <c r="M796" s="7">
        <v>1</v>
      </c>
      <c r="N796" s="7">
        <v>1</v>
      </c>
      <c r="O796" s="7">
        <v>3</v>
      </c>
      <c r="Q796" s="7">
        <v>3</v>
      </c>
      <c r="R796" s="7">
        <v>1</v>
      </c>
      <c r="S796" s="7">
        <v>3</v>
      </c>
      <c r="T796" s="7">
        <f t="shared" si="56"/>
        <v>16</v>
      </c>
      <c r="U796" s="7">
        <f t="shared" si="57"/>
        <v>1</v>
      </c>
      <c r="V796" s="7">
        <f t="shared" si="58"/>
        <v>7</v>
      </c>
      <c r="W796" s="13">
        <v>607749</v>
      </c>
      <c r="X796" s="13">
        <f t="shared" si="59"/>
        <v>4254243</v>
      </c>
    </row>
    <row r="797" spans="1:24" ht="15">
      <c r="A797" s="9">
        <v>1032411002</v>
      </c>
      <c r="B797" s="2" t="s">
        <v>1536</v>
      </c>
      <c r="C797" t="s">
        <v>1537</v>
      </c>
      <c r="D797" t="s">
        <v>2519</v>
      </c>
      <c r="E797">
        <v>2025</v>
      </c>
      <c r="F797" t="s">
        <v>2866</v>
      </c>
      <c r="G797" s="7" t="s">
        <v>2769</v>
      </c>
      <c r="H797" s="5">
        <v>1</v>
      </c>
      <c r="I797" s="5"/>
      <c r="J797" s="5">
        <v>2</v>
      </c>
      <c r="K797" s="5">
        <v>1</v>
      </c>
      <c r="L797" s="5">
        <v>2</v>
      </c>
      <c r="M797" s="5"/>
      <c r="N797" s="5">
        <v>2</v>
      </c>
      <c r="O797" s="5"/>
      <c r="P797" s="5"/>
      <c r="Q797" s="5">
        <v>1</v>
      </c>
      <c r="R797" s="5">
        <v>4</v>
      </c>
      <c r="S797" s="5"/>
      <c r="T797" s="7">
        <f t="shared" si="56"/>
        <v>13</v>
      </c>
      <c r="U797" s="7">
        <f t="shared" si="57"/>
        <v>1</v>
      </c>
      <c r="V797" s="7">
        <f t="shared" si="58"/>
        <v>7</v>
      </c>
      <c r="W797" s="13">
        <v>607749</v>
      </c>
      <c r="X797" s="13">
        <f t="shared" si="59"/>
        <v>4254243</v>
      </c>
    </row>
    <row r="798" spans="1:24" ht="15">
      <c r="A798" s="9">
        <v>1032620002</v>
      </c>
      <c r="B798" s="2" t="s">
        <v>658</v>
      </c>
      <c r="C798" t="s">
        <v>659</v>
      </c>
      <c r="D798" t="s">
        <v>2116</v>
      </c>
      <c r="E798">
        <v>2025</v>
      </c>
      <c r="F798" t="s">
        <v>2866</v>
      </c>
      <c r="G798" s="7" t="s">
        <v>2770</v>
      </c>
      <c r="H798" s="5">
        <v>18</v>
      </c>
      <c r="I798" s="5">
        <v>21</v>
      </c>
      <c r="J798" s="5">
        <v>31</v>
      </c>
      <c r="K798" s="5">
        <v>28</v>
      </c>
      <c r="L798" s="5">
        <v>45</v>
      </c>
      <c r="M798" s="5">
        <v>42</v>
      </c>
      <c r="N798" s="5">
        <v>60</v>
      </c>
      <c r="O798" s="5">
        <v>44</v>
      </c>
      <c r="P798" s="5">
        <v>43</v>
      </c>
      <c r="Q798" s="5">
        <v>58</v>
      </c>
      <c r="R798" s="5">
        <v>59</v>
      </c>
      <c r="S798" s="5">
        <v>33</v>
      </c>
      <c r="T798" s="7">
        <f t="shared" si="56"/>
        <v>482</v>
      </c>
      <c r="U798" s="7">
        <f t="shared" si="57"/>
        <v>40</v>
      </c>
      <c r="V798" s="7">
        <f t="shared" si="58"/>
        <v>280</v>
      </c>
      <c r="W798" s="13">
        <v>15167</v>
      </c>
      <c r="X798" s="13">
        <f t="shared" si="59"/>
        <v>4246760</v>
      </c>
    </row>
    <row r="799" spans="1:24" ht="15" hidden="1">
      <c r="A799" s="9">
        <v>1033610025</v>
      </c>
      <c r="B799" s="2" t="s">
        <v>2139</v>
      </c>
      <c r="C799" t="s">
        <v>2140</v>
      </c>
      <c r="D799" t="s">
        <v>2519</v>
      </c>
      <c r="E799">
        <v>2024</v>
      </c>
      <c r="F799" t="s">
        <v>2866</v>
      </c>
      <c r="G799" s="7" t="s">
        <v>2769</v>
      </c>
      <c r="S799" s="7">
        <v>4400</v>
      </c>
      <c r="T799" s="7">
        <f>+ROUND(SUM(H799:S799)/50,0)</f>
        <v>88</v>
      </c>
      <c r="U799" s="7">
        <f t="shared" si="57"/>
        <v>7</v>
      </c>
      <c r="V799" s="7">
        <f t="shared" si="58"/>
        <v>49</v>
      </c>
      <c r="W799" s="13">
        <v>86661</v>
      </c>
      <c r="X799" s="13">
        <f t="shared" si="59"/>
        <v>4246389</v>
      </c>
    </row>
    <row r="800" spans="1:24" ht="15" hidden="1">
      <c r="A800" s="9">
        <v>1032130036</v>
      </c>
      <c r="B800" s="2" t="s">
        <v>2354</v>
      </c>
      <c r="C800" t="s">
        <v>2355</v>
      </c>
      <c r="D800" t="s">
        <v>2519</v>
      </c>
      <c r="E800">
        <v>2024</v>
      </c>
      <c r="F800" t="s">
        <v>2866</v>
      </c>
      <c r="G800" s="7" t="s">
        <v>2770</v>
      </c>
      <c r="H800" s="7">
        <v>5</v>
      </c>
      <c r="I800" s="7">
        <v>4</v>
      </c>
      <c r="J800" s="7">
        <v>3</v>
      </c>
      <c r="K800" s="7">
        <v>5</v>
      </c>
      <c r="L800" s="7">
        <v>7</v>
      </c>
      <c r="M800" s="7">
        <v>3</v>
      </c>
      <c r="N800" s="7">
        <v>8</v>
      </c>
      <c r="O800" s="7">
        <v>10</v>
      </c>
      <c r="P800" s="7">
        <v>4</v>
      </c>
      <c r="Q800" s="7">
        <v>7</v>
      </c>
      <c r="R800" s="7">
        <v>5</v>
      </c>
      <c r="S800" s="7">
        <v>7</v>
      </c>
      <c r="T800" s="7">
        <f t="shared" ref="T800:T863" si="60">+SUM(H800:S800)</f>
        <v>68</v>
      </c>
      <c r="U800" s="7">
        <f t="shared" si="57"/>
        <v>6</v>
      </c>
      <c r="V800" s="7">
        <f t="shared" si="58"/>
        <v>42</v>
      </c>
      <c r="W800" s="13">
        <v>100871</v>
      </c>
      <c r="X800" s="13">
        <f t="shared" si="59"/>
        <v>4236582</v>
      </c>
    </row>
    <row r="801" spans="1:24" ht="15">
      <c r="A801" s="9">
        <v>1031016011</v>
      </c>
      <c r="B801" s="2" t="s">
        <v>2539</v>
      </c>
      <c r="C801" t="s">
        <v>24</v>
      </c>
      <c r="D801" t="s">
        <v>2116</v>
      </c>
      <c r="E801">
        <v>2025</v>
      </c>
      <c r="F801" t="s">
        <v>2866</v>
      </c>
      <c r="G801" s="7" t="s">
        <v>2770</v>
      </c>
      <c r="H801" s="5"/>
      <c r="I801" s="5"/>
      <c r="J801" s="5"/>
      <c r="K801" s="5"/>
      <c r="L801" s="5"/>
      <c r="M801" s="5"/>
      <c r="N801" s="5"/>
      <c r="O801" s="5"/>
      <c r="P801" s="5"/>
      <c r="Q801" s="5">
        <v>111</v>
      </c>
      <c r="R801" s="5">
        <v>24</v>
      </c>
      <c r="S801" s="5"/>
      <c r="T801" s="7">
        <f t="shared" si="60"/>
        <v>135</v>
      </c>
      <c r="U801" s="7">
        <f t="shared" si="57"/>
        <v>11</v>
      </c>
      <c r="V801" s="7">
        <f t="shared" si="58"/>
        <v>77</v>
      </c>
      <c r="W801" s="13">
        <v>54952</v>
      </c>
      <c r="X801" s="13">
        <f t="shared" si="59"/>
        <v>4231304</v>
      </c>
    </row>
    <row r="802" spans="1:24" ht="15">
      <c r="A802" s="9">
        <v>1032210275</v>
      </c>
      <c r="B802" s="2" t="s">
        <v>1496</v>
      </c>
      <c r="C802" t="s">
        <v>1497</v>
      </c>
      <c r="D802" t="s">
        <v>2116</v>
      </c>
      <c r="E802">
        <v>2025</v>
      </c>
      <c r="F802" t="s">
        <v>2866</v>
      </c>
      <c r="G802" s="7" t="s">
        <v>2770</v>
      </c>
      <c r="H802" s="5">
        <v>13</v>
      </c>
      <c r="I802" s="5">
        <v>31</v>
      </c>
      <c r="J802" s="5">
        <v>28</v>
      </c>
      <c r="K802" s="5"/>
      <c r="L802" s="5"/>
      <c r="M802" s="5"/>
      <c r="N802" s="5"/>
      <c r="O802" s="5"/>
      <c r="P802" s="5"/>
      <c r="Q802" s="5"/>
      <c r="R802" s="5">
        <v>75</v>
      </c>
      <c r="S802" s="5">
        <v>25</v>
      </c>
      <c r="T802" s="7">
        <f t="shared" si="60"/>
        <v>172</v>
      </c>
      <c r="U802" s="7">
        <f t="shared" si="57"/>
        <v>14</v>
      </c>
      <c r="V802" s="7">
        <f t="shared" si="58"/>
        <v>98</v>
      </c>
      <c r="W802" s="13">
        <v>42965</v>
      </c>
      <c r="X802" s="13">
        <f t="shared" si="59"/>
        <v>4210570</v>
      </c>
    </row>
    <row r="803" spans="1:24" ht="15" hidden="1">
      <c r="A803" s="9">
        <v>1032010080</v>
      </c>
      <c r="B803" s="2" t="s">
        <v>321</v>
      </c>
      <c r="C803" t="s">
        <v>322</v>
      </c>
      <c r="D803" t="s">
        <v>2519</v>
      </c>
      <c r="E803">
        <v>2024</v>
      </c>
      <c r="F803" t="s">
        <v>2866</v>
      </c>
      <c r="G803" s="7" t="s">
        <v>2769</v>
      </c>
      <c r="H803" s="7">
        <v>4</v>
      </c>
      <c r="I803" s="7">
        <v>4</v>
      </c>
      <c r="J803" s="7">
        <v>12</v>
      </c>
      <c r="K803" s="7">
        <v>15</v>
      </c>
      <c r="L803" s="7">
        <v>15</v>
      </c>
      <c r="M803" s="7">
        <v>15</v>
      </c>
      <c r="N803" s="7">
        <v>15</v>
      </c>
      <c r="O803" s="7">
        <v>13</v>
      </c>
      <c r="P803" s="7">
        <v>14</v>
      </c>
      <c r="Q803" s="7">
        <v>15</v>
      </c>
      <c r="R803" s="7">
        <v>9</v>
      </c>
      <c r="S803" s="7">
        <v>7</v>
      </c>
      <c r="T803" s="7">
        <f t="shared" si="60"/>
        <v>138</v>
      </c>
      <c r="U803" s="7">
        <f t="shared" si="57"/>
        <v>12</v>
      </c>
      <c r="V803" s="7">
        <f t="shared" si="58"/>
        <v>84</v>
      </c>
      <c r="W803" s="13">
        <v>49625</v>
      </c>
      <c r="X803" s="13">
        <f t="shared" si="59"/>
        <v>4168500</v>
      </c>
    </row>
    <row r="804" spans="1:24" ht="15">
      <c r="A804" s="9">
        <v>1032010080</v>
      </c>
      <c r="B804" s="2" t="s">
        <v>321</v>
      </c>
      <c r="C804" t="s">
        <v>322</v>
      </c>
      <c r="D804" t="s">
        <v>2519</v>
      </c>
      <c r="E804">
        <v>2025</v>
      </c>
      <c r="F804" t="s">
        <v>2866</v>
      </c>
      <c r="G804" s="7" t="s">
        <v>2769</v>
      </c>
      <c r="H804" s="5">
        <v>4</v>
      </c>
      <c r="I804" s="5">
        <v>11</v>
      </c>
      <c r="J804" s="5">
        <v>10</v>
      </c>
      <c r="K804" s="5">
        <v>14</v>
      </c>
      <c r="L804" s="5">
        <v>10</v>
      </c>
      <c r="M804" s="5">
        <v>11</v>
      </c>
      <c r="N804" s="5">
        <v>19</v>
      </c>
      <c r="O804" s="5">
        <v>12</v>
      </c>
      <c r="P804" s="5">
        <v>13</v>
      </c>
      <c r="Q804" s="5">
        <v>14</v>
      </c>
      <c r="R804" s="5">
        <v>16</v>
      </c>
      <c r="S804" s="5">
        <v>9</v>
      </c>
      <c r="T804" s="7">
        <f t="shared" si="60"/>
        <v>143</v>
      </c>
      <c r="U804" s="7">
        <f t="shared" si="57"/>
        <v>12</v>
      </c>
      <c r="V804" s="7">
        <f t="shared" si="58"/>
        <v>84</v>
      </c>
      <c r="W804" s="13">
        <v>49625</v>
      </c>
      <c r="X804" s="13">
        <f t="shared" si="59"/>
        <v>4168500</v>
      </c>
    </row>
    <row r="805" spans="1:24" ht="15" hidden="1">
      <c r="A805" s="9" t="s">
        <v>2776</v>
      </c>
      <c r="B805" s="2" t="s">
        <v>197</v>
      </c>
      <c r="C805" t="s">
        <v>198</v>
      </c>
      <c r="D805" t="s">
        <v>2116</v>
      </c>
      <c r="E805">
        <v>2024</v>
      </c>
      <c r="F805" t="s">
        <v>2866</v>
      </c>
      <c r="G805" s="7" t="s">
        <v>2770</v>
      </c>
      <c r="H805" s="7">
        <v>280</v>
      </c>
      <c r="I805" s="7">
        <v>371</v>
      </c>
      <c r="J805" s="7">
        <v>224</v>
      </c>
      <c r="K805" s="7">
        <v>96</v>
      </c>
      <c r="L805" s="7">
        <v>216</v>
      </c>
      <c r="M805" s="7">
        <v>207</v>
      </c>
      <c r="N805" s="7">
        <v>285</v>
      </c>
      <c r="O805" s="7">
        <v>272</v>
      </c>
      <c r="P805" s="7">
        <v>275</v>
      </c>
      <c r="Q805" s="7">
        <v>539</v>
      </c>
      <c r="R805" s="7">
        <v>398</v>
      </c>
      <c r="S805" s="7">
        <v>200</v>
      </c>
      <c r="T805" s="7">
        <f t="shared" si="60"/>
        <v>3363</v>
      </c>
      <c r="U805" s="7">
        <f t="shared" si="57"/>
        <v>280</v>
      </c>
      <c r="V805" s="7">
        <f t="shared" si="58"/>
        <v>1960</v>
      </c>
      <c r="W805" s="13">
        <v>2114</v>
      </c>
      <c r="X805" s="13">
        <f t="shared" si="59"/>
        <v>4143440</v>
      </c>
    </row>
    <row r="806" spans="1:24" ht="15">
      <c r="A806" s="9">
        <v>1032170015</v>
      </c>
      <c r="B806" s="2" t="s">
        <v>619</v>
      </c>
      <c r="C806" t="s">
        <v>620</v>
      </c>
      <c r="D806" t="s">
        <v>2116</v>
      </c>
      <c r="E806">
        <v>2025</v>
      </c>
      <c r="F806" t="s">
        <v>2866</v>
      </c>
      <c r="G806" s="7" t="s">
        <v>2769</v>
      </c>
      <c r="H806" s="5">
        <v>110</v>
      </c>
      <c r="I806" s="5">
        <v>19</v>
      </c>
      <c r="J806" s="5">
        <v>40</v>
      </c>
      <c r="K806" s="5">
        <v>3</v>
      </c>
      <c r="L806" s="5"/>
      <c r="M806" s="5">
        <v>27</v>
      </c>
      <c r="N806" s="5"/>
      <c r="O806" s="5"/>
      <c r="P806" s="5">
        <v>40</v>
      </c>
      <c r="Q806" s="5">
        <v>24</v>
      </c>
      <c r="R806" s="5">
        <v>83</v>
      </c>
      <c r="S806" s="5">
        <v>54</v>
      </c>
      <c r="T806" s="7">
        <f t="shared" si="60"/>
        <v>400</v>
      </c>
      <c r="U806" s="7">
        <f t="shared" si="57"/>
        <v>33</v>
      </c>
      <c r="V806" s="7">
        <f t="shared" si="58"/>
        <v>231</v>
      </c>
      <c r="W806" s="13">
        <v>17931</v>
      </c>
      <c r="X806" s="13">
        <f t="shared" si="59"/>
        <v>4142061</v>
      </c>
    </row>
    <row r="807" spans="1:24" ht="15">
      <c r="A807" s="9" t="s">
        <v>2874</v>
      </c>
      <c r="B807" s="2" t="s">
        <v>2516</v>
      </c>
      <c r="C807" t="s">
        <v>2517</v>
      </c>
      <c r="D807" t="s">
        <v>2519</v>
      </c>
      <c r="E807">
        <v>2025</v>
      </c>
      <c r="F807" t="s">
        <v>2866</v>
      </c>
      <c r="G807" s="7" t="s">
        <v>2769</v>
      </c>
      <c r="H807" s="5">
        <v>6</v>
      </c>
      <c r="I807" s="5">
        <v>1</v>
      </c>
      <c r="J807" s="5"/>
      <c r="K807" s="5"/>
      <c r="L807" s="5"/>
      <c r="M807" s="5"/>
      <c r="N807" s="5"/>
      <c r="O807" s="5"/>
      <c r="P807" s="5"/>
      <c r="Q807" s="5"/>
      <c r="R807" s="5"/>
      <c r="S807" s="5">
        <v>4</v>
      </c>
      <c r="T807" s="7">
        <f t="shared" si="60"/>
        <v>11</v>
      </c>
      <c r="U807" s="7">
        <f t="shared" si="57"/>
        <v>1</v>
      </c>
      <c r="V807" s="7">
        <f t="shared" si="58"/>
        <v>7</v>
      </c>
      <c r="W807" s="13">
        <v>589574</v>
      </c>
      <c r="X807" s="13">
        <f t="shared" si="59"/>
        <v>4127018</v>
      </c>
    </row>
    <row r="808" spans="1:24" ht="15">
      <c r="A808" s="9">
        <v>1031220055</v>
      </c>
      <c r="B808" s="2" t="s">
        <v>195</v>
      </c>
      <c r="C808" t="s">
        <v>196</v>
      </c>
      <c r="D808" t="s">
        <v>2116</v>
      </c>
      <c r="E808">
        <v>2025</v>
      </c>
      <c r="F808" t="s">
        <v>2866</v>
      </c>
      <c r="G808" s="7" t="s">
        <v>2770</v>
      </c>
      <c r="H808" s="5">
        <v>482</v>
      </c>
      <c r="I808" s="5">
        <v>387</v>
      </c>
      <c r="J808" s="5">
        <v>446</v>
      </c>
      <c r="K808" s="5">
        <v>450</v>
      </c>
      <c r="L808" s="5">
        <v>560</v>
      </c>
      <c r="M808" s="5">
        <v>422</v>
      </c>
      <c r="N808" s="5">
        <v>470</v>
      </c>
      <c r="O808" s="5">
        <v>304</v>
      </c>
      <c r="P808" s="5">
        <v>269</v>
      </c>
      <c r="Q808" s="5">
        <v>496</v>
      </c>
      <c r="R808" s="5">
        <v>369</v>
      </c>
      <c r="S808" s="5">
        <v>303</v>
      </c>
      <c r="T808" s="7">
        <f t="shared" si="60"/>
        <v>4958</v>
      </c>
      <c r="U808" s="7">
        <f t="shared" si="57"/>
        <v>413</v>
      </c>
      <c r="V808" s="7">
        <f t="shared" si="58"/>
        <v>2891</v>
      </c>
      <c r="W808" s="13">
        <v>1419</v>
      </c>
      <c r="X808" s="13">
        <f t="shared" si="59"/>
        <v>4102329</v>
      </c>
    </row>
    <row r="809" spans="1:24" ht="15">
      <c r="A809" s="9">
        <v>1033040040</v>
      </c>
      <c r="B809" s="2" t="s">
        <v>66</v>
      </c>
      <c r="C809" t="s">
        <v>67</v>
      </c>
      <c r="D809" t="s">
        <v>2519</v>
      </c>
      <c r="E809">
        <v>2025</v>
      </c>
      <c r="F809" t="s">
        <v>2866</v>
      </c>
      <c r="G809" s="7" t="s">
        <v>2770</v>
      </c>
      <c r="H809" s="5">
        <v>212</v>
      </c>
      <c r="I809" s="5">
        <v>227</v>
      </c>
      <c r="J809" s="5">
        <v>271</v>
      </c>
      <c r="K809" s="5">
        <v>272</v>
      </c>
      <c r="L809" s="5">
        <v>264</v>
      </c>
      <c r="M809" s="5">
        <v>226</v>
      </c>
      <c r="N809" s="5">
        <v>318</v>
      </c>
      <c r="O809" s="5">
        <v>238</v>
      </c>
      <c r="P809" s="5">
        <v>260</v>
      </c>
      <c r="Q809" s="5">
        <v>232</v>
      </c>
      <c r="R809" s="5">
        <v>235</v>
      </c>
      <c r="S809" s="5">
        <v>270</v>
      </c>
      <c r="T809" s="7">
        <f t="shared" si="60"/>
        <v>3025</v>
      </c>
      <c r="U809" s="7">
        <f t="shared" si="57"/>
        <v>252</v>
      </c>
      <c r="V809" s="7">
        <f t="shared" si="58"/>
        <v>1764</v>
      </c>
      <c r="W809" s="13">
        <v>2320</v>
      </c>
      <c r="X809" s="13">
        <f t="shared" si="59"/>
        <v>4092480</v>
      </c>
    </row>
    <row r="810" spans="1:24" ht="15">
      <c r="A810" s="9">
        <v>1032210015</v>
      </c>
      <c r="B810" s="2" t="s">
        <v>2427</v>
      </c>
      <c r="C810" t="s">
        <v>2428</v>
      </c>
      <c r="D810" t="s">
        <v>2519</v>
      </c>
      <c r="E810">
        <v>2025</v>
      </c>
      <c r="F810" t="s">
        <v>2866</v>
      </c>
      <c r="G810" s="7" t="s">
        <v>2770</v>
      </c>
      <c r="H810" s="5">
        <v>8</v>
      </c>
      <c r="I810" s="5">
        <v>8</v>
      </c>
      <c r="J810" s="5">
        <v>8</v>
      </c>
      <c r="K810" s="5">
        <v>4</v>
      </c>
      <c r="L810" s="5">
        <v>9</v>
      </c>
      <c r="M810" s="5">
        <v>17</v>
      </c>
      <c r="N810" s="5">
        <v>5</v>
      </c>
      <c r="O810" s="5">
        <v>5</v>
      </c>
      <c r="P810" s="5"/>
      <c r="Q810" s="5"/>
      <c r="R810" s="5">
        <v>5</v>
      </c>
      <c r="S810" s="5"/>
      <c r="T810" s="7">
        <f t="shared" si="60"/>
        <v>69</v>
      </c>
      <c r="U810" s="7">
        <f t="shared" si="57"/>
        <v>6</v>
      </c>
      <c r="V810" s="7">
        <f t="shared" si="58"/>
        <v>42</v>
      </c>
      <c r="W810" s="13">
        <v>97418</v>
      </c>
      <c r="X810" s="13">
        <f t="shared" si="59"/>
        <v>4091556</v>
      </c>
    </row>
    <row r="811" spans="1:24" ht="15">
      <c r="A811" s="9">
        <v>1032412012</v>
      </c>
      <c r="B811" s="2" t="s">
        <v>1613</v>
      </c>
      <c r="C811" t="s">
        <v>1614</v>
      </c>
      <c r="D811" t="s">
        <v>2116</v>
      </c>
      <c r="E811">
        <v>2025</v>
      </c>
      <c r="F811" t="s">
        <v>2866</v>
      </c>
      <c r="G811" s="7" t="s">
        <v>2769</v>
      </c>
      <c r="H811" s="5"/>
      <c r="I811" s="5">
        <v>1</v>
      </c>
      <c r="J811" s="5">
        <v>2</v>
      </c>
      <c r="K811" s="5">
        <v>4</v>
      </c>
      <c r="L811" s="5">
        <v>38</v>
      </c>
      <c r="M811" s="5"/>
      <c r="N811" s="5"/>
      <c r="O811" s="5"/>
      <c r="P811" s="5">
        <v>10</v>
      </c>
      <c r="Q811" s="5"/>
      <c r="R811" s="5">
        <v>2</v>
      </c>
      <c r="S811" s="5"/>
      <c r="T811" s="7">
        <f t="shared" si="60"/>
        <v>57</v>
      </c>
      <c r="U811" s="7">
        <f t="shared" si="57"/>
        <v>5</v>
      </c>
      <c r="V811" s="7">
        <f t="shared" si="58"/>
        <v>35</v>
      </c>
      <c r="W811" s="13">
        <v>116501</v>
      </c>
      <c r="X811" s="13">
        <f t="shared" si="59"/>
        <v>4077535</v>
      </c>
    </row>
    <row r="812" spans="1:24" ht="15" hidden="1">
      <c r="A812" s="9" t="s">
        <v>2876</v>
      </c>
      <c r="B812" s="2" t="s">
        <v>131</v>
      </c>
      <c r="C812" t="s">
        <v>132</v>
      </c>
      <c r="D812" t="s">
        <v>2116</v>
      </c>
      <c r="E812">
        <v>2024</v>
      </c>
      <c r="F812" t="s">
        <v>2866</v>
      </c>
      <c r="G812" s="7" t="s">
        <v>2770</v>
      </c>
      <c r="H812" s="7">
        <v>782</v>
      </c>
      <c r="I812" s="7">
        <v>765</v>
      </c>
      <c r="J812" s="7">
        <v>645</v>
      </c>
      <c r="K812" s="7">
        <v>507</v>
      </c>
      <c r="L812" s="7">
        <v>546</v>
      </c>
      <c r="M812" s="7">
        <v>666</v>
      </c>
      <c r="N812" s="7">
        <v>481</v>
      </c>
      <c r="O812" s="7">
        <v>252</v>
      </c>
      <c r="P812" s="7">
        <v>441</v>
      </c>
      <c r="Q812" s="7">
        <v>293</v>
      </c>
      <c r="R812" s="7">
        <v>298</v>
      </c>
      <c r="S812" s="7">
        <v>230</v>
      </c>
      <c r="T812" s="7">
        <f t="shared" si="60"/>
        <v>5906</v>
      </c>
      <c r="U812" s="7">
        <f t="shared" si="57"/>
        <v>492</v>
      </c>
      <c r="V812" s="7">
        <f t="shared" si="58"/>
        <v>3444</v>
      </c>
      <c r="W812" s="13">
        <v>1177</v>
      </c>
      <c r="X812" s="13">
        <f t="shared" si="59"/>
        <v>4053588</v>
      </c>
    </row>
    <row r="813" spans="1:24" ht="15">
      <c r="A813" s="9">
        <v>1033340005</v>
      </c>
      <c r="B813" s="2" t="s">
        <v>1075</v>
      </c>
      <c r="C813" t="s">
        <v>1076</v>
      </c>
      <c r="D813" t="s">
        <v>2116</v>
      </c>
      <c r="E813">
        <v>2025</v>
      </c>
      <c r="F813" t="s">
        <v>2866</v>
      </c>
      <c r="G813" s="7" t="s">
        <v>2770</v>
      </c>
      <c r="H813" s="5">
        <v>10</v>
      </c>
      <c r="I813" s="5">
        <v>15</v>
      </c>
      <c r="J813" s="5">
        <v>14</v>
      </c>
      <c r="K813" s="5">
        <v>17</v>
      </c>
      <c r="L813" s="5">
        <v>9</v>
      </c>
      <c r="M813" s="5">
        <v>27</v>
      </c>
      <c r="N813" s="5">
        <v>16</v>
      </c>
      <c r="O813" s="5">
        <v>13</v>
      </c>
      <c r="P813" s="5">
        <v>16</v>
      </c>
      <c r="Q813" s="5">
        <v>13</v>
      </c>
      <c r="R813" s="5">
        <v>15</v>
      </c>
      <c r="S813" s="5">
        <v>9</v>
      </c>
      <c r="T813" s="7">
        <f t="shared" si="60"/>
        <v>174</v>
      </c>
      <c r="U813" s="7">
        <f t="shared" si="57"/>
        <v>15</v>
      </c>
      <c r="V813" s="7">
        <f t="shared" si="58"/>
        <v>105</v>
      </c>
      <c r="W813" s="13">
        <v>38302</v>
      </c>
      <c r="X813" s="13">
        <f t="shared" si="59"/>
        <v>4021710</v>
      </c>
    </row>
    <row r="814" spans="1:24" ht="15">
      <c r="A814" s="9">
        <v>1031020098</v>
      </c>
      <c r="B814" s="2" t="s">
        <v>392</v>
      </c>
      <c r="C814" t="s">
        <v>393</v>
      </c>
      <c r="D814" t="s">
        <v>2116</v>
      </c>
      <c r="E814">
        <v>2025</v>
      </c>
      <c r="F814" t="s">
        <v>2866</v>
      </c>
      <c r="G814" s="7" t="s">
        <v>2770</v>
      </c>
      <c r="H814" s="5">
        <v>102</v>
      </c>
      <c r="I814" s="5">
        <v>94</v>
      </c>
      <c r="J814" s="5">
        <v>177</v>
      </c>
      <c r="K814" s="5">
        <v>41</v>
      </c>
      <c r="L814" s="5">
        <v>89</v>
      </c>
      <c r="M814" s="5">
        <v>126</v>
      </c>
      <c r="N814" s="5">
        <v>109</v>
      </c>
      <c r="O814" s="5">
        <v>82</v>
      </c>
      <c r="P814" s="5">
        <v>77</v>
      </c>
      <c r="Q814" s="5">
        <v>132</v>
      </c>
      <c r="R814" s="5">
        <v>194</v>
      </c>
      <c r="S814" s="5">
        <v>18</v>
      </c>
      <c r="T814" s="7">
        <f t="shared" si="60"/>
        <v>1241</v>
      </c>
      <c r="U814" s="7">
        <f t="shared" si="57"/>
        <v>103</v>
      </c>
      <c r="V814" s="7">
        <f t="shared" si="58"/>
        <v>721</v>
      </c>
      <c r="W814" s="13">
        <v>5572</v>
      </c>
      <c r="X814" s="13">
        <f t="shared" si="59"/>
        <v>4017412</v>
      </c>
    </row>
    <row r="815" spans="1:24" ht="15" hidden="1">
      <c r="A815" s="9">
        <v>1034010024</v>
      </c>
      <c r="B815" s="2" t="s">
        <v>60</v>
      </c>
      <c r="C815" t="s">
        <v>61</v>
      </c>
      <c r="D815" t="s">
        <v>2116</v>
      </c>
      <c r="E815">
        <v>2024</v>
      </c>
      <c r="F815" t="s">
        <v>2866</v>
      </c>
      <c r="G815" s="7" t="s">
        <v>2770</v>
      </c>
      <c r="H815" s="7">
        <v>645</v>
      </c>
      <c r="I815" s="7">
        <v>208</v>
      </c>
      <c r="J815" s="7">
        <v>11</v>
      </c>
      <c r="L815" s="7">
        <v>111</v>
      </c>
      <c r="M815" s="7">
        <v>1019</v>
      </c>
      <c r="N815" s="7">
        <v>487</v>
      </c>
      <c r="O815" s="7">
        <v>733</v>
      </c>
      <c r="P815" s="7">
        <v>1614</v>
      </c>
      <c r="Q815" s="7">
        <v>3906</v>
      </c>
      <c r="R815" s="7">
        <v>3136</v>
      </c>
      <c r="S815" s="7">
        <v>2188</v>
      </c>
      <c r="T815" s="7">
        <f t="shared" si="60"/>
        <v>14058</v>
      </c>
      <c r="U815" s="7">
        <f t="shared" si="57"/>
        <v>1172</v>
      </c>
      <c r="V815" s="7">
        <f t="shared" si="58"/>
        <v>8204</v>
      </c>
      <c r="W815" s="13">
        <v>488</v>
      </c>
      <c r="X815" s="13">
        <f t="shared" si="59"/>
        <v>4003552</v>
      </c>
    </row>
    <row r="816" spans="1:24" ht="15" hidden="1">
      <c r="A816" s="9">
        <v>1033320160</v>
      </c>
      <c r="B816" s="2" t="s">
        <v>1732</v>
      </c>
      <c r="C816" t="s">
        <v>1322</v>
      </c>
      <c r="D816" t="s">
        <v>2519</v>
      </c>
      <c r="E816">
        <v>2024</v>
      </c>
      <c r="F816" t="s">
        <v>2866</v>
      </c>
      <c r="G816" s="7" t="s">
        <v>2769</v>
      </c>
      <c r="O816" s="7">
        <v>110</v>
      </c>
      <c r="P816" s="7">
        <v>1</v>
      </c>
      <c r="Q816" s="7">
        <v>2</v>
      </c>
      <c r="T816" s="7">
        <f t="shared" si="60"/>
        <v>113</v>
      </c>
      <c r="U816" s="7">
        <f t="shared" si="57"/>
        <v>9</v>
      </c>
      <c r="V816" s="7">
        <f t="shared" si="58"/>
        <v>63</v>
      </c>
      <c r="W816" s="13">
        <v>63515</v>
      </c>
      <c r="X816" s="13">
        <f t="shared" si="59"/>
        <v>4001445</v>
      </c>
    </row>
    <row r="817" spans="1:24" ht="15">
      <c r="A817" s="9">
        <v>1032010033</v>
      </c>
      <c r="B817" s="2" t="s">
        <v>91</v>
      </c>
      <c r="C817" t="s">
        <v>92</v>
      </c>
      <c r="D817" t="s">
        <v>2116</v>
      </c>
      <c r="E817">
        <v>2025</v>
      </c>
      <c r="F817" t="s">
        <v>2866</v>
      </c>
      <c r="G817" s="7" t="s">
        <v>2770</v>
      </c>
      <c r="H817" s="5">
        <v>762</v>
      </c>
      <c r="I817" s="5">
        <v>622</v>
      </c>
      <c r="J817" s="5">
        <v>717</v>
      </c>
      <c r="K817" s="5">
        <v>1033</v>
      </c>
      <c r="L817" s="5">
        <v>796</v>
      </c>
      <c r="M817" s="5">
        <v>1050</v>
      </c>
      <c r="N817" s="5">
        <v>894</v>
      </c>
      <c r="O817" s="5">
        <v>1045</v>
      </c>
      <c r="P817" s="5">
        <v>839</v>
      </c>
      <c r="Q817" s="5">
        <v>684</v>
      </c>
      <c r="R817" s="5">
        <v>944</v>
      </c>
      <c r="S817" s="5">
        <v>736</v>
      </c>
      <c r="T817" s="7">
        <f t="shared" si="60"/>
        <v>10122</v>
      </c>
      <c r="U817" s="7">
        <f t="shared" si="57"/>
        <v>844</v>
      </c>
      <c r="V817" s="7">
        <f t="shared" si="58"/>
        <v>5908</v>
      </c>
      <c r="W817" s="13">
        <v>677</v>
      </c>
      <c r="X817" s="13">
        <f t="shared" si="59"/>
        <v>3999716</v>
      </c>
    </row>
    <row r="818" spans="1:24" ht="15">
      <c r="A818" s="9">
        <v>1031016010</v>
      </c>
      <c r="B818" s="2" t="s">
        <v>905</v>
      </c>
      <c r="C818" t="s">
        <v>906</v>
      </c>
      <c r="D818" t="s">
        <v>2116</v>
      </c>
      <c r="E818">
        <v>2025</v>
      </c>
      <c r="F818" t="s">
        <v>2866</v>
      </c>
      <c r="G818" s="7" t="s">
        <v>2769</v>
      </c>
      <c r="H818" s="5"/>
      <c r="I818" s="5">
        <v>37</v>
      </c>
      <c r="J818" s="5">
        <v>41</v>
      </c>
      <c r="K818" s="5">
        <v>63</v>
      </c>
      <c r="L818" s="5">
        <v>34</v>
      </c>
      <c r="M818" s="5">
        <v>14</v>
      </c>
      <c r="N818" s="5">
        <v>23</v>
      </c>
      <c r="O818" s="5">
        <v>41</v>
      </c>
      <c r="P818" s="5">
        <v>48</v>
      </c>
      <c r="Q818" s="5">
        <v>14</v>
      </c>
      <c r="R818" s="5">
        <v>1</v>
      </c>
      <c r="S818" s="5">
        <v>28</v>
      </c>
      <c r="T818" s="7">
        <f t="shared" si="60"/>
        <v>344</v>
      </c>
      <c r="U818" s="7">
        <f t="shared" si="57"/>
        <v>29</v>
      </c>
      <c r="V818" s="7">
        <f t="shared" si="58"/>
        <v>203</v>
      </c>
      <c r="W818" s="13">
        <v>19656</v>
      </c>
      <c r="X818" s="13">
        <f t="shared" si="59"/>
        <v>3990168</v>
      </c>
    </row>
    <row r="819" spans="1:24" ht="15">
      <c r="A819" s="9">
        <v>1031810085</v>
      </c>
      <c r="B819" s="2" t="s">
        <v>1219</v>
      </c>
      <c r="C819" t="s">
        <v>1220</v>
      </c>
      <c r="D819" t="s">
        <v>2116</v>
      </c>
      <c r="E819">
        <v>2025</v>
      </c>
      <c r="F819" t="s">
        <v>2866</v>
      </c>
      <c r="G819" s="7" t="s">
        <v>2769</v>
      </c>
      <c r="H819" s="5">
        <v>13</v>
      </c>
      <c r="I819" s="5">
        <v>8</v>
      </c>
      <c r="J819" s="5">
        <v>6</v>
      </c>
      <c r="K819" s="5">
        <v>4</v>
      </c>
      <c r="L819" s="5">
        <v>5</v>
      </c>
      <c r="M819" s="5">
        <v>6</v>
      </c>
      <c r="N819" s="5">
        <v>4</v>
      </c>
      <c r="O819" s="5">
        <v>2</v>
      </c>
      <c r="P819" s="5">
        <v>5</v>
      </c>
      <c r="Q819" s="5">
        <v>3</v>
      </c>
      <c r="R819" s="5">
        <v>4</v>
      </c>
      <c r="S819" s="5">
        <v>3</v>
      </c>
      <c r="T819" s="7">
        <f t="shared" si="60"/>
        <v>63</v>
      </c>
      <c r="U819" s="7">
        <f t="shared" si="57"/>
        <v>5</v>
      </c>
      <c r="V819" s="7">
        <f t="shared" si="58"/>
        <v>35</v>
      </c>
      <c r="W819" s="13">
        <v>114000</v>
      </c>
      <c r="X819" s="13">
        <f t="shared" si="59"/>
        <v>3990000</v>
      </c>
    </row>
    <row r="820" spans="1:24" ht="15">
      <c r="A820" s="9">
        <v>1031810036</v>
      </c>
      <c r="B820" s="2" t="s">
        <v>676</v>
      </c>
      <c r="C820" t="s">
        <v>677</v>
      </c>
      <c r="D820" t="s">
        <v>2116</v>
      </c>
      <c r="E820">
        <v>2025</v>
      </c>
      <c r="F820" t="s">
        <v>2866</v>
      </c>
      <c r="G820" s="7" t="s">
        <v>2769</v>
      </c>
      <c r="H820" s="5">
        <v>4</v>
      </c>
      <c r="I820" s="5">
        <v>7</v>
      </c>
      <c r="J820" s="5">
        <v>111</v>
      </c>
      <c r="K820" s="5">
        <v>21</v>
      </c>
      <c r="L820" s="5">
        <v>49</v>
      </c>
      <c r="M820" s="5">
        <v>96</v>
      </c>
      <c r="N820" s="5">
        <v>98</v>
      </c>
      <c r="O820" s="5">
        <v>138</v>
      </c>
      <c r="P820" s="5">
        <v>133</v>
      </c>
      <c r="Q820" s="5">
        <v>65</v>
      </c>
      <c r="R820" s="5">
        <v>45</v>
      </c>
      <c r="S820" s="5">
        <v>84</v>
      </c>
      <c r="T820" s="7">
        <f t="shared" si="60"/>
        <v>851</v>
      </c>
      <c r="U820" s="7">
        <f t="shared" si="57"/>
        <v>71</v>
      </c>
      <c r="V820" s="7">
        <f t="shared" si="58"/>
        <v>497</v>
      </c>
      <c r="W820" s="13">
        <v>8016</v>
      </c>
      <c r="X820" s="13">
        <f t="shared" si="59"/>
        <v>3983952</v>
      </c>
    </row>
    <row r="821" spans="1:24" ht="15" hidden="1">
      <c r="A821" s="9">
        <v>1031020098</v>
      </c>
      <c r="B821" s="2" t="s">
        <v>392</v>
      </c>
      <c r="C821" t="s">
        <v>393</v>
      </c>
      <c r="D821" t="s">
        <v>2116</v>
      </c>
      <c r="E821">
        <v>2024</v>
      </c>
      <c r="F821" t="s">
        <v>2866</v>
      </c>
      <c r="G821" s="7" t="s">
        <v>2770</v>
      </c>
      <c r="H821" s="7">
        <v>51</v>
      </c>
      <c r="I821" s="7">
        <v>124</v>
      </c>
      <c r="J821" s="7">
        <v>263</v>
      </c>
      <c r="K821" s="7">
        <v>51</v>
      </c>
      <c r="L821" s="7">
        <v>46</v>
      </c>
      <c r="M821" s="7">
        <v>121</v>
      </c>
      <c r="N821" s="7">
        <v>116</v>
      </c>
      <c r="O821" s="7">
        <v>130</v>
      </c>
      <c r="P821" s="7">
        <v>141</v>
      </c>
      <c r="Q821" s="7">
        <v>65</v>
      </c>
      <c r="R821" s="7">
        <v>59</v>
      </c>
      <c r="S821" s="7">
        <v>60</v>
      </c>
      <c r="T821" s="7">
        <f t="shared" si="60"/>
        <v>1227</v>
      </c>
      <c r="U821" s="7">
        <f t="shared" si="57"/>
        <v>102</v>
      </c>
      <c r="V821" s="7">
        <f t="shared" si="58"/>
        <v>714</v>
      </c>
      <c r="W821" s="13">
        <v>5572</v>
      </c>
      <c r="X821" s="13">
        <f t="shared" si="59"/>
        <v>3978408</v>
      </c>
    </row>
    <row r="822" spans="1:24" ht="15" hidden="1">
      <c r="A822" s="9">
        <v>1033040050</v>
      </c>
      <c r="B822" s="2" t="s">
        <v>520</v>
      </c>
      <c r="C822" t="s">
        <v>521</v>
      </c>
      <c r="D822" t="s">
        <v>2116</v>
      </c>
      <c r="E822">
        <v>2024</v>
      </c>
      <c r="F822" t="s">
        <v>2866</v>
      </c>
      <c r="G822" s="7" t="s">
        <v>2770</v>
      </c>
      <c r="H822" s="7">
        <v>141</v>
      </c>
      <c r="I822" s="7">
        <v>239</v>
      </c>
      <c r="J822" s="7">
        <v>121</v>
      </c>
      <c r="Q822" s="7">
        <v>1</v>
      </c>
      <c r="R822" s="7">
        <v>181</v>
      </c>
      <c r="S822" s="7">
        <v>51</v>
      </c>
      <c r="T822" s="7">
        <f t="shared" si="60"/>
        <v>734</v>
      </c>
      <c r="U822" s="7">
        <f t="shared" si="57"/>
        <v>61</v>
      </c>
      <c r="V822" s="7">
        <f t="shared" si="58"/>
        <v>427</v>
      </c>
      <c r="W822" s="13">
        <v>9307</v>
      </c>
      <c r="X822" s="13">
        <f t="shared" si="59"/>
        <v>3974089</v>
      </c>
    </row>
    <row r="823" spans="1:24" ht="15" hidden="1">
      <c r="A823" s="9">
        <v>1032410032</v>
      </c>
      <c r="B823" s="2" t="s">
        <v>1270</v>
      </c>
      <c r="C823" t="s">
        <v>1271</v>
      </c>
      <c r="D823" t="s">
        <v>2519</v>
      </c>
      <c r="E823">
        <v>2024</v>
      </c>
      <c r="F823" t="s">
        <v>2866</v>
      </c>
      <c r="G823" s="7" t="s">
        <v>2770</v>
      </c>
      <c r="H823" s="7">
        <v>58</v>
      </c>
      <c r="I823" s="7">
        <v>89</v>
      </c>
      <c r="J823" s="7">
        <v>104</v>
      </c>
      <c r="K823" s="7">
        <v>144</v>
      </c>
      <c r="L823" s="7">
        <v>56</v>
      </c>
      <c r="M823" s="7">
        <v>7</v>
      </c>
      <c r="N823" s="7">
        <v>27</v>
      </c>
      <c r="O823" s="7">
        <v>70</v>
      </c>
      <c r="P823" s="7">
        <v>72</v>
      </c>
      <c r="Q823" s="7">
        <v>78</v>
      </c>
      <c r="R823" s="7">
        <v>185</v>
      </c>
      <c r="S823" s="7">
        <v>146</v>
      </c>
      <c r="T823" s="7">
        <f t="shared" si="60"/>
        <v>1036</v>
      </c>
      <c r="U823" s="7">
        <f t="shared" si="57"/>
        <v>86</v>
      </c>
      <c r="V823" s="7">
        <f t="shared" si="58"/>
        <v>602</v>
      </c>
      <c r="W823" s="13">
        <v>6573</v>
      </c>
      <c r="X823" s="13">
        <f t="shared" si="59"/>
        <v>3956946</v>
      </c>
    </row>
    <row r="824" spans="1:24" ht="15" hidden="1">
      <c r="A824" s="9" t="s">
        <v>2801</v>
      </c>
      <c r="B824" s="2" t="s">
        <v>325</v>
      </c>
      <c r="C824" t="s">
        <v>326</v>
      </c>
      <c r="D824" t="s">
        <v>2519</v>
      </c>
      <c r="E824">
        <v>2024</v>
      </c>
      <c r="F824" t="s">
        <v>2866</v>
      </c>
      <c r="G824" s="7" t="s">
        <v>2770</v>
      </c>
      <c r="H824" s="7">
        <v>132</v>
      </c>
      <c r="I824" s="7">
        <v>188</v>
      </c>
      <c r="J824" s="7">
        <v>113</v>
      </c>
      <c r="K824" s="7">
        <v>156</v>
      </c>
      <c r="L824" s="7">
        <v>165</v>
      </c>
      <c r="M824" s="7">
        <v>187</v>
      </c>
      <c r="N824" s="7">
        <v>205</v>
      </c>
      <c r="O824" s="7">
        <v>223</v>
      </c>
      <c r="P824" s="7">
        <v>206</v>
      </c>
      <c r="Q824" s="7">
        <v>193</v>
      </c>
      <c r="R824" s="7">
        <v>181</v>
      </c>
      <c r="S824" s="7">
        <v>175</v>
      </c>
      <c r="T824" s="7">
        <f t="shared" si="60"/>
        <v>2124</v>
      </c>
      <c r="U824" s="7">
        <f t="shared" si="57"/>
        <v>177</v>
      </c>
      <c r="V824" s="7">
        <f t="shared" si="58"/>
        <v>1239</v>
      </c>
      <c r="W824" s="13">
        <v>3193</v>
      </c>
      <c r="X824" s="13">
        <f t="shared" si="59"/>
        <v>3956127</v>
      </c>
    </row>
    <row r="825" spans="1:24" ht="15" hidden="1">
      <c r="A825" s="9">
        <v>1031620060</v>
      </c>
      <c r="B825" s="2" t="s">
        <v>70</v>
      </c>
      <c r="C825" t="s">
        <v>71</v>
      </c>
      <c r="D825" t="s">
        <v>2116</v>
      </c>
      <c r="E825">
        <v>2024</v>
      </c>
      <c r="F825" t="s">
        <v>2866</v>
      </c>
      <c r="G825" s="7" t="s">
        <v>2770</v>
      </c>
      <c r="H825" s="7">
        <v>753</v>
      </c>
      <c r="I825" s="7">
        <v>1148</v>
      </c>
      <c r="J825" s="7">
        <v>902</v>
      </c>
      <c r="K825" s="7">
        <v>1018</v>
      </c>
      <c r="L825" s="7">
        <v>678</v>
      </c>
      <c r="M825" s="7">
        <v>875</v>
      </c>
      <c r="N825" s="7">
        <v>961</v>
      </c>
      <c r="O825" s="7">
        <v>780</v>
      </c>
      <c r="P825" s="7">
        <v>1098</v>
      </c>
      <c r="Q825" s="7">
        <v>1302</v>
      </c>
      <c r="R825" s="7">
        <v>1269</v>
      </c>
      <c r="S825" s="7">
        <v>854</v>
      </c>
      <c r="T825" s="7">
        <f t="shared" si="60"/>
        <v>11638</v>
      </c>
      <c r="U825" s="7">
        <f t="shared" si="57"/>
        <v>970</v>
      </c>
      <c r="V825" s="7">
        <f t="shared" si="58"/>
        <v>6790</v>
      </c>
      <c r="W825" s="13">
        <v>582</v>
      </c>
      <c r="X825" s="13">
        <f t="shared" si="59"/>
        <v>3951780</v>
      </c>
    </row>
    <row r="826" spans="1:24" ht="15">
      <c r="A826" s="9">
        <v>1032911010</v>
      </c>
      <c r="B826" s="2" t="s">
        <v>1629</v>
      </c>
      <c r="C826" t="s">
        <v>1630</v>
      </c>
      <c r="D826" t="s">
        <v>2116</v>
      </c>
      <c r="E826">
        <v>2025</v>
      </c>
      <c r="F826" t="s">
        <v>2866</v>
      </c>
      <c r="G826" s="7" t="s">
        <v>2769</v>
      </c>
      <c r="H826" s="5">
        <v>2</v>
      </c>
      <c r="I826" s="5">
        <v>2</v>
      </c>
      <c r="J826" s="5">
        <v>4</v>
      </c>
      <c r="K826" s="5">
        <v>3</v>
      </c>
      <c r="L826" s="5">
        <v>2</v>
      </c>
      <c r="M826" s="5">
        <v>2</v>
      </c>
      <c r="N826" s="5">
        <v>3</v>
      </c>
      <c r="O826" s="5">
        <v>3</v>
      </c>
      <c r="P826" s="5">
        <v>4</v>
      </c>
      <c r="Q826" s="5">
        <v>1</v>
      </c>
      <c r="R826" s="5">
        <v>3</v>
      </c>
      <c r="S826" s="5">
        <v>2</v>
      </c>
      <c r="T826" s="7">
        <f t="shared" si="60"/>
        <v>31</v>
      </c>
      <c r="U826" s="7">
        <f t="shared" si="57"/>
        <v>3</v>
      </c>
      <c r="V826" s="7">
        <f t="shared" si="58"/>
        <v>21</v>
      </c>
      <c r="W826" s="13">
        <v>188119</v>
      </c>
      <c r="X826" s="13">
        <f t="shared" si="59"/>
        <v>3950499</v>
      </c>
    </row>
    <row r="827" spans="1:24" ht="15" hidden="1">
      <c r="A827" s="9">
        <v>1032620002</v>
      </c>
      <c r="B827" s="2" t="s">
        <v>658</v>
      </c>
      <c r="C827" t="s">
        <v>659</v>
      </c>
      <c r="D827" t="s">
        <v>2116</v>
      </c>
      <c r="E827">
        <v>2024</v>
      </c>
      <c r="F827" t="s">
        <v>2866</v>
      </c>
      <c r="G827" s="7" t="s">
        <v>2770</v>
      </c>
      <c r="H827" s="7">
        <v>16</v>
      </c>
      <c r="I827" s="7">
        <v>7</v>
      </c>
      <c r="J827" s="7">
        <v>31</v>
      </c>
      <c r="K827" s="7">
        <v>33</v>
      </c>
      <c r="L827" s="7">
        <v>41</v>
      </c>
      <c r="M827" s="7">
        <v>31</v>
      </c>
      <c r="N827" s="7">
        <v>47</v>
      </c>
      <c r="O827" s="7">
        <v>26</v>
      </c>
      <c r="P827" s="7">
        <v>43</v>
      </c>
      <c r="Q827" s="7">
        <v>39</v>
      </c>
      <c r="R827" s="7">
        <v>35</v>
      </c>
      <c r="S827" s="7">
        <v>93</v>
      </c>
      <c r="T827" s="7">
        <f t="shared" si="60"/>
        <v>442</v>
      </c>
      <c r="U827" s="7">
        <f t="shared" si="57"/>
        <v>37</v>
      </c>
      <c r="V827" s="7">
        <f t="shared" si="58"/>
        <v>259</v>
      </c>
      <c r="W827" s="13">
        <v>15167</v>
      </c>
      <c r="X827" s="13">
        <f t="shared" si="59"/>
        <v>3928253</v>
      </c>
    </row>
    <row r="828" spans="1:24" ht="15" hidden="1">
      <c r="A828" s="9">
        <v>1031440031</v>
      </c>
      <c r="B828" s="2" t="s">
        <v>1303</v>
      </c>
      <c r="C828" t="s">
        <v>1304</v>
      </c>
      <c r="D828" t="s">
        <v>2116</v>
      </c>
      <c r="E828">
        <v>2024</v>
      </c>
      <c r="F828" t="s">
        <v>2866</v>
      </c>
      <c r="G828" s="7" t="s">
        <v>2769</v>
      </c>
      <c r="H828" s="7">
        <v>5</v>
      </c>
      <c r="I828" s="7">
        <v>4</v>
      </c>
      <c r="J828" s="7">
        <v>5</v>
      </c>
      <c r="K828" s="7">
        <v>8</v>
      </c>
      <c r="L828" s="7">
        <v>15</v>
      </c>
      <c r="M828" s="7">
        <v>6</v>
      </c>
      <c r="N828" s="7">
        <v>3</v>
      </c>
      <c r="O828" s="7">
        <v>5</v>
      </c>
      <c r="P828" s="7">
        <v>4</v>
      </c>
      <c r="Q828" s="7">
        <v>4</v>
      </c>
      <c r="R828" s="7">
        <v>2</v>
      </c>
      <c r="S828" s="7">
        <v>4</v>
      </c>
      <c r="T828" s="7">
        <f t="shared" si="60"/>
        <v>65</v>
      </c>
      <c r="U828" s="7">
        <f t="shared" si="57"/>
        <v>5</v>
      </c>
      <c r="V828" s="7">
        <f t="shared" si="58"/>
        <v>35</v>
      </c>
      <c r="W828" s="13">
        <v>111552</v>
      </c>
      <c r="X828" s="13">
        <f t="shared" si="59"/>
        <v>3904320</v>
      </c>
    </row>
    <row r="829" spans="1:24" ht="15" hidden="1">
      <c r="A829" s="9">
        <v>1031220021</v>
      </c>
      <c r="B829" s="2" t="s">
        <v>174</v>
      </c>
      <c r="C829" t="s">
        <v>96</v>
      </c>
      <c r="D829" t="s">
        <v>2116</v>
      </c>
      <c r="E829">
        <v>2024</v>
      </c>
      <c r="F829" t="s">
        <v>2866</v>
      </c>
      <c r="G829" s="7" t="s">
        <v>2769</v>
      </c>
      <c r="H829" s="7">
        <v>602</v>
      </c>
      <c r="I829" s="7">
        <v>727</v>
      </c>
      <c r="J829" s="7">
        <v>673</v>
      </c>
      <c r="K829" s="7">
        <v>822</v>
      </c>
      <c r="L829" s="7">
        <v>543</v>
      </c>
      <c r="O829" s="7">
        <v>1</v>
      </c>
      <c r="Q829" s="7">
        <v>11</v>
      </c>
      <c r="R829" s="7">
        <v>798</v>
      </c>
      <c r="S829" s="7">
        <v>10</v>
      </c>
      <c r="T829" s="7">
        <f t="shared" si="60"/>
        <v>4187</v>
      </c>
      <c r="U829" s="7">
        <f t="shared" si="57"/>
        <v>349</v>
      </c>
      <c r="V829" s="7">
        <f t="shared" si="58"/>
        <v>2443</v>
      </c>
      <c r="W829" s="13">
        <v>1596</v>
      </c>
      <c r="X829" s="13">
        <f t="shared" si="59"/>
        <v>3899028</v>
      </c>
    </row>
    <row r="830" spans="1:24" ht="15" hidden="1">
      <c r="A830" s="9">
        <v>1032411022</v>
      </c>
      <c r="B830" s="2" t="s">
        <v>652</v>
      </c>
      <c r="C830" t="s">
        <v>653</v>
      </c>
      <c r="D830" t="s">
        <v>2116</v>
      </c>
      <c r="E830">
        <v>2024</v>
      </c>
      <c r="F830" t="s">
        <v>2866</v>
      </c>
      <c r="G830" s="7" t="s">
        <v>2769</v>
      </c>
      <c r="H830" s="7">
        <v>9</v>
      </c>
      <c r="I830" s="7">
        <v>44</v>
      </c>
      <c r="J830" s="7">
        <v>35</v>
      </c>
      <c r="K830" s="7">
        <v>20</v>
      </c>
      <c r="L830" s="7">
        <v>49</v>
      </c>
      <c r="M830" s="7">
        <v>46</v>
      </c>
      <c r="N830" s="7">
        <v>38</v>
      </c>
      <c r="O830" s="7">
        <v>52</v>
      </c>
      <c r="P830" s="7">
        <v>37</v>
      </c>
      <c r="Q830" s="7">
        <v>31</v>
      </c>
      <c r="R830" s="7">
        <v>45</v>
      </c>
      <c r="S830" s="7">
        <v>42</v>
      </c>
      <c r="T830" s="7">
        <f t="shared" si="60"/>
        <v>448</v>
      </c>
      <c r="U830" s="7">
        <f t="shared" si="57"/>
        <v>37</v>
      </c>
      <c r="V830" s="7">
        <f t="shared" si="58"/>
        <v>259</v>
      </c>
      <c r="W830" s="13">
        <v>15023</v>
      </c>
      <c r="X830" s="13">
        <f t="shared" si="59"/>
        <v>3890957</v>
      </c>
    </row>
    <row r="831" spans="1:24" ht="15" hidden="1">
      <c r="A831" s="9">
        <v>1031240006</v>
      </c>
      <c r="B831" s="2" t="s">
        <v>756</v>
      </c>
      <c r="C831" t="s">
        <v>757</v>
      </c>
      <c r="D831" t="s">
        <v>2116</v>
      </c>
      <c r="E831">
        <v>2024</v>
      </c>
      <c r="F831" t="s">
        <v>2866</v>
      </c>
      <c r="G831" s="7" t="s">
        <v>2770</v>
      </c>
      <c r="H831" s="7">
        <v>25</v>
      </c>
      <c r="I831" s="7">
        <v>44</v>
      </c>
      <c r="J831" s="7">
        <v>36</v>
      </c>
      <c r="K831" s="7">
        <v>11</v>
      </c>
      <c r="L831" s="7">
        <v>6</v>
      </c>
      <c r="M831" s="7">
        <v>8</v>
      </c>
      <c r="N831" s="7">
        <v>12</v>
      </c>
      <c r="O831" s="7">
        <v>13</v>
      </c>
      <c r="P831" s="7">
        <v>53</v>
      </c>
      <c r="Q831" s="7">
        <v>10</v>
      </c>
      <c r="R831" s="7">
        <v>41</v>
      </c>
      <c r="S831" s="7">
        <v>41</v>
      </c>
      <c r="T831" s="7">
        <f t="shared" si="60"/>
        <v>300</v>
      </c>
      <c r="U831" s="7">
        <f t="shared" si="57"/>
        <v>25</v>
      </c>
      <c r="V831" s="7">
        <f t="shared" si="58"/>
        <v>175</v>
      </c>
      <c r="W831" s="13">
        <v>22163</v>
      </c>
      <c r="X831" s="13">
        <f t="shared" si="59"/>
        <v>3878525</v>
      </c>
    </row>
    <row r="832" spans="1:24" ht="15" hidden="1">
      <c r="A832" s="9">
        <v>1033710018</v>
      </c>
      <c r="B832" s="2" t="s">
        <v>817</v>
      </c>
      <c r="C832" t="s">
        <v>818</v>
      </c>
      <c r="D832" t="s">
        <v>2116</v>
      </c>
      <c r="E832">
        <v>2024</v>
      </c>
      <c r="F832" t="s">
        <v>2866</v>
      </c>
      <c r="G832" s="7" t="s">
        <v>2770</v>
      </c>
      <c r="H832" s="7">
        <v>3</v>
      </c>
      <c r="I832" s="7">
        <v>71</v>
      </c>
      <c r="M832" s="7">
        <v>15</v>
      </c>
      <c r="N832" s="7">
        <v>17</v>
      </c>
      <c r="O832" s="7">
        <v>106</v>
      </c>
      <c r="P832" s="7">
        <v>38</v>
      </c>
      <c r="R832" s="7">
        <v>3</v>
      </c>
      <c r="T832" s="7">
        <f t="shared" si="60"/>
        <v>253</v>
      </c>
      <c r="U832" s="7">
        <f t="shared" si="57"/>
        <v>21</v>
      </c>
      <c r="V832" s="7">
        <f t="shared" si="58"/>
        <v>147</v>
      </c>
      <c r="W832" s="13">
        <v>26150</v>
      </c>
      <c r="X832" s="13">
        <f t="shared" si="59"/>
        <v>3844050</v>
      </c>
    </row>
    <row r="833" spans="1:24" ht="15">
      <c r="A833" s="9">
        <v>1031620060</v>
      </c>
      <c r="B833" s="2" t="s">
        <v>70</v>
      </c>
      <c r="C833" t="s">
        <v>71</v>
      </c>
      <c r="D833" t="s">
        <v>2116</v>
      </c>
      <c r="E833">
        <v>2025</v>
      </c>
      <c r="F833" t="s">
        <v>2866</v>
      </c>
      <c r="G833" s="7" t="s">
        <v>2770</v>
      </c>
      <c r="H833" s="5">
        <v>786</v>
      </c>
      <c r="I833" s="5">
        <v>856</v>
      </c>
      <c r="J833" s="5">
        <v>942</v>
      </c>
      <c r="K833" s="5">
        <v>898</v>
      </c>
      <c r="L833" s="5">
        <v>1018</v>
      </c>
      <c r="M833" s="5">
        <v>1102</v>
      </c>
      <c r="N833" s="5">
        <v>1006</v>
      </c>
      <c r="O833" s="5">
        <v>1010</v>
      </c>
      <c r="P833" s="5">
        <v>1057</v>
      </c>
      <c r="Q833" s="5">
        <v>877</v>
      </c>
      <c r="R833" s="5">
        <v>1053</v>
      </c>
      <c r="S833" s="5">
        <v>696</v>
      </c>
      <c r="T833" s="7">
        <f t="shared" si="60"/>
        <v>11301</v>
      </c>
      <c r="U833" s="7">
        <f t="shared" si="57"/>
        <v>942</v>
      </c>
      <c r="V833" s="7">
        <f t="shared" si="58"/>
        <v>6594</v>
      </c>
      <c r="W833" s="13">
        <v>582</v>
      </c>
      <c r="X833" s="13">
        <f t="shared" si="59"/>
        <v>3837708</v>
      </c>
    </row>
    <row r="834" spans="1:24" ht="15">
      <c r="A834" s="9">
        <v>1031212090</v>
      </c>
      <c r="B834" s="2" t="s">
        <v>349</v>
      </c>
      <c r="C834" t="s">
        <v>350</v>
      </c>
      <c r="D834" t="s">
        <v>2116</v>
      </c>
      <c r="E834">
        <v>2025</v>
      </c>
      <c r="F834" t="s">
        <v>2866</v>
      </c>
      <c r="G834" s="7" t="s">
        <v>2770</v>
      </c>
      <c r="H834" s="5">
        <v>84</v>
      </c>
      <c r="I834" s="5">
        <v>99</v>
      </c>
      <c r="J834" s="5">
        <v>72</v>
      </c>
      <c r="K834" s="5">
        <v>154</v>
      </c>
      <c r="L834" s="5">
        <v>134</v>
      </c>
      <c r="M834" s="5">
        <v>150</v>
      </c>
      <c r="N834" s="5">
        <v>170</v>
      </c>
      <c r="O834" s="5">
        <v>148</v>
      </c>
      <c r="P834" s="5">
        <v>91</v>
      </c>
      <c r="Q834" s="5">
        <v>151</v>
      </c>
      <c r="R834" s="5">
        <v>186</v>
      </c>
      <c r="S834" s="5">
        <v>93</v>
      </c>
      <c r="T834" s="7">
        <f t="shared" si="60"/>
        <v>1532</v>
      </c>
      <c r="U834" s="7">
        <f t="shared" ref="U834:U897" si="61">+ROUND(T834/12,0)</f>
        <v>128</v>
      </c>
      <c r="V834" s="7">
        <f t="shared" ref="V834:V897" si="62">+IF(F834="",U834*7,U834*2)</f>
        <v>896</v>
      </c>
      <c r="W834" s="13">
        <v>4219</v>
      </c>
      <c r="X834" s="13">
        <f t="shared" ref="X834:X897" si="63">+V834*W834</f>
        <v>3780224</v>
      </c>
    </row>
    <row r="835" spans="1:24" ht="15" hidden="1">
      <c r="A835" s="9">
        <v>1034010101</v>
      </c>
      <c r="B835" s="2" t="s">
        <v>2471</v>
      </c>
      <c r="C835" t="s">
        <v>2472</v>
      </c>
      <c r="D835" t="s">
        <v>2519</v>
      </c>
      <c r="E835">
        <v>2024</v>
      </c>
      <c r="F835" t="s">
        <v>2866</v>
      </c>
      <c r="G835" s="7" t="s">
        <v>2770</v>
      </c>
      <c r="K835" s="7">
        <v>1</v>
      </c>
      <c r="L835" s="7">
        <v>1</v>
      </c>
      <c r="M835" s="7">
        <v>3</v>
      </c>
      <c r="P835" s="7">
        <v>2</v>
      </c>
      <c r="Q835" s="7">
        <v>1</v>
      </c>
      <c r="R835" s="7">
        <v>1</v>
      </c>
      <c r="T835" s="7">
        <f t="shared" si="60"/>
        <v>9</v>
      </c>
      <c r="U835" s="7">
        <f t="shared" si="61"/>
        <v>1</v>
      </c>
      <c r="V835" s="7">
        <f t="shared" si="62"/>
        <v>7</v>
      </c>
      <c r="W835" s="13">
        <v>537780</v>
      </c>
      <c r="X835" s="13">
        <f t="shared" si="63"/>
        <v>3764460</v>
      </c>
    </row>
    <row r="836" spans="1:24" ht="15">
      <c r="A836" s="9">
        <v>1031440160</v>
      </c>
      <c r="B836" s="2" t="s">
        <v>375</v>
      </c>
      <c r="C836" t="s">
        <v>376</v>
      </c>
      <c r="D836" t="s">
        <v>2116</v>
      </c>
      <c r="E836">
        <v>2025</v>
      </c>
      <c r="F836" t="s">
        <v>2866</v>
      </c>
      <c r="G836" s="7" t="s">
        <v>2770</v>
      </c>
      <c r="H836" s="5">
        <v>75</v>
      </c>
      <c r="I836" s="5">
        <v>75</v>
      </c>
      <c r="J836" s="5">
        <v>136</v>
      </c>
      <c r="K836" s="5">
        <v>115</v>
      </c>
      <c r="L836" s="5">
        <v>149</v>
      </c>
      <c r="M836" s="5">
        <v>145</v>
      </c>
      <c r="N836" s="5">
        <v>107</v>
      </c>
      <c r="O836" s="5">
        <v>78</v>
      </c>
      <c r="P836" s="5">
        <v>45</v>
      </c>
      <c r="Q836" s="5">
        <v>58</v>
      </c>
      <c r="R836" s="5">
        <v>68</v>
      </c>
      <c r="S836" s="5">
        <v>57</v>
      </c>
      <c r="T836" s="7">
        <f t="shared" si="60"/>
        <v>1108</v>
      </c>
      <c r="U836" s="7">
        <f t="shared" si="61"/>
        <v>92</v>
      </c>
      <c r="V836" s="7">
        <f t="shared" si="62"/>
        <v>644</v>
      </c>
      <c r="W836" s="13">
        <v>5828</v>
      </c>
      <c r="X836" s="13">
        <f t="shared" si="63"/>
        <v>3753232</v>
      </c>
    </row>
    <row r="837" spans="1:24" ht="15">
      <c r="A837" s="9" t="s">
        <v>2834</v>
      </c>
      <c r="B837" s="2" t="s">
        <v>785</v>
      </c>
      <c r="C837" t="s">
        <v>786</v>
      </c>
      <c r="D837" t="s">
        <v>2116</v>
      </c>
      <c r="E837">
        <v>2025</v>
      </c>
      <c r="F837" t="s">
        <v>2866</v>
      </c>
      <c r="G837" s="7" t="s">
        <v>2769</v>
      </c>
      <c r="H837" s="5">
        <v>5</v>
      </c>
      <c r="I837" s="5">
        <v>8</v>
      </c>
      <c r="J837" s="5">
        <v>6</v>
      </c>
      <c r="K837" s="5">
        <v>11</v>
      </c>
      <c r="L837" s="5">
        <v>19</v>
      </c>
      <c r="M837" s="5">
        <v>41</v>
      </c>
      <c r="N837" s="5">
        <v>33</v>
      </c>
      <c r="O837" s="5">
        <v>16</v>
      </c>
      <c r="P837" s="5">
        <v>12</v>
      </c>
      <c r="Q837" s="5">
        <v>19</v>
      </c>
      <c r="R837" s="5">
        <v>18</v>
      </c>
      <c r="S837" s="5">
        <v>18</v>
      </c>
      <c r="T837" s="7">
        <f t="shared" si="60"/>
        <v>206</v>
      </c>
      <c r="U837" s="7">
        <f t="shared" si="61"/>
        <v>17</v>
      </c>
      <c r="V837" s="7">
        <f t="shared" si="62"/>
        <v>119</v>
      </c>
      <c r="W837" s="13">
        <v>31047</v>
      </c>
      <c r="X837" s="13">
        <f t="shared" si="63"/>
        <v>3694593</v>
      </c>
    </row>
    <row r="838" spans="1:24" ht="15">
      <c r="A838" s="9" t="s">
        <v>2873</v>
      </c>
      <c r="B838" s="2" t="s">
        <v>2624</v>
      </c>
      <c r="C838" t="s">
        <v>2625</v>
      </c>
      <c r="D838" t="s">
        <v>2116</v>
      </c>
      <c r="E838">
        <v>2025</v>
      </c>
      <c r="F838" t="s">
        <v>2866</v>
      </c>
      <c r="G838" s="7" t="s">
        <v>2769</v>
      </c>
      <c r="H838" s="5"/>
      <c r="I838" s="5"/>
      <c r="J838" s="5"/>
      <c r="K838" s="5"/>
      <c r="L838" s="5"/>
      <c r="M838" s="5"/>
      <c r="N838" s="5"/>
      <c r="O838" s="5">
        <v>7</v>
      </c>
      <c r="P838" s="5"/>
      <c r="Q838" s="5"/>
      <c r="R838" s="5"/>
      <c r="S838" s="5"/>
      <c r="T838" s="7">
        <f t="shared" si="60"/>
        <v>7</v>
      </c>
      <c r="U838" s="7">
        <f t="shared" si="61"/>
        <v>1</v>
      </c>
      <c r="V838" s="7">
        <f t="shared" si="62"/>
        <v>7</v>
      </c>
      <c r="W838" s="13">
        <v>525366</v>
      </c>
      <c r="X838" s="13">
        <f t="shared" si="63"/>
        <v>3677562</v>
      </c>
    </row>
    <row r="839" spans="1:24" ht="15" hidden="1">
      <c r="A839" s="9">
        <v>1031212090</v>
      </c>
      <c r="B839" s="2" t="s">
        <v>349</v>
      </c>
      <c r="C839" t="s">
        <v>350</v>
      </c>
      <c r="D839" t="s">
        <v>2116</v>
      </c>
      <c r="E839">
        <v>2024</v>
      </c>
      <c r="F839" t="s">
        <v>2866</v>
      </c>
      <c r="G839" s="7" t="s">
        <v>2770</v>
      </c>
      <c r="H839" s="7">
        <v>104</v>
      </c>
      <c r="I839" s="7">
        <v>114</v>
      </c>
      <c r="J839" s="7">
        <v>70</v>
      </c>
      <c r="K839" s="7">
        <v>106</v>
      </c>
      <c r="L839" s="7">
        <v>125</v>
      </c>
      <c r="M839" s="7">
        <v>125</v>
      </c>
      <c r="N839" s="7">
        <v>125</v>
      </c>
      <c r="O839" s="7">
        <v>183</v>
      </c>
      <c r="P839" s="7">
        <v>127</v>
      </c>
      <c r="Q839" s="7">
        <v>123</v>
      </c>
      <c r="R839" s="7">
        <v>138</v>
      </c>
      <c r="S839" s="7">
        <v>122</v>
      </c>
      <c r="T839" s="7">
        <f t="shared" si="60"/>
        <v>1462</v>
      </c>
      <c r="U839" s="7">
        <f t="shared" si="61"/>
        <v>122</v>
      </c>
      <c r="V839" s="7">
        <f t="shared" si="62"/>
        <v>854</v>
      </c>
      <c r="W839" s="13">
        <v>4219</v>
      </c>
      <c r="X839" s="13">
        <f t="shared" si="63"/>
        <v>3603026</v>
      </c>
    </row>
    <row r="840" spans="1:24" ht="15">
      <c r="A840" s="9">
        <v>1032210048</v>
      </c>
      <c r="B840" s="2" t="s">
        <v>2565</v>
      </c>
      <c r="C840" t="s">
        <v>2566</v>
      </c>
      <c r="D840" t="s">
        <v>2116</v>
      </c>
      <c r="E840">
        <v>2025</v>
      </c>
      <c r="F840" t="s">
        <v>2866</v>
      </c>
      <c r="G840" s="7" t="s">
        <v>2769</v>
      </c>
      <c r="H840" s="5">
        <v>10</v>
      </c>
      <c r="I840" s="5">
        <v>10</v>
      </c>
      <c r="J840" s="5"/>
      <c r="K840" s="5"/>
      <c r="L840" s="5">
        <v>10</v>
      </c>
      <c r="M840" s="5"/>
      <c r="N840" s="5"/>
      <c r="O840" s="5"/>
      <c r="P840" s="5">
        <v>5</v>
      </c>
      <c r="Q840" s="5">
        <v>10</v>
      </c>
      <c r="R840" s="5"/>
      <c r="S840" s="5"/>
      <c r="T840" s="7">
        <f t="shared" si="60"/>
        <v>45</v>
      </c>
      <c r="U840" s="7">
        <f t="shared" si="61"/>
        <v>4</v>
      </c>
      <c r="V840" s="7">
        <f t="shared" si="62"/>
        <v>28</v>
      </c>
      <c r="W840" s="13">
        <v>128214</v>
      </c>
      <c r="X840" s="13">
        <f t="shared" si="63"/>
        <v>3589992</v>
      </c>
    </row>
    <row r="841" spans="1:24" ht="15" hidden="1">
      <c r="A841" s="9">
        <v>1032210091</v>
      </c>
      <c r="B841" s="2" t="s">
        <v>2450</v>
      </c>
      <c r="C841" t="s">
        <v>2451</v>
      </c>
      <c r="D841" t="s">
        <v>2519</v>
      </c>
      <c r="E841">
        <v>2024</v>
      </c>
      <c r="F841" t="s">
        <v>2866</v>
      </c>
      <c r="G841" s="7" t="s">
        <v>2769</v>
      </c>
      <c r="L841" s="7">
        <v>0</v>
      </c>
      <c r="Q841" s="7">
        <v>0</v>
      </c>
      <c r="R841" s="7">
        <v>14</v>
      </c>
      <c r="T841" s="7">
        <f t="shared" si="60"/>
        <v>14</v>
      </c>
      <c r="U841" s="7">
        <f t="shared" si="61"/>
        <v>1</v>
      </c>
      <c r="V841" s="7">
        <f t="shared" si="62"/>
        <v>7</v>
      </c>
      <c r="W841" s="13">
        <v>512822</v>
      </c>
      <c r="X841" s="13">
        <f t="shared" si="63"/>
        <v>3589754</v>
      </c>
    </row>
    <row r="842" spans="1:24" ht="15" hidden="1">
      <c r="A842" s="9">
        <v>1032210142</v>
      </c>
      <c r="B842" s="2" t="s">
        <v>2253</v>
      </c>
      <c r="C842" t="s">
        <v>2254</v>
      </c>
      <c r="D842" t="s">
        <v>2519</v>
      </c>
      <c r="E842">
        <v>2024</v>
      </c>
      <c r="F842" t="s">
        <v>2866</v>
      </c>
      <c r="G842" s="7" t="s">
        <v>2769</v>
      </c>
      <c r="H842" s="7">
        <v>3</v>
      </c>
      <c r="I842" s="7">
        <v>8</v>
      </c>
      <c r="J842" s="7">
        <v>49</v>
      </c>
      <c r="K842" s="7">
        <v>42</v>
      </c>
      <c r="L842" s="7">
        <v>22</v>
      </c>
      <c r="M842" s="7">
        <v>29</v>
      </c>
      <c r="N842" s="7">
        <v>35</v>
      </c>
      <c r="O842" s="7">
        <v>22</v>
      </c>
      <c r="P842" s="7">
        <v>16</v>
      </c>
      <c r="Q842" s="7">
        <v>18</v>
      </c>
      <c r="R842" s="7">
        <v>21</v>
      </c>
      <c r="S842" s="7">
        <v>1</v>
      </c>
      <c r="T842" s="7">
        <f t="shared" si="60"/>
        <v>266</v>
      </c>
      <c r="U842" s="7">
        <f t="shared" si="61"/>
        <v>22</v>
      </c>
      <c r="V842" s="7">
        <f t="shared" si="62"/>
        <v>154</v>
      </c>
      <c r="W842" s="13">
        <v>23221</v>
      </c>
      <c r="X842" s="13">
        <f t="shared" si="63"/>
        <v>3576034</v>
      </c>
    </row>
    <row r="843" spans="1:24" ht="15">
      <c r="A843" s="9">
        <v>1031620006</v>
      </c>
      <c r="B843" s="2" t="s">
        <v>301</v>
      </c>
      <c r="C843" t="s">
        <v>302</v>
      </c>
      <c r="D843" t="s">
        <v>2116</v>
      </c>
      <c r="E843">
        <v>2025</v>
      </c>
      <c r="F843" t="s">
        <v>2866</v>
      </c>
      <c r="G843" s="7" t="s">
        <v>2770</v>
      </c>
      <c r="H843" s="5">
        <v>178</v>
      </c>
      <c r="I843" s="5">
        <v>157</v>
      </c>
      <c r="J843" s="5">
        <v>177</v>
      </c>
      <c r="K843" s="5">
        <v>239</v>
      </c>
      <c r="L843" s="5">
        <v>314</v>
      </c>
      <c r="M843" s="5">
        <v>290</v>
      </c>
      <c r="N843" s="5">
        <v>229</v>
      </c>
      <c r="O843" s="5">
        <v>189</v>
      </c>
      <c r="P843" s="5">
        <v>250</v>
      </c>
      <c r="Q843" s="5">
        <v>304</v>
      </c>
      <c r="R843" s="5">
        <v>140</v>
      </c>
      <c r="S843" s="5">
        <v>161</v>
      </c>
      <c r="T843" s="7">
        <f t="shared" si="60"/>
        <v>2628</v>
      </c>
      <c r="U843" s="7">
        <f t="shared" si="61"/>
        <v>219</v>
      </c>
      <c r="V843" s="7">
        <f t="shared" si="62"/>
        <v>1533</v>
      </c>
      <c r="W843" s="13">
        <v>2331</v>
      </c>
      <c r="X843" s="13">
        <f t="shared" si="63"/>
        <v>3573423</v>
      </c>
    </row>
    <row r="844" spans="1:24" ht="15">
      <c r="A844" s="9">
        <v>1031080320</v>
      </c>
      <c r="B844" s="2" t="s">
        <v>421</v>
      </c>
      <c r="C844" t="s">
        <v>422</v>
      </c>
      <c r="D844" t="s">
        <v>2116</v>
      </c>
      <c r="E844">
        <v>2025</v>
      </c>
      <c r="F844" t="s">
        <v>2866</v>
      </c>
      <c r="G844" s="7" t="s">
        <v>2770</v>
      </c>
      <c r="H844" s="5">
        <v>64</v>
      </c>
      <c r="I844" s="5">
        <v>80</v>
      </c>
      <c r="J844" s="5">
        <v>85</v>
      </c>
      <c r="K844" s="5">
        <v>43</v>
      </c>
      <c r="L844" s="5">
        <v>143</v>
      </c>
      <c r="M844" s="5">
        <v>155</v>
      </c>
      <c r="N844" s="5">
        <v>179</v>
      </c>
      <c r="O844" s="5">
        <v>123</v>
      </c>
      <c r="P844" s="5">
        <v>134</v>
      </c>
      <c r="Q844" s="5">
        <v>60</v>
      </c>
      <c r="R844" s="5">
        <v>155</v>
      </c>
      <c r="S844" s="5">
        <v>181</v>
      </c>
      <c r="T844" s="7">
        <f t="shared" si="60"/>
        <v>1402</v>
      </c>
      <c r="U844" s="7">
        <f t="shared" si="61"/>
        <v>117</v>
      </c>
      <c r="V844" s="7">
        <f t="shared" si="62"/>
        <v>819</v>
      </c>
      <c r="W844" s="13">
        <v>4350</v>
      </c>
      <c r="X844" s="13">
        <f t="shared" si="63"/>
        <v>3562650</v>
      </c>
    </row>
    <row r="845" spans="1:24" ht="15">
      <c r="A845" s="9">
        <v>1032620020</v>
      </c>
      <c r="B845" s="2" t="s">
        <v>821</v>
      </c>
      <c r="C845" t="s">
        <v>102</v>
      </c>
      <c r="D845" t="s">
        <v>2519</v>
      </c>
      <c r="E845">
        <v>2025</v>
      </c>
      <c r="F845" t="s">
        <v>2866</v>
      </c>
      <c r="G845" s="7" t="s">
        <v>2770</v>
      </c>
      <c r="H845" s="5">
        <v>189</v>
      </c>
      <c r="I845" s="5">
        <v>160</v>
      </c>
      <c r="J845" s="5">
        <v>143</v>
      </c>
      <c r="K845" s="5">
        <v>82</v>
      </c>
      <c r="L845" s="5">
        <v>271</v>
      </c>
      <c r="M845" s="5">
        <v>250</v>
      </c>
      <c r="N845" s="5">
        <v>395</v>
      </c>
      <c r="O845" s="5">
        <v>190</v>
      </c>
      <c r="P845" s="5">
        <v>287</v>
      </c>
      <c r="Q845" s="5">
        <v>303</v>
      </c>
      <c r="R845" s="5">
        <v>365</v>
      </c>
      <c r="S845" s="5">
        <v>250</v>
      </c>
      <c r="T845" s="7">
        <f t="shared" si="60"/>
        <v>2885</v>
      </c>
      <c r="U845" s="7">
        <f t="shared" si="61"/>
        <v>240</v>
      </c>
      <c r="V845" s="7">
        <f t="shared" si="62"/>
        <v>1680</v>
      </c>
      <c r="W845" s="13">
        <v>2109</v>
      </c>
      <c r="X845" s="13">
        <f t="shared" si="63"/>
        <v>3543120</v>
      </c>
    </row>
    <row r="846" spans="1:24" ht="15">
      <c r="A846" s="9">
        <v>1032130036</v>
      </c>
      <c r="B846" s="2" t="s">
        <v>2354</v>
      </c>
      <c r="C846" t="s">
        <v>2355</v>
      </c>
      <c r="D846" t="s">
        <v>2519</v>
      </c>
      <c r="E846">
        <v>2025</v>
      </c>
      <c r="F846" t="s">
        <v>2866</v>
      </c>
      <c r="G846" s="7" t="s">
        <v>2770</v>
      </c>
      <c r="H846" s="5">
        <v>9</v>
      </c>
      <c r="I846" s="5">
        <v>4</v>
      </c>
      <c r="J846" s="5">
        <v>7</v>
      </c>
      <c r="K846" s="5">
        <v>6</v>
      </c>
      <c r="L846" s="5">
        <v>6</v>
      </c>
      <c r="M846" s="5">
        <v>4</v>
      </c>
      <c r="N846" s="5">
        <v>6</v>
      </c>
      <c r="O846" s="5">
        <v>3</v>
      </c>
      <c r="P846" s="5">
        <v>5</v>
      </c>
      <c r="Q846" s="5">
        <v>2</v>
      </c>
      <c r="R846" s="5">
        <v>5</v>
      </c>
      <c r="S846" s="5">
        <v>4</v>
      </c>
      <c r="T846" s="7">
        <f t="shared" si="60"/>
        <v>61</v>
      </c>
      <c r="U846" s="7">
        <f t="shared" si="61"/>
        <v>5</v>
      </c>
      <c r="V846" s="7">
        <f t="shared" si="62"/>
        <v>35</v>
      </c>
      <c r="W846" s="13">
        <v>100871</v>
      </c>
      <c r="X846" s="13">
        <f t="shared" si="63"/>
        <v>3530485</v>
      </c>
    </row>
    <row r="847" spans="1:24" ht="15" hidden="1">
      <c r="A847" s="9">
        <v>1031430005</v>
      </c>
      <c r="B847" s="2" t="s">
        <v>107</v>
      </c>
      <c r="C847" t="s">
        <v>108</v>
      </c>
      <c r="D847" t="s">
        <v>2116</v>
      </c>
      <c r="E847">
        <v>2024</v>
      </c>
      <c r="F847" t="s">
        <v>2866</v>
      </c>
      <c r="G847" s="7" t="s">
        <v>2770</v>
      </c>
      <c r="H847" s="7">
        <v>725</v>
      </c>
      <c r="I847" s="7">
        <v>505</v>
      </c>
      <c r="J847" s="7">
        <v>436</v>
      </c>
      <c r="K847" s="7">
        <v>471</v>
      </c>
      <c r="L847" s="7">
        <v>745</v>
      </c>
      <c r="M847" s="7">
        <v>1109</v>
      </c>
      <c r="N847" s="7">
        <v>823</v>
      </c>
      <c r="O847" s="7">
        <v>954</v>
      </c>
      <c r="P847" s="7">
        <v>512</v>
      </c>
      <c r="Q847" s="7">
        <v>446</v>
      </c>
      <c r="R847" s="7">
        <v>471</v>
      </c>
      <c r="S847" s="7">
        <v>567</v>
      </c>
      <c r="T847" s="7">
        <f t="shared" si="60"/>
        <v>7764</v>
      </c>
      <c r="U847" s="7">
        <f t="shared" si="61"/>
        <v>647</v>
      </c>
      <c r="V847" s="7">
        <f t="shared" si="62"/>
        <v>4529</v>
      </c>
      <c r="W847" s="13">
        <v>779</v>
      </c>
      <c r="X847" s="13">
        <f t="shared" si="63"/>
        <v>3528091</v>
      </c>
    </row>
    <row r="848" spans="1:24" ht="15" hidden="1">
      <c r="A848" s="9" t="s">
        <v>2829</v>
      </c>
      <c r="B848" s="2" t="s">
        <v>72</v>
      </c>
      <c r="C848" t="s">
        <v>73</v>
      </c>
      <c r="D848" t="s">
        <v>2116</v>
      </c>
      <c r="E848">
        <v>2024</v>
      </c>
      <c r="F848" t="s">
        <v>2866</v>
      </c>
      <c r="G848" s="7" t="s">
        <v>2770</v>
      </c>
      <c r="H848" s="7">
        <v>986</v>
      </c>
      <c r="I848" s="7">
        <v>1011</v>
      </c>
      <c r="J848" s="7">
        <v>907</v>
      </c>
      <c r="K848" s="7">
        <v>758</v>
      </c>
      <c r="L848" s="7">
        <v>804</v>
      </c>
      <c r="M848" s="7">
        <v>576</v>
      </c>
      <c r="N848" s="7">
        <v>705</v>
      </c>
      <c r="O848" s="7">
        <v>569</v>
      </c>
      <c r="P848" s="7">
        <v>732</v>
      </c>
      <c r="Q848" s="7">
        <v>1382</v>
      </c>
      <c r="R848" s="7">
        <v>895</v>
      </c>
      <c r="S848" s="7">
        <v>822</v>
      </c>
      <c r="T848" s="7">
        <f t="shared" si="60"/>
        <v>10147</v>
      </c>
      <c r="U848" s="7">
        <f t="shared" si="61"/>
        <v>846</v>
      </c>
      <c r="V848" s="7">
        <f t="shared" si="62"/>
        <v>5922</v>
      </c>
      <c r="W848" s="13">
        <v>592</v>
      </c>
      <c r="X848" s="13">
        <f t="shared" si="63"/>
        <v>3505824</v>
      </c>
    </row>
    <row r="849" spans="1:24" ht="15">
      <c r="A849" s="9">
        <v>1032620025</v>
      </c>
      <c r="B849" s="2" t="s">
        <v>135</v>
      </c>
      <c r="C849" t="s">
        <v>136</v>
      </c>
      <c r="D849" t="s">
        <v>2116</v>
      </c>
      <c r="E849">
        <v>2025</v>
      </c>
      <c r="F849" t="s">
        <v>2866</v>
      </c>
      <c r="G849" s="7" t="s">
        <v>2770</v>
      </c>
      <c r="H849" s="5">
        <v>361</v>
      </c>
      <c r="I849" s="5">
        <v>420</v>
      </c>
      <c r="J849" s="5">
        <v>501</v>
      </c>
      <c r="K849" s="5">
        <v>735</v>
      </c>
      <c r="L849" s="5">
        <v>427</v>
      </c>
      <c r="M849" s="5">
        <v>558</v>
      </c>
      <c r="N849" s="5">
        <v>342</v>
      </c>
      <c r="O849" s="5">
        <v>355</v>
      </c>
      <c r="P849" s="5">
        <v>646</v>
      </c>
      <c r="Q849" s="5">
        <v>609</v>
      </c>
      <c r="R849" s="5">
        <v>633</v>
      </c>
      <c r="S849" s="5">
        <v>341</v>
      </c>
      <c r="T849" s="7">
        <f t="shared" si="60"/>
        <v>5928</v>
      </c>
      <c r="U849" s="7">
        <f t="shared" si="61"/>
        <v>494</v>
      </c>
      <c r="V849" s="7">
        <f t="shared" si="62"/>
        <v>3458</v>
      </c>
      <c r="W849" s="13">
        <v>1012</v>
      </c>
      <c r="X849" s="13">
        <f t="shared" si="63"/>
        <v>3499496</v>
      </c>
    </row>
    <row r="850" spans="1:24" ht="15">
      <c r="A850" s="9" t="s">
        <v>2829</v>
      </c>
      <c r="B850" s="2" t="s">
        <v>72</v>
      </c>
      <c r="C850" t="s">
        <v>73</v>
      </c>
      <c r="D850" t="s">
        <v>2116</v>
      </c>
      <c r="E850">
        <v>2025</v>
      </c>
      <c r="F850" t="s">
        <v>2866</v>
      </c>
      <c r="G850" s="7" t="s">
        <v>2770</v>
      </c>
      <c r="H850" s="5">
        <v>800</v>
      </c>
      <c r="I850" s="5">
        <v>1030</v>
      </c>
      <c r="J850" s="5">
        <v>933</v>
      </c>
      <c r="K850" s="5">
        <v>882</v>
      </c>
      <c r="L850" s="5">
        <v>967</v>
      </c>
      <c r="M850" s="5">
        <v>1159</v>
      </c>
      <c r="N850" s="5">
        <v>862</v>
      </c>
      <c r="O850" s="5">
        <v>742</v>
      </c>
      <c r="P850" s="5">
        <v>657</v>
      </c>
      <c r="Q850" s="5">
        <v>671</v>
      </c>
      <c r="R850" s="5">
        <v>657</v>
      </c>
      <c r="S850" s="5">
        <v>746</v>
      </c>
      <c r="T850" s="7">
        <f t="shared" si="60"/>
        <v>10106</v>
      </c>
      <c r="U850" s="7">
        <f t="shared" si="61"/>
        <v>842</v>
      </c>
      <c r="V850" s="7">
        <f t="shared" si="62"/>
        <v>5894</v>
      </c>
      <c r="W850" s="13">
        <v>592</v>
      </c>
      <c r="X850" s="13">
        <f t="shared" si="63"/>
        <v>3489248</v>
      </c>
    </row>
    <row r="851" spans="1:24" ht="15">
      <c r="A851" s="9">
        <v>1031440175</v>
      </c>
      <c r="B851" s="2" t="s">
        <v>2548</v>
      </c>
      <c r="C851" t="s">
        <v>2549</v>
      </c>
      <c r="D851" t="s">
        <v>2116</v>
      </c>
      <c r="E851">
        <v>2025</v>
      </c>
      <c r="F851" t="s">
        <v>2866</v>
      </c>
      <c r="G851" s="7" t="s">
        <v>2769</v>
      </c>
      <c r="H851" s="5"/>
      <c r="I851" s="5"/>
      <c r="J851" s="5"/>
      <c r="K851" s="5"/>
      <c r="L851" s="5">
        <v>60</v>
      </c>
      <c r="M851" s="5"/>
      <c r="N851" s="5"/>
      <c r="O851" s="5"/>
      <c r="P851" s="5"/>
      <c r="Q851" s="5"/>
      <c r="R851" s="5"/>
      <c r="S851" s="5"/>
      <c r="T851" s="7">
        <f t="shared" si="60"/>
        <v>60</v>
      </c>
      <c r="U851" s="7">
        <f t="shared" si="61"/>
        <v>5</v>
      </c>
      <c r="V851" s="7">
        <f t="shared" si="62"/>
        <v>35</v>
      </c>
      <c r="W851" s="13">
        <v>99485</v>
      </c>
      <c r="X851" s="13">
        <f t="shared" si="63"/>
        <v>3481975</v>
      </c>
    </row>
    <row r="852" spans="1:24" ht="15" hidden="1">
      <c r="A852" s="9">
        <v>1032150028</v>
      </c>
      <c r="B852" s="2" t="s">
        <v>377</v>
      </c>
      <c r="C852" t="s">
        <v>378</v>
      </c>
      <c r="D852" t="s">
        <v>2116</v>
      </c>
      <c r="E852">
        <v>2024</v>
      </c>
      <c r="F852" t="s">
        <v>2866</v>
      </c>
      <c r="G852" s="7" t="s">
        <v>2769</v>
      </c>
      <c r="H852" s="7">
        <v>124</v>
      </c>
      <c r="I852" s="7">
        <v>119</v>
      </c>
      <c r="J852" s="7">
        <v>89</v>
      </c>
      <c r="K852" s="7">
        <v>46</v>
      </c>
      <c r="L852" s="7">
        <v>119</v>
      </c>
      <c r="M852" s="7">
        <v>76</v>
      </c>
      <c r="N852" s="7">
        <v>104</v>
      </c>
      <c r="O852" s="7">
        <v>146</v>
      </c>
      <c r="P852" s="7">
        <v>136</v>
      </c>
      <c r="Q852" s="7">
        <v>178</v>
      </c>
      <c r="R852" s="7">
        <v>109</v>
      </c>
      <c r="S852" s="7">
        <v>96</v>
      </c>
      <c r="T852" s="7">
        <f t="shared" si="60"/>
        <v>1342</v>
      </c>
      <c r="U852" s="7">
        <f t="shared" si="61"/>
        <v>112</v>
      </c>
      <c r="V852" s="7">
        <f t="shared" si="62"/>
        <v>784</v>
      </c>
      <c r="W852" s="13">
        <v>4430</v>
      </c>
      <c r="X852" s="13">
        <f t="shared" si="63"/>
        <v>3473120</v>
      </c>
    </row>
    <row r="853" spans="1:24" ht="15">
      <c r="A853" s="9">
        <v>1032411026</v>
      </c>
      <c r="B853" s="2" t="s">
        <v>898</v>
      </c>
      <c r="C853" t="s">
        <v>899</v>
      </c>
      <c r="D853" t="s">
        <v>2116</v>
      </c>
      <c r="E853">
        <v>2025</v>
      </c>
      <c r="F853" t="s">
        <v>2866</v>
      </c>
      <c r="G853" s="7" t="s">
        <v>2769</v>
      </c>
      <c r="H853" s="5"/>
      <c r="I853" s="5">
        <v>22</v>
      </c>
      <c r="J853" s="5">
        <v>20</v>
      </c>
      <c r="K853" s="5">
        <v>19</v>
      </c>
      <c r="L853" s="5">
        <v>10</v>
      </c>
      <c r="M853" s="5">
        <v>16</v>
      </c>
      <c r="N853" s="5">
        <v>6</v>
      </c>
      <c r="O853" s="5">
        <v>11</v>
      </c>
      <c r="P853" s="5"/>
      <c r="Q853" s="5">
        <v>1</v>
      </c>
      <c r="R853" s="5">
        <v>22</v>
      </c>
      <c r="S853" s="5">
        <v>1</v>
      </c>
      <c r="T853" s="7">
        <f t="shared" si="60"/>
        <v>128</v>
      </c>
      <c r="U853" s="7">
        <f t="shared" si="61"/>
        <v>11</v>
      </c>
      <c r="V853" s="7">
        <f t="shared" si="62"/>
        <v>77</v>
      </c>
      <c r="W853" s="13">
        <v>45069</v>
      </c>
      <c r="X853" s="13">
        <f t="shared" si="63"/>
        <v>3470313</v>
      </c>
    </row>
    <row r="854" spans="1:24" ht="15" hidden="1">
      <c r="A854" s="9">
        <v>1033330032</v>
      </c>
      <c r="B854" s="2" t="s">
        <v>2369</v>
      </c>
      <c r="C854" t="s">
        <v>2370</v>
      </c>
      <c r="D854" t="s">
        <v>2519</v>
      </c>
      <c r="E854">
        <v>2024</v>
      </c>
      <c r="F854" t="s">
        <v>2866</v>
      </c>
      <c r="G854" s="7" t="s">
        <v>2770</v>
      </c>
      <c r="I854" s="7">
        <v>1</v>
      </c>
      <c r="J854" s="7">
        <v>3</v>
      </c>
      <c r="K854" s="7">
        <v>2</v>
      </c>
      <c r="L854" s="7">
        <v>4</v>
      </c>
      <c r="M854" s="7">
        <v>6</v>
      </c>
      <c r="N854" s="7">
        <v>5</v>
      </c>
      <c r="O854" s="7">
        <v>7</v>
      </c>
      <c r="P854" s="7">
        <v>3</v>
      </c>
      <c r="Q854" s="7">
        <v>7</v>
      </c>
      <c r="R854" s="7">
        <v>9</v>
      </c>
      <c r="S854" s="7">
        <v>7</v>
      </c>
      <c r="T854" s="7">
        <f t="shared" si="60"/>
        <v>54</v>
      </c>
      <c r="U854" s="7">
        <f t="shared" si="61"/>
        <v>5</v>
      </c>
      <c r="V854" s="7">
        <f t="shared" si="62"/>
        <v>35</v>
      </c>
      <c r="W854" s="13">
        <v>99066</v>
      </c>
      <c r="X854" s="13">
        <f t="shared" si="63"/>
        <v>3467310</v>
      </c>
    </row>
    <row r="855" spans="1:24" ht="15">
      <c r="A855" s="9">
        <v>1032142045</v>
      </c>
      <c r="B855" s="2" t="s">
        <v>2159</v>
      </c>
      <c r="C855" t="s">
        <v>2160</v>
      </c>
      <c r="D855" t="s">
        <v>2519</v>
      </c>
      <c r="E855">
        <v>2025</v>
      </c>
      <c r="F855" t="s">
        <v>2866</v>
      </c>
      <c r="G855" s="7" t="s">
        <v>2770</v>
      </c>
      <c r="H855" s="5">
        <v>119</v>
      </c>
      <c r="I855" s="5">
        <v>90</v>
      </c>
      <c r="J855" s="5">
        <v>133</v>
      </c>
      <c r="K855" s="5">
        <v>137</v>
      </c>
      <c r="L855" s="5">
        <v>139</v>
      </c>
      <c r="M855" s="5">
        <v>133</v>
      </c>
      <c r="N855" s="5">
        <v>111</v>
      </c>
      <c r="O855" s="5">
        <v>202</v>
      </c>
      <c r="P855" s="5">
        <v>171</v>
      </c>
      <c r="Q855" s="5">
        <v>166</v>
      </c>
      <c r="R855" s="5">
        <v>109</v>
      </c>
      <c r="S855" s="5">
        <v>76</v>
      </c>
      <c r="T855" s="7">
        <f t="shared" si="60"/>
        <v>1586</v>
      </c>
      <c r="U855" s="7">
        <f t="shared" si="61"/>
        <v>132</v>
      </c>
      <c r="V855" s="7">
        <f t="shared" si="62"/>
        <v>924</v>
      </c>
      <c r="W855" s="13">
        <v>3748</v>
      </c>
      <c r="X855" s="13">
        <f t="shared" si="63"/>
        <v>3463152</v>
      </c>
    </row>
    <row r="856" spans="1:24" ht="15" hidden="1">
      <c r="A856" s="9">
        <v>1031230020</v>
      </c>
      <c r="B856" s="2" t="s">
        <v>1892</v>
      </c>
      <c r="C856" t="s">
        <v>1893</v>
      </c>
      <c r="D856" t="s">
        <v>2519</v>
      </c>
      <c r="E856">
        <v>2024</v>
      </c>
      <c r="F856" t="s">
        <v>2866</v>
      </c>
      <c r="G856" s="7" t="s">
        <v>2770</v>
      </c>
      <c r="M856" s="7">
        <v>6</v>
      </c>
      <c r="N856" s="7">
        <v>4</v>
      </c>
      <c r="O856" s="7">
        <v>20</v>
      </c>
      <c r="P856" s="7">
        <v>13</v>
      </c>
      <c r="Q856" s="7">
        <v>12</v>
      </c>
      <c r="R856" s="7">
        <v>7</v>
      </c>
      <c r="S856" s="7">
        <v>6</v>
      </c>
      <c r="T856" s="7">
        <f t="shared" si="60"/>
        <v>68</v>
      </c>
      <c r="U856" s="7">
        <f t="shared" si="61"/>
        <v>6</v>
      </c>
      <c r="V856" s="7">
        <f t="shared" si="62"/>
        <v>42</v>
      </c>
      <c r="W856" s="13">
        <v>81922</v>
      </c>
      <c r="X856" s="13">
        <f t="shared" si="63"/>
        <v>3440724</v>
      </c>
    </row>
    <row r="857" spans="1:24" ht="15">
      <c r="A857" s="9">
        <v>1031230020</v>
      </c>
      <c r="B857" s="2" t="s">
        <v>1892</v>
      </c>
      <c r="C857" t="s">
        <v>1893</v>
      </c>
      <c r="D857" t="s">
        <v>2519</v>
      </c>
      <c r="E857">
        <v>2025</v>
      </c>
      <c r="F857" t="s">
        <v>2866</v>
      </c>
      <c r="G857" s="7" t="s">
        <v>2770</v>
      </c>
      <c r="H857" s="5">
        <v>8</v>
      </c>
      <c r="I857" s="5">
        <v>10</v>
      </c>
      <c r="J857" s="5">
        <v>3</v>
      </c>
      <c r="K857" s="5">
        <v>2</v>
      </c>
      <c r="L857" s="5">
        <v>6</v>
      </c>
      <c r="M857" s="5">
        <v>1</v>
      </c>
      <c r="N857" s="5">
        <v>1</v>
      </c>
      <c r="O857" s="5">
        <v>8</v>
      </c>
      <c r="P857" s="5">
        <v>16</v>
      </c>
      <c r="Q857" s="5">
        <v>8</v>
      </c>
      <c r="R857" s="5">
        <v>4</v>
      </c>
      <c r="S857" s="5">
        <v>5</v>
      </c>
      <c r="T857" s="7">
        <f t="shared" si="60"/>
        <v>72</v>
      </c>
      <c r="U857" s="7">
        <f t="shared" si="61"/>
        <v>6</v>
      </c>
      <c r="V857" s="7">
        <f t="shared" si="62"/>
        <v>42</v>
      </c>
      <c r="W857" s="13">
        <v>81922</v>
      </c>
      <c r="X857" s="13">
        <f t="shared" si="63"/>
        <v>3440724</v>
      </c>
    </row>
    <row r="858" spans="1:24" ht="15">
      <c r="A858" s="9" t="s">
        <v>2848</v>
      </c>
      <c r="B858" s="2" t="s">
        <v>49</v>
      </c>
      <c r="C858" t="s">
        <v>50</v>
      </c>
      <c r="D858" t="s">
        <v>2116</v>
      </c>
      <c r="E858">
        <v>2025</v>
      </c>
      <c r="F858" t="s">
        <v>2866</v>
      </c>
      <c r="G858" s="7" t="s">
        <v>2770</v>
      </c>
      <c r="H858" s="5">
        <v>1410</v>
      </c>
      <c r="I858" s="5">
        <v>1480</v>
      </c>
      <c r="J858" s="5">
        <v>1802</v>
      </c>
      <c r="K858" s="5">
        <v>1495</v>
      </c>
      <c r="L858" s="5">
        <v>1468</v>
      </c>
      <c r="M858" s="5">
        <v>1529</v>
      </c>
      <c r="N858" s="5">
        <v>1684</v>
      </c>
      <c r="O858" s="5">
        <v>1501</v>
      </c>
      <c r="P858" s="5">
        <v>1561</v>
      </c>
      <c r="Q858" s="5">
        <v>1659</v>
      </c>
      <c r="R858" s="5">
        <v>1322</v>
      </c>
      <c r="S858" s="5">
        <v>1396</v>
      </c>
      <c r="T858" s="7">
        <f t="shared" si="60"/>
        <v>18307</v>
      </c>
      <c r="U858" s="7">
        <f t="shared" si="61"/>
        <v>1526</v>
      </c>
      <c r="V858" s="7">
        <f t="shared" si="62"/>
        <v>10682</v>
      </c>
      <c r="W858" s="13">
        <v>321</v>
      </c>
      <c r="X858" s="13">
        <f t="shared" si="63"/>
        <v>3428922</v>
      </c>
    </row>
    <row r="859" spans="1:24" ht="15">
      <c r="A859" s="9">
        <v>1032412025</v>
      </c>
      <c r="B859" s="2" t="s">
        <v>1529</v>
      </c>
      <c r="C859" t="s">
        <v>1530</v>
      </c>
      <c r="D859" t="s">
        <v>2116</v>
      </c>
      <c r="E859">
        <v>2025</v>
      </c>
      <c r="F859" t="s">
        <v>2866</v>
      </c>
      <c r="G859" s="7" t="s">
        <v>2769</v>
      </c>
      <c r="H859" s="5">
        <v>4</v>
      </c>
      <c r="I859" s="5">
        <v>3</v>
      </c>
      <c r="J859" s="5">
        <v>15</v>
      </c>
      <c r="K859" s="5">
        <v>2</v>
      </c>
      <c r="L859" s="5">
        <v>7</v>
      </c>
      <c r="M859" s="5">
        <v>3</v>
      </c>
      <c r="N859" s="5">
        <v>4</v>
      </c>
      <c r="O859" s="5">
        <v>3</v>
      </c>
      <c r="P859" s="5">
        <v>11</v>
      </c>
      <c r="Q859" s="5">
        <v>10</v>
      </c>
      <c r="R859" s="5">
        <v>10</v>
      </c>
      <c r="S859" s="5">
        <v>2</v>
      </c>
      <c r="T859" s="7">
        <f t="shared" si="60"/>
        <v>74</v>
      </c>
      <c r="U859" s="7">
        <f t="shared" si="61"/>
        <v>6</v>
      </c>
      <c r="V859" s="7">
        <f t="shared" si="62"/>
        <v>42</v>
      </c>
      <c r="W859" s="13">
        <v>81570</v>
      </c>
      <c r="X859" s="13">
        <f t="shared" si="63"/>
        <v>3425940</v>
      </c>
    </row>
    <row r="860" spans="1:24" ht="15">
      <c r="A860" s="9">
        <v>1033040019</v>
      </c>
      <c r="B860" s="2" t="s">
        <v>2523</v>
      </c>
      <c r="C860" t="s">
        <v>161</v>
      </c>
      <c r="D860" t="s">
        <v>2519</v>
      </c>
      <c r="E860">
        <v>2025</v>
      </c>
      <c r="F860" t="s">
        <v>2866</v>
      </c>
      <c r="G860" s="7" t="s">
        <v>2770</v>
      </c>
      <c r="H860" s="5"/>
      <c r="I860" s="5"/>
      <c r="J860" s="5"/>
      <c r="K860" s="5"/>
      <c r="L860" s="5"/>
      <c r="M860" s="5"/>
      <c r="N860" s="5"/>
      <c r="O860" s="5"/>
      <c r="P860" s="5">
        <v>104</v>
      </c>
      <c r="Q860" s="5">
        <v>87</v>
      </c>
      <c r="R860" s="5">
        <v>79</v>
      </c>
      <c r="S860" s="5">
        <v>46</v>
      </c>
      <c r="T860" s="7">
        <f t="shared" si="60"/>
        <v>316</v>
      </c>
      <c r="U860" s="7">
        <f t="shared" si="61"/>
        <v>26</v>
      </c>
      <c r="V860" s="7">
        <f t="shared" si="62"/>
        <v>182</v>
      </c>
      <c r="W860" s="13">
        <v>18756</v>
      </c>
      <c r="X860" s="13">
        <f t="shared" si="63"/>
        <v>3413592</v>
      </c>
    </row>
    <row r="861" spans="1:24" ht="15" hidden="1">
      <c r="A861" s="9">
        <v>1033420086</v>
      </c>
      <c r="B861" s="2" t="s">
        <v>559</v>
      </c>
      <c r="C861" t="s">
        <v>560</v>
      </c>
      <c r="D861" t="s">
        <v>2116</v>
      </c>
      <c r="E861">
        <v>2024</v>
      </c>
      <c r="F861" t="s">
        <v>2866</v>
      </c>
      <c r="G861" s="7" t="s">
        <v>2769</v>
      </c>
      <c r="K861" s="7">
        <v>12</v>
      </c>
      <c r="N861" s="7">
        <v>56</v>
      </c>
      <c r="O861" s="7">
        <v>144</v>
      </c>
      <c r="P861" s="7">
        <v>121</v>
      </c>
      <c r="Q861" s="7">
        <v>168</v>
      </c>
      <c r="R861" s="7">
        <v>56</v>
      </c>
      <c r="S861" s="7">
        <v>76</v>
      </c>
      <c r="T861" s="7">
        <f t="shared" si="60"/>
        <v>633</v>
      </c>
      <c r="U861" s="7">
        <f t="shared" si="61"/>
        <v>53</v>
      </c>
      <c r="V861" s="7">
        <f t="shared" si="62"/>
        <v>371</v>
      </c>
      <c r="W861" s="13">
        <v>9164</v>
      </c>
      <c r="X861" s="13">
        <f t="shared" si="63"/>
        <v>3399844</v>
      </c>
    </row>
    <row r="862" spans="1:24" ht="15" hidden="1">
      <c r="A862" s="9">
        <v>1032010033</v>
      </c>
      <c r="B862" s="2" t="s">
        <v>91</v>
      </c>
      <c r="C862" t="s">
        <v>92</v>
      </c>
      <c r="D862" t="s">
        <v>2116</v>
      </c>
      <c r="E862">
        <v>2024</v>
      </c>
      <c r="F862" t="s">
        <v>2866</v>
      </c>
      <c r="G862" s="7" t="s">
        <v>2770</v>
      </c>
      <c r="H862" s="7">
        <v>774</v>
      </c>
      <c r="I862" s="7">
        <v>964</v>
      </c>
      <c r="J862" s="7">
        <v>615</v>
      </c>
      <c r="K862" s="7">
        <v>695</v>
      </c>
      <c r="L862" s="7">
        <v>633</v>
      </c>
      <c r="M862" s="7">
        <v>676</v>
      </c>
      <c r="N862" s="7">
        <v>858</v>
      </c>
      <c r="O862" s="7">
        <v>784</v>
      </c>
      <c r="P862" s="7">
        <v>582</v>
      </c>
      <c r="Q862" s="7">
        <v>683</v>
      </c>
      <c r="R862" s="7">
        <v>755</v>
      </c>
      <c r="S862" s="7">
        <v>577</v>
      </c>
      <c r="T862" s="7">
        <f t="shared" si="60"/>
        <v>8596</v>
      </c>
      <c r="U862" s="7">
        <f t="shared" si="61"/>
        <v>716</v>
      </c>
      <c r="V862" s="7">
        <f t="shared" si="62"/>
        <v>5012</v>
      </c>
      <c r="W862" s="13">
        <v>677</v>
      </c>
      <c r="X862" s="13">
        <f t="shared" si="63"/>
        <v>3393124</v>
      </c>
    </row>
    <row r="863" spans="1:24" ht="15" hidden="1">
      <c r="A863" s="9">
        <v>1033040036</v>
      </c>
      <c r="B863" s="2" t="s">
        <v>2325</v>
      </c>
      <c r="C863" t="s">
        <v>2147</v>
      </c>
      <c r="D863" t="s">
        <v>2519</v>
      </c>
      <c r="E863">
        <v>2024</v>
      </c>
      <c r="F863" t="s">
        <v>2866</v>
      </c>
      <c r="G863" s="7" t="s">
        <v>2770</v>
      </c>
      <c r="H863" s="7">
        <v>24</v>
      </c>
      <c r="K863" s="7">
        <v>1</v>
      </c>
      <c r="L863" s="7">
        <v>10</v>
      </c>
      <c r="S863" s="7">
        <v>62</v>
      </c>
      <c r="T863" s="7">
        <f t="shared" si="60"/>
        <v>97</v>
      </c>
      <c r="U863" s="7">
        <f t="shared" si="61"/>
        <v>8</v>
      </c>
      <c r="V863" s="7">
        <f t="shared" si="62"/>
        <v>56</v>
      </c>
      <c r="W863" s="13">
        <v>60411</v>
      </c>
      <c r="X863" s="13">
        <f t="shared" si="63"/>
        <v>3383016</v>
      </c>
    </row>
    <row r="864" spans="1:24" ht="15">
      <c r="A864" s="9">
        <v>1031040012</v>
      </c>
      <c r="B864" s="2" t="s">
        <v>1967</v>
      </c>
      <c r="C864" t="s">
        <v>1968</v>
      </c>
      <c r="D864" t="s">
        <v>2116</v>
      </c>
      <c r="E864">
        <v>2025</v>
      </c>
      <c r="F864" t="s">
        <v>2866</v>
      </c>
      <c r="G864" s="7" t="s">
        <v>2769</v>
      </c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>
        <v>10</v>
      </c>
      <c r="S864" s="5"/>
      <c r="T864" s="7">
        <f t="shared" ref="T864:T927" si="64">+SUM(H864:S864)</f>
        <v>10</v>
      </c>
      <c r="U864" s="7">
        <f t="shared" si="61"/>
        <v>1</v>
      </c>
      <c r="V864" s="7">
        <f t="shared" si="62"/>
        <v>7</v>
      </c>
      <c r="W864" s="13">
        <v>482788</v>
      </c>
      <c r="X864" s="13">
        <f t="shared" si="63"/>
        <v>3379516</v>
      </c>
    </row>
    <row r="865" spans="1:24" ht="15" hidden="1">
      <c r="A865" s="9">
        <v>1032620025</v>
      </c>
      <c r="B865" s="2" t="s">
        <v>135</v>
      </c>
      <c r="C865" t="s">
        <v>136</v>
      </c>
      <c r="D865" t="s">
        <v>2116</v>
      </c>
      <c r="E865">
        <v>2024</v>
      </c>
      <c r="F865" t="s">
        <v>2866</v>
      </c>
      <c r="G865" s="7" t="s">
        <v>2770</v>
      </c>
      <c r="H865" s="7">
        <v>356</v>
      </c>
      <c r="I865" s="7">
        <v>262</v>
      </c>
      <c r="J865" s="7">
        <v>227</v>
      </c>
      <c r="K865" s="7">
        <v>606</v>
      </c>
      <c r="L865" s="7">
        <v>920</v>
      </c>
      <c r="M865" s="7">
        <v>396</v>
      </c>
      <c r="N865" s="7">
        <v>708</v>
      </c>
      <c r="O865" s="7">
        <v>539</v>
      </c>
      <c r="P865" s="7">
        <v>528</v>
      </c>
      <c r="Q865" s="7">
        <v>441</v>
      </c>
      <c r="R865" s="7">
        <v>432</v>
      </c>
      <c r="S865" s="7">
        <v>281</v>
      </c>
      <c r="T865" s="7">
        <f t="shared" si="64"/>
        <v>5696</v>
      </c>
      <c r="U865" s="7">
        <f t="shared" si="61"/>
        <v>475</v>
      </c>
      <c r="V865" s="7">
        <f t="shared" si="62"/>
        <v>3325</v>
      </c>
      <c r="W865" s="13">
        <v>1012</v>
      </c>
      <c r="X865" s="13">
        <f t="shared" si="63"/>
        <v>3364900</v>
      </c>
    </row>
    <row r="866" spans="1:24" ht="15" hidden="1">
      <c r="A866" s="9">
        <v>1032412100</v>
      </c>
      <c r="B866" s="2" t="s">
        <v>457</v>
      </c>
      <c r="C866" t="s">
        <v>458</v>
      </c>
      <c r="D866" t="s">
        <v>2116</v>
      </c>
      <c r="E866">
        <v>2024</v>
      </c>
      <c r="F866" t="s">
        <v>2866</v>
      </c>
      <c r="G866" s="7" t="s">
        <v>2770</v>
      </c>
      <c r="H866" s="7">
        <v>61</v>
      </c>
      <c r="I866" s="7">
        <v>69</v>
      </c>
      <c r="J866" s="7">
        <v>142</v>
      </c>
      <c r="K866" s="7">
        <v>109</v>
      </c>
      <c r="L866" s="7">
        <v>78</v>
      </c>
      <c r="M866" s="7">
        <v>84</v>
      </c>
      <c r="N866" s="7">
        <v>71</v>
      </c>
      <c r="O866" s="7">
        <v>62</v>
      </c>
      <c r="P866" s="7">
        <v>114</v>
      </c>
      <c r="Q866" s="7">
        <v>77</v>
      </c>
      <c r="R866" s="7">
        <v>34</v>
      </c>
      <c r="S866" s="7">
        <v>50</v>
      </c>
      <c r="T866" s="7">
        <f t="shared" si="64"/>
        <v>951</v>
      </c>
      <c r="U866" s="7">
        <f t="shared" si="61"/>
        <v>79</v>
      </c>
      <c r="V866" s="7">
        <f t="shared" si="62"/>
        <v>553</v>
      </c>
      <c r="W866" s="13">
        <v>6043</v>
      </c>
      <c r="X866" s="13">
        <f t="shared" si="63"/>
        <v>3341779</v>
      </c>
    </row>
    <row r="867" spans="1:24" ht="15" hidden="1">
      <c r="A867" s="9">
        <v>1032150030</v>
      </c>
      <c r="B867" s="2" t="s">
        <v>734</v>
      </c>
      <c r="C867" t="s">
        <v>735</v>
      </c>
      <c r="D867" t="s">
        <v>2116</v>
      </c>
      <c r="E867">
        <v>2024</v>
      </c>
      <c r="F867" t="s">
        <v>2866</v>
      </c>
      <c r="G867" s="7" t="s">
        <v>2770</v>
      </c>
      <c r="H867" s="7">
        <v>39</v>
      </c>
      <c r="I867" s="7">
        <v>26</v>
      </c>
      <c r="J867" s="7">
        <v>27</v>
      </c>
      <c r="K867" s="7">
        <v>25</v>
      </c>
      <c r="L867" s="7">
        <v>19</v>
      </c>
      <c r="M867" s="7">
        <v>21</v>
      </c>
      <c r="N867" s="7">
        <v>20</v>
      </c>
      <c r="O867" s="7">
        <v>31</v>
      </c>
      <c r="P867" s="7">
        <v>25</v>
      </c>
      <c r="Q867" s="7">
        <v>29</v>
      </c>
      <c r="R867" s="7">
        <v>30</v>
      </c>
      <c r="S867" s="7">
        <v>25</v>
      </c>
      <c r="T867" s="7">
        <f t="shared" si="64"/>
        <v>317</v>
      </c>
      <c r="U867" s="7">
        <f t="shared" si="61"/>
        <v>26</v>
      </c>
      <c r="V867" s="7">
        <f t="shared" si="62"/>
        <v>182</v>
      </c>
      <c r="W867" s="13">
        <v>18319</v>
      </c>
      <c r="X867" s="13">
        <f t="shared" si="63"/>
        <v>3334058</v>
      </c>
    </row>
    <row r="868" spans="1:24" ht="15">
      <c r="A868" s="9">
        <v>1031650002</v>
      </c>
      <c r="B868" s="2" t="s">
        <v>363</v>
      </c>
      <c r="C868" t="s">
        <v>364</v>
      </c>
      <c r="D868" t="s">
        <v>2116</v>
      </c>
      <c r="E868">
        <v>2025</v>
      </c>
      <c r="F868" t="s">
        <v>2866</v>
      </c>
      <c r="G868" s="7" t="s">
        <v>2770</v>
      </c>
      <c r="H868" s="5">
        <v>103</v>
      </c>
      <c r="I868" s="5">
        <v>78</v>
      </c>
      <c r="J868" s="5">
        <v>52</v>
      </c>
      <c r="K868" s="5">
        <v>89</v>
      </c>
      <c r="L868" s="5">
        <v>112</v>
      </c>
      <c r="M868" s="5">
        <v>62</v>
      </c>
      <c r="N868" s="5">
        <v>136</v>
      </c>
      <c r="O868" s="5">
        <v>148</v>
      </c>
      <c r="P868" s="5">
        <v>214</v>
      </c>
      <c r="Q868" s="5">
        <v>125</v>
      </c>
      <c r="R868" s="5">
        <v>141</v>
      </c>
      <c r="S868" s="5">
        <v>279</v>
      </c>
      <c r="T868" s="7">
        <f t="shared" si="64"/>
        <v>1539</v>
      </c>
      <c r="U868" s="7">
        <f t="shared" si="61"/>
        <v>128</v>
      </c>
      <c r="V868" s="7">
        <f t="shared" si="62"/>
        <v>896</v>
      </c>
      <c r="W868" s="13">
        <v>3697</v>
      </c>
      <c r="X868" s="13">
        <f t="shared" si="63"/>
        <v>3312512</v>
      </c>
    </row>
    <row r="869" spans="1:24" ht="15">
      <c r="A869" s="9">
        <v>1031650020</v>
      </c>
      <c r="B869" s="2" t="s">
        <v>33</v>
      </c>
      <c r="C869" t="s">
        <v>34</v>
      </c>
      <c r="D869" t="s">
        <v>2519</v>
      </c>
      <c r="E869">
        <v>2025</v>
      </c>
      <c r="F869" t="s">
        <v>2866</v>
      </c>
      <c r="G869" s="7" t="s">
        <v>2770</v>
      </c>
      <c r="H869" s="5">
        <v>332</v>
      </c>
      <c r="I869" s="5">
        <v>288</v>
      </c>
      <c r="J869" s="5">
        <v>385</v>
      </c>
      <c r="K869" s="5">
        <v>307</v>
      </c>
      <c r="L869" s="5">
        <v>312</v>
      </c>
      <c r="M869" s="5">
        <v>358</v>
      </c>
      <c r="N869" s="5">
        <v>403</v>
      </c>
      <c r="O869" s="5">
        <v>222</v>
      </c>
      <c r="P869" s="5">
        <v>449</v>
      </c>
      <c r="Q869" s="5">
        <v>372</v>
      </c>
      <c r="R869" s="5">
        <v>318</v>
      </c>
      <c r="S869" s="5">
        <v>297</v>
      </c>
      <c r="T869" s="7">
        <f t="shared" si="64"/>
        <v>4043</v>
      </c>
      <c r="U869" s="7">
        <f t="shared" si="61"/>
        <v>337</v>
      </c>
      <c r="V869" s="7">
        <f t="shared" si="62"/>
        <v>2359</v>
      </c>
      <c r="W869" s="13">
        <v>1402</v>
      </c>
      <c r="X869" s="13">
        <f t="shared" si="63"/>
        <v>3307318</v>
      </c>
    </row>
    <row r="870" spans="1:24" ht="15">
      <c r="A870" s="9">
        <v>1031240006</v>
      </c>
      <c r="B870" s="2" t="s">
        <v>1026</v>
      </c>
      <c r="C870" t="s">
        <v>757</v>
      </c>
      <c r="D870" t="s">
        <v>2116</v>
      </c>
      <c r="E870">
        <v>2025</v>
      </c>
      <c r="F870" t="s">
        <v>2866</v>
      </c>
      <c r="G870" s="7" t="s">
        <v>2770</v>
      </c>
      <c r="H870" s="5"/>
      <c r="I870" s="5"/>
      <c r="J870" s="5">
        <v>1</v>
      </c>
      <c r="K870" s="5"/>
      <c r="L870" s="5"/>
      <c r="M870" s="5"/>
      <c r="N870" s="5">
        <v>8</v>
      </c>
      <c r="O870" s="5">
        <v>1</v>
      </c>
      <c r="P870" s="5">
        <v>26</v>
      </c>
      <c r="Q870" s="5">
        <v>0</v>
      </c>
      <c r="R870" s="5"/>
      <c r="S870" s="5"/>
      <c r="T870" s="7">
        <f t="shared" si="64"/>
        <v>36</v>
      </c>
      <c r="U870" s="7">
        <f t="shared" si="61"/>
        <v>3</v>
      </c>
      <c r="V870" s="7">
        <f t="shared" si="62"/>
        <v>21</v>
      </c>
      <c r="W870" s="13">
        <v>157367</v>
      </c>
      <c r="X870" s="13">
        <f t="shared" si="63"/>
        <v>3304707</v>
      </c>
    </row>
    <row r="871" spans="1:24" ht="15" hidden="1">
      <c r="A871" s="9">
        <v>1031870009</v>
      </c>
      <c r="B871" s="2" t="s">
        <v>76</v>
      </c>
      <c r="C871" t="s">
        <v>77</v>
      </c>
      <c r="D871" t="s">
        <v>2116</v>
      </c>
      <c r="E871">
        <v>2024</v>
      </c>
      <c r="F871" t="s">
        <v>2866</v>
      </c>
      <c r="G871" s="7" t="s">
        <v>2769</v>
      </c>
      <c r="H871" s="7">
        <v>637</v>
      </c>
      <c r="I871" s="7">
        <v>675</v>
      </c>
      <c r="J871" s="7">
        <v>794</v>
      </c>
      <c r="K871" s="7">
        <v>753</v>
      </c>
      <c r="L871" s="7">
        <v>696</v>
      </c>
      <c r="M871" s="7">
        <v>937</v>
      </c>
      <c r="N871" s="7">
        <v>1048</v>
      </c>
      <c r="O871" s="7">
        <v>793</v>
      </c>
      <c r="P871" s="7">
        <v>998</v>
      </c>
      <c r="Q871" s="7">
        <v>953</v>
      </c>
      <c r="R871" s="7">
        <v>863</v>
      </c>
      <c r="S871" s="7">
        <v>937</v>
      </c>
      <c r="T871" s="7">
        <f t="shared" si="64"/>
        <v>10084</v>
      </c>
      <c r="U871" s="7">
        <f t="shared" si="61"/>
        <v>840</v>
      </c>
      <c r="V871" s="7">
        <f t="shared" si="62"/>
        <v>5880</v>
      </c>
      <c r="W871" s="13">
        <v>559</v>
      </c>
      <c r="X871" s="13">
        <f t="shared" si="63"/>
        <v>3286920</v>
      </c>
    </row>
    <row r="872" spans="1:24" ht="15" hidden="1">
      <c r="A872" s="9" t="s">
        <v>2840</v>
      </c>
      <c r="B872" s="2" t="s">
        <v>227</v>
      </c>
      <c r="C872" t="s">
        <v>228</v>
      </c>
      <c r="D872" t="s">
        <v>2116</v>
      </c>
      <c r="E872">
        <v>2024</v>
      </c>
      <c r="F872" t="s">
        <v>2866</v>
      </c>
      <c r="G872" s="7" t="s">
        <v>2769</v>
      </c>
      <c r="H872" s="7">
        <v>113</v>
      </c>
      <c r="I872" s="7">
        <v>249</v>
      </c>
      <c r="J872" s="7">
        <v>186</v>
      </c>
      <c r="K872" s="7">
        <v>169</v>
      </c>
      <c r="L872" s="7">
        <v>197</v>
      </c>
      <c r="M872" s="7">
        <v>389</v>
      </c>
      <c r="N872" s="7">
        <v>219</v>
      </c>
      <c r="O872" s="7">
        <v>199</v>
      </c>
      <c r="P872" s="7">
        <v>314</v>
      </c>
      <c r="Q872" s="7">
        <v>281</v>
      </c>
      <c r="R872" s="7">
        <v>191</v>
      </c>
      <c r="S872" s="7">
        <v>314</v>
      </c>
      <c r="T872" s="7">
        <f t="shared" si="64"/>
        <v>2821</v>
      </c>
      <c r="U872" s="7">
        <f t="shared" si="61"/>
        <v>235</v>
      </c>
      <c r="V872" s="7">
        <f t="shared" si="62"/>
        <v>1645</v>
      </c>
      <c r="W872" s="13">
        <v>1988</v>
      </c>
      <c r="X872" s="13">
        <f t="shared" si="63"/>
        <v>3270260</v>
      </c>
    </row>
    <row r="873" spans="1:24" ht="15" hidden="1">
      <c r="A873" s="9">
        <v>1033410060</v>
      </c>
      <c r="B873" s="2" t="s">
        <v>742</v>
      </c>
      <c r="C873" t="s">
        <v>743</v>
      </c>
      <c r="D873" t="s">
        <v>2116</v>
      </c>
      <c r="E873">
        <v>2024</v>
      </c>
      <c r="F873" t="s">
        <v>2866</v>
      </c>
      <c r="G873" s="7" t="s">
        <v>2770</v>
      </c>
      <c r="H873" s="7">
        <v>23</v>
      </c>
      <c r="I873" s="7">
        <v>26</v>
      </c>
      <c r="J873" s="7">
        <v>16</v>
      </c>
      <c r="K873" s="7">
        <v>22</v>
      </c>
      <c r="L873" s="7">
        <v>31</v>
      </c>
      <c r="M873" s="7">
        <v>16</v>
      </c>
      <c r="N873" s="7">
        <v>30</v>
      </c>
      <c r="O873" s="7">
        <v>15</v>
      </c>
      <c r="P873" s="7">
        <v>34</v>
      </c>
      <c r="Q873" s="7">
        <v>18</v>
      </c>
      <c r="R873" s="7">
        <v>36</v>
      </c>
      <c r="S873" s="7">
        <v>44</v>
      </c>
      <c r="T873" s="7">
        <f t="shared" si="64"/>
        <v>311</v>
      </c>
      <c r="U873" s="7">
        <f t="shared" si="61"/>
        <v>26</v>
      </c>
      <c r="V873" s="7">
        <f t="shared" si="62"/>
        <v>182</v>
      </c>
      <c r="W873" s="13">
        <v>17930</v>
      </c>
      <c r="X873" s="13">
        <f t="shared" si="63"/>
        <v>3263260</v>
      </c>
    </row>
    <row r="874" spans="1:24" ht="15" hidden="1">
      <c r="A874" s="9">
        <v>1032911070</v>
      </c>
      <c r="B874" s="2" t="s">
        <v>642</v>
      </c>
      <c r="C874" t="s">
        <v>643</v>
      </c>
      <c r="D874" t="s">
        <v>2116</v>
      </c>
      <c r="E874">
        <v>2024</v>
      </c>
      <c r="F874" t="s">
        <v>2866</v>
      </c>
      <c r="G874" s="7" t="s">
        <v>2770</v>
      </c>
      <c r="H874" s="7">
        <v>41</v>
      </c>
      <c r="I874" s="7">
        <v>26</v>
      </c>
      <c r="J874" s="7">
        <v>33</v>
      </c>
      <c r="K874" s="7">
        <v>29</v>
      </c>
      <c r="L874" s="7">
        <v>34</v>
      </c>
      <c r="M874" s="7">
        <v>41</v>
      </c>
      <c r="N874" s="7">
        <v>44</v>
      </c>
      <c r="O874" s="7">
        <v>36</v>
      </c>
      <c r="P874" s="7">
        <v>58</v>
      </c>
      <c r="Q874" s="7">
        <v>50</v>
      </c>
      <c r="R874" s="7">
        <v>31</v>
      </c>
      <c r="S874" s="7">
        <v>41</v>
      </c>
      <c r="T874" s="7">
        <f t="shared" si="64"/>
        <v>464</v>
      </c>
      <c r="U874" s="7">
        <f t="shared" si="61"/>
        <v>39</v>
      </c>
      <c r="V874" s="7">
        <f t="shared" si="62"/>
        <v>273</v>
      </c>
      <c r="W874" s="13">
        <v>11898</v>
      </c>
      <c r="X874" s="13">
        <f t="shared" si="63"/>
        <v>3248154</v>
      </c>
    </row>
    <row r="875" spans="1:24" ht="15">
      <c r="A875" s="9">
        <v>1032911070</v>
      </c>
      <c r="B875" s="2" t="s">
        <v>642</v>
      </c>
      <c r="C875" t="s">
        <v>643</v>
      </c>
      <c r="D875" t="s">
        <v>2116</v>
      </c>
      <c r="E875">
        <v>2025</v>
      </c>
      <c r="F875" t="s">
        <v>2866</v>
      </c>
      <c r="G875" s="7" t="s">
        <v>2770</v>
      </c>
      <c r="H875" s="5">
        <v>34</v>
      </c>
      <c r="I875" s="5">
        <v>23</v>
      </c>
      <c r="J875" s="5">
        <v>39</v>
      </c>
      <c r="K875" s="5">
        <v>44</v>
      </c>
      <c r="L875" s="5">
        <v>43</v>
      </c>
      <c r="M875" s="5">
        <v>36</v>
      </c>
      <c r="N875" s="5">
        <v>35</v>
      </c>
      <c r="O875" s="5">
        <v>50</v>
      </c>
      <c r="P875" s="5">
        <v>40</v>
      </c>
      <c r="Q875" s="5">
        <v>42</v>
      </c>
      <c r="R875" s="5">
        <v>39</v>
      </c>
      <c r="S875" s="5">
        <v>38</v>
      </c>
      <c r="T875" s="7">
        <f t="shared" si="64"/>
        <v>463</v>
      </c>
      <c r="U875" s="7">
        <f t="shared" si="61"/>
        <v>39</v>
      </c>
      <c r="V875" s="7">
        <f t="shared" si="62"/>
        <v>273</v>
      </c>
      <c r="W875" s="13">
        <v>11898</v>
      </c>
      <c r="X875" s="13">
        <f t="shared" si="63"/>
        <v>3248154</v>
      </c>
    </row>
    <row r="876" spans="1:24" ht="15">
      <c r="A876" s="9">
        <v>1033040037</v>
      </c>
      <c r="B876" s="2" t="s">
        <v>557</v>
      </c>
      <c r="C876" t="s">
        <v>558</v>
      </c>
      <c r="D876" t="s">
        <v>2116</v>
      </c>
      <c r="E876">
        <v>2025</v>
      </c>
      <c r="F876" t="s">
        <v>2866</v>
      </c>
      <c r="G876" s="7" t="s">
        <v>2770</v>
      </c>
      <c r="H876" s="5">
        <v>14</v>
      </c>
      <c r="I876" s="5">
        <v>36</v>
      </c>
      <c r="J876" s="5">
        <v>45</v>
      </c>
      <c r="K876" s="5">
        <v>35</v>
      </c>
      <c r="L876" s="5">
        <v>71</v>
      </c>
      <c r="M876" s="5">
        <v>176</v>
      </c>
      <c r="N876" s="5">
        <v>848</v>
      </c>
      <c r="O876" s="5">
        <v>929</v>
      </c>
      <c r="P876" s="5">
        <v>4</v>
      </c>
      <c r="Q876" s="5">
        <v>0</v>
      </c>
      <c r="R876" s="5"/>
      <c r="S876" s="5">
        <v>0</v>
      </c>
      <c r="T876" s="7">
        <f t="shared" si="64"/>
        <v>2158</v>
      </c>
      <c r="U876" s="7">
        <f t="shared" si="61"/>
        <v>180</v>
      </c>
      <c r="V876" s="7">
        <f t="shared" si="62"/>
        <v>1260</v>
      </c>
      <c r="W876" s="13">
        <v>2570</v>
      </c>
      <c r="X876" s="13">
        <f t="shared" si="63"/>
        <v>3238200</v>
      </c>
    </row>
    <row r="877" spans="1:24" ht="15">
      <c r="A877" s="9">
        <v>1031230060</v>
      </c>
      <c r="B877" s="2" t="s">
        <v>1806</v>
      </c>
      <c r="C877" t="s">
        <v>1807</v>
      </c>
      <c r="D877" t="s">
        <v>2116</v>
      </c>
      <c r="E877">
        <v>2025</v>
      </c>
      <c r="F877" t="s">
        <v>2866</v>
      </c>
      <c r="G877" s="7" t="s">
        <v>2769</v>
      </c>
      <c r="H877" s="5"/>
      <c r="I877" s="5">
        <v>2</v>
      </c>
      <c r="J877" s="5"/>
      <c r="K877" s="5"/>
      <c r="L877" s="5">
        <v>10</v>
      </c>
      <c r="M877" s="5"/>
      <c r="N877" s="5"/>
      <c r="O877" s="5"/>
      <c r="P877" s="5">
        <v>3</v>
      </c>
      <c r="Q877" s="5"/>
      <c r="R877" s="5"/>
      <c r="S877" s="5">
        <v>4</v>
      </c>
      <c r="T877" s="7">
        <f t="shared" si="64"/>
        <v>19</v>
      </c>
      <c r="U877" s="7">
        <f t="shared" si="61"/>
        <v>2</v>
      </c>
      <c r="V877" s="7">
        <f t="shared" si="62"/>
        <v>14</v>
      </c>
      <c r="W877" s="13">
        <v>231300</v>
      </c>
      <c r="X877" s="13">
        <f t="shared" si="63"/>
        <v>3238200</v>
      </c>
    </row>
    <row r="878" spans="1:24" ht="15" hidden="1">
      <c r="A878" s="9">
        <v>1032142045</v>
      </c>
      <c r="B878" s="2" t="s">
        <v>2159</v>
      </c>
      <c r="C878" t="s">
        <v>2160</v>
      </c>
      <c r="D878" t="s">
        <v>2519</v>
      </c>
      <c r="E878">
        <v>2024</v>
      </c>
      <c r="F878" t="s">
        <v>2866</v>
      </c>
      <c r="G878" s="7" t="s">
        <v>2770</v>
      </c>
      <c r="H878" s="7">
        <v>154</v>
      </c>
      <c r="I878" s="7">
        <v>102</v>
      </c>
      <c r="J878" s="7">
        <v>110</v>
      </c>
      <c r="K878" s="7">
        <v>172</v>
      </c>
      <c r="L878" s="7">
        <v>113</v>
      </c>
      <c r="M878" s="7">
        <v>120</v>
      </c>
      <c r="N878" s="7">
        <v>139</v>
      </c>
      <c r="O878" s="7">
        <v>130</v>
      </c>
      <c r="P878" s="7">
        <v>111</v>
      </c>
      <c r="Q878" s="7">
        <v>112</v>
      </c>
      <c r="R878" s="7">
        <v>132</v>
      </c>
      <c r="S878" s="7">
        <v>85</v>
      </c>
      <c r="T878" s="7">
        <f t="shared" si="64"/>
        <v>1480</v>
      </c>
      <c r="U878" s="7">
        <f t="shared" si="61"/>
        <v>123</v>
      </c>
      <c r="V878" s="7">
        <f t="shared" si="62"/>
        <v>861</v>
      </c>
      <c r="W878" s="13">
        <v>3748</v>
      </c>
      <c r="X878" s="13">
        <f t="shared" si="63"/>
        <v>3227028</v>
      </c>
    </row>
    <row r="879" spans="1:24" ht="15">
      <c r="A879" s="9">
        <v>1031830122</v>
      </c>
      <c r="B879" s="2" t="s">
        <v>453</v>
      </c>
      <c r="C879" t="s">
        <v>454</v>
      </c>
      <c r="D879" t="s">
        <v>2116</v>
      </c>
      <c r="E879">
        <v>2025</v>
      </c>
      <c r="F879" t="s">
        <v>2866</v>
      </c>
      <c r="G879" s="7" t="s">
        <v>2769</v>
      </c>
      <c r="H879" s="5">
        <v>51</v>
      </c>
      <c r="I879" s="5">
        <v>75</v>
      </c>
      <c r="J879" s="5">
        <v>173</v>
      </c>
      <c r="K879" s="5">
        <v>184</v>
      </c>
      <c r="L879" s="5">
        <v>224</v>
      </c>
      <c r="M879" s="5">
        <v>240</v>
      </c>
      <c r="N879" s="5">
        <v>219</v>
      </c>
      <c r="O879" s="5">
        <v>174</v>
      </c>
      <c r="P879" s="5">
        <v>174</v>
      </c>
      <c r="Q879" s="5">
        <v>139</v>
      </c>
      <c r="R879" s="5">
        <v>132</v>
      </c>
      <c r="S879" s="5">
        <v>275</v>
      </c>
      <c r="T879" s="7">
        <f t="shared" si="64"/>
        <v>2060</v>
      </c>
      <c r="U879" s="7">
        <f t="shared" si="61"/>
        <v>172</v>
      </c>
      <c r="V879" s="7">
        <f t="shared" si="62"/>
        <v>1204</v>
      </c>
      <c r="W879" s="13">
        <v>2678</v>
      </c>
      <c r="X879" s="13">
        <f t="shared" si="63"/>
        <v>3224312</v>
      </c>
    </row>
    <row r="880" spans="1:24" ht="15" hidden="1">
      <c r="A880" s="9">
        <v>1033040032</v>
      </c>
      <c r="B880" s="2" t="s">
        <v>549</v>
      </c>
      <c r="C880" t="s">
        <v>550</v>
      </c>
      <c r="D880" t="s">
        <v>2519</v>
      </c>
      <c r="E880">
        <v>2024</v>
      </c>
      <c r="F880" t="s">
        <v>2866</v>
      </c>
      <c r="G880" s="7" t="s">
        <v>2769</v>
      </c>
      <c r="H880" s="7">
        <v>9</v>
      </c>
      <c r="I880" s="7">
        <v>111</v>
      </c>
      <c r="J880" s="7">
        <v>16</v>
      </c>
      <c r="K880" s="7">
        <v>18</v>
      </c>
      <c r="L880" s="7">
        <v>24</v>
      </c>
      <c r="M880" s="7">
        <v>65</v>
      </c>
      <c r="N880" s="7">
        <v>71</v>
      </c>
      <c r="O880" s="7">
        <v>15</v>
      </c>
      <c r="P880" s="7">
        <v>16</v>
      </c>
      <c r="Q880" s="7">
        <v>34</v>
      </c>
      <c r="R880" s="7">
        <v>21</v>
      </c>
      <c r="S880" s="7">
        <v>30</v>
      </c>
      <c r="T880" s="7">
        <f t="shared" si="64"/>
        <v>430</v>
      </c>
      <c r="U880" s="7">
        <f t="shared" si="61"/>
        <v>36</v>
      </c>
      <c r="V880" s="7">
        <f t="shared" si="62"/>
        <v>252</v>
      </c>
      <c r="W880" s="13">
        <v>12777</v>
      </c>
      <c r="X880" s="13">
        <f t="shared" si="63"/>
        <v>3219804</v>
      </c>
    </row>
    <row r="881" spans="1:24" ht="15" hidden="1">
      <c r="A881" s="9" t="s">
        <v>2848</v>
      </c>
      <c r="B881" s="2" t="s">
        <v>49</v>
      </c>
      <c r="C881" t="s">
        <v>50</v>
      </c>
      <c r="D881" t="s">
        <v>2116</v>
      </c>
      <c r="E881">
        <v>2024</v>
      </c>
      <c r="F881" t="s">
        <v>2866</v>
      </c>
      <c r="G881" s="7" t="s">
        <v>2770</v>
      </c>
      <c r="H881" s="7">
        <v>1279</v>
      </c>
      <c r="I881" s="7">
        <v>1324</v>
      </c>
      <c r="J881" s="7">
        <v>1328</v>
      </c>
      <c r="K881" s="7">
        <v>1389</v>
      </c>
      <c r="L881" s="7">
        <v>1534</v>
      </c>
      <c r="M881" s="7">
        <v>1416</v>
      </c>
      <c r="N881" s="7">
        <v>1357</v>
      </c>
      <c r="O881" s="7">
        <v>1559</v>
      </c>
      <c r="P881" s="7">
        <v>1420</v>
      </c>
      <c r="Q881" s="7">
        <v>1602</v>
      </c>
      <c r="R881" s="7">
        <v>1515</v>
      </c>
      <c r="S881" s="7">
        <v>1399</v>
      </c>
      <c r="T881" s="7">
        <f t="shared" si="64"/>
        <v>17122</v>
      </c>
      <c r="U881" s="7">
        <f t="shared" si="61"/>
        <v>1427</v>
      </c>
      <c r="V881" s="7">
        <f t="shared" si="62"/>
        <v>9989</v>
      </c>
      <c r="W881" s="13">
        <v>321</v>
      </c>
      <c r="X881" s="13">
        <f t="shared" si="63"/>
        <v>3206469</v>
      </c>
    </row>
    <row r="882" spans="1:24" ht="15" hidden="1">
      <c r="A882" s="9">
        <v>1033220016</v>
      </c>
      <c r="B882" s="2" t="s">
        <v>1077</v>
      </c>
      <c r="C882" t="s">
        <v>1078</v>
      </c>
      <c r="D882" t="s">
        <v>2116</v>
      </c>
      <c r="E882">
        <v>2024</v>
      </c>
      <c r="F882" t="s">
        <v>2866</v>
      </c>
      <c r="G882" s="7" t="s">
        <v>2770</v>
      </c>
      <c r="H882" s="7">
        <v>12</v>
      </c>
      <c r="I882" s="7">
        <v>9</v>
      </c>
      <c r="J882" s="7">
        <v>13</v>
      </c>
      <c r="K882" s="7">
        <v>10</v>
      </c>
      <c r="L882" s="7">
        <v>14</v>
      </c>
      <c r="M882" s="7">
        <v>15</v>
      </c>
      <c r="N882" s="7">
        <v>8</v>
      </c>
      <c r="O882" s="7">
        <v>16</v>
      </c>
      <c r="P882" s="7">
        <v>5</v>
      </c>
      <c r="Q882" s="7">
        <v>13</v>
      </c>
      <c r="R882" s="7">
        <v>8</v>
      </c>
      <c r="S882" s="7">
        <v>5</v>
      </c>
      <c r="T882" s="7">
        <f t="shared" si="64"/>
        <v>128</v>
      </c>
      <c r="U882" s="7">
        <f t="shared" si="61"/>
        <v>11</v>
      </c>
      <c r="V882" s="7">
        <f t="shared" si="62"/>
        <v>77</v>
      </c>
      <c r="W882" s="13">
        <v>41630</v>
      </c>
      <c r="X882" s="13">
        <f t="shared" si="63"/>
        <v>3205510</v>
      </c>
    </row>
    <row r="883" spans="1:24" ht="15" hidden="1">
      <c r="A883" s="9">
        <v>1032144007</v>
      </c>
      <c r="B883" s="2" t="s">
        <v>121</v>
      </c>
      <c r="C883" t="s">
        <v>122</v>
      </c>
      <c r="D883" t="s">
        <v>2116</v>
      </c>
      <c r="E883">
        <v>2024</v>
      </c>
      <c r="F883" t="s">
        <v>2866</v>
      </c>
      <c r="G883" s="7" t="s">
        <v>2770</v>
      </c>
      <c r="H883" s="7">
        <v>616</v>
      </c>
      <c r="I883" s="7">
        <v>590</v>
      </c>
      <c r="J883" s="7">
        <v>595</v>
      </c>
      <c r="K883" s="7">
        <v>519</v>
      </c>
      <c r="L883" s="7">
        <v>553</v>
      </c>
      <c r="M883" s="7">
        <v>662</v>
      </c>
      <c r="N883" s="7">
        <v>741</v>
      </c>
      <c r="O883" s="7">
        <v>717</v>
      </c>
      <c r="P883" s="7">
        <v>560</v>
      </c>
      <c r="Q883" s="7">
        <v>465</v>
      </c>
      <c r="R883" s="7">
        <v>460</v>
      </c>
      <c r="S883" s="7">
        <v>308</v>
      </c>
      <c r="T883" s="7">
        <f t="shared" si="64"/>
        <v>6786</v>
      </c>
      <c r="U883" s="7">
        <f t="shared" si="61"/>
        <v>566</v>
      </c>
      <c r="V883" s="7">
        <f t="shared" si="62"/>
        <v>3962</v>
      </c>
      <c r="W883" s="13">
        <v>805</v>
      </c>
      <c r="X883" s="13">
        <f t="shared" si="63"/>
        <v>3189410</v>
      </c>
    </row>
    <row r="884" spans="1:24" ht="15">
      <c r="A884" s="9">
        <v>1032710084</v>
      </c>
      <c r="B884" s="2" t="s">
        <v>2112</v>
      </c>
      <c r="C884" t="s">
        <v>2113</v>
      </c>
      <c r="D884" t="s">
        <v>2116</v>
      </c>
      <c r="E884">
        <v>2025</v>
      </c>
      <c r="F884" t="s">
        <v>2866</v>
      </c>
      <c r="G884" s="7" t="s">
        <v>2770</v>
      </c>
      <c r="H884" s="5"/>
      <c r="I884" s="5"/>
      <c r="J884" s="5"/>
      <c r="K884" s="5">
        <v>1</v>
      </c>
      <c r="L884" s="5">
        <v>5</v>
      </c>
      <c r="M884" s="5">
        <v>10</v>
      </c>
      <c r="N884" s="5">
        <v>19</v>
      </c>
      <c r="O884" s="5">
        <v>2</v>
      </c>
      <c r="P884" s="5"/>
      <c r="Q884" s="5"/>
      <c r="R884" s="5">
        <v>1</v>
      </c>
      <c r="S884" s="5">
        <v>1</v>
      </c>
      <c r="T884" s="7">
        <f t="shared" si="64"/>
        <v>39</v>
      </c>
      <c r="U884" s="7">
        <f t="shared" si="61"/>
        <v>3</v>
      </c>
      <c r="V884" s="7">
        <f t="shared" si="62"/>
        <v>21</v>
      </c>
      <c r="W884" s="13">
        <v>150952</v>
      </c>
      <c r="X884" s="13">
        <f t="shared" si="63"/>
        <v>3169992</v>
      </c>
    </row>
    <row r="885" spans="1:24" ht="15" hidden="1">
      <c r="A885" s="9">
        <v>1032610011</v>
      </c>
      <c r="B885" s="2" t="s">
        <v>2153</v>
      </c>
      <c r="C885" t="s">
        <v>2154</v>
      </c>
      <c r="D885" t="s">
        <v>2519</v>
      </c>
      <c r="E885">
        <v>2024</v>
      </c>
      <c r="F885" t="s">
        <v>2866</v>
      </c>
      <c r="G885" s="7" t="s">
        <v>2770</v>
      </c>
      <c r="H885" s="7">
        <v>433</v>
      </c>
      <c r="I885" s="7">
        <v>75</v>
      </c>
      <c r="M885" s="7">
        <v>119</v>
      </c>
      <c r="N885" s="7">
        <v>306</v>
      </c>
      <c r="O885" s="7">
        <v>201</v>
      </c>
      <c r="P885" s="7">
        <v>250</v>
      </c>
      <c r="Q885" s="7">
        <v>402</v>
      </c>
      <c r="R885" s="7">
        <v>24</v>
      </c>
      <c r="T885" s="7">
        <f t="shared" si="64"/>
        <v>1810</v>
      </c>
      <c r="U885" s="7">
        <f t="shared" si="61"/>
        <v>151</v>
      </c>
      <c r="V885" s="7">
        <f t="shared" si="62"/>
        <v>1057</v>
      </c>
      <c r="W885" s="13">
        <v>2996</v>
      </c>
      <c r="X885" s="13">
        <f t="shared" si="63"/>
        <v>3166772</v>
      </c>
    </row>
    <row r="886" spans="1:24" ht="15">
      <c r="A886" s="9" t="s">
        <v>2817</v>
      </c>
      <c r="B886" s="2" t="s">
        <v>333</v>
      </c>
      <c r="C886" t="s">
        <v>334</v>
      </c>
      <c r="D886" t="s">
        <v>2116</v>
      </c>
      <c r="E886">
        <v>2025</v>
      </c>
      <c r="F886" t="s">
        <v>2866</v>
      </c>
      <c r="G886" s="7" t="s">
        <v>2770</v>
      </c>
      <c r="H886" s="5">
        <v>112</v>
      </c>
      <c r="I886" s="5">
        <v>174</v>
      </c>
      <c r="J886" s="5">
        <v>2</v>
      </c>
      <c r="K886" s="5">
        <v>16</v>
      </c>
      <c r="L886" s="5">
        <v>48</v>
      </c>
      <c r="M886" s="5">
        <v>187</v>
      </c>
      <c r="N886" s="5">
        <v>402</v>
      </c>
      <c r="O886" s="5">
        <v>232</v>
      </c>
      <c r="P886" s="5">
        <v>168</v>
      </c>
      <c r="Q886" s="5">
        <v>186</v>
      </c>
      <c r="R886" s="5">
        <v>156</v>
      </c>
      <c r="S886" s="5">
        <v>88</v>
      </c>
      <c r="T886" s="7">
        <f t="shared" si="64"/>
        <v>1771</v>
      </c>
      <c r="U886" s="7">
        <f t="shared" si="61"/>
        <v>148</v>
      </c>
      <c r="V886" s="7">
        <f t="shared" si="62"/>
        <v>1036</v>
      </c>
      <c r="W886" s="13">
        <v>3043</v>
      </c>
      <c r="X886" s="13">
        <f t="shared" si="63"/>
        <v>3152548</v>
      </c>
    </row>
    <row r="887" spans="1:24" ht="15" hidden="1">
      <c r="A887" s="9">
        <v>1032210076</v>
      </c>
      <c r="B887" s="2" t="s">
        <v>2456</v>
      </c>
      <c r="C887" t="s">
        <v>2457</v>
      </c>
      <c r="D887" t="s">
        <v>2519</v>
      </c>
      <c r="E887">
        <v>2024</v>
      </c>
      <c r="F887" t="s">
        <v>2866</v>
      </c>
      <c r="G887" s="7" t="s">
        <v>2769</v>
      </c>
      <c r="H887" s="7">
        <v>3</v>
      </c>
      <c r="I887" s="7">
        <v>2</v>
      </c>
      <c r="J887" s="7">
        <v>1</v>
      </c>
      <c r="L887" s="7">
        <v>1</v>
      </c>
      <c r="M887" s="7">
        <v>1</v>
      </c>
      <c r="N887" s="7">
        <v>1</v>
      </c>
      <c r="O887" s="7">
        <v>2</v>
      </c>
      <c r="Q887" s="7">
        <v>1</v>
      </c>
      <c r="T887" s="7">
        <f t="shared" si="64"/>
        <v>12</v>
      </c>
      <c r="U887" s="7">
        <f t="shared" si="61"/>
        <v>1</v>
      </c>
      <c r="V887" s="7">
        <f t="shared" si="62"/>
        <v>7</v>
      </c>
      <c r="W887" s="13">
        <v>450196</v>
      </c>
      <c r="X887" s="13">
        <f t="shared" si="63"/>
        <v>3151372</v>
      </c>
    </row>
    <row r="888" spans="1:24" ht="15">
      <c r="A888" s="9">
        <v>1032210076</v>
      </c>
      <c r="B888" s="2" t="s">
        <v>2456</v>
      </c>
      <c r="C888" t="s">
        <v>2457</v>
      </c>
      <c r="D888" t="s">
        <v>2519</v>
      </c>
      <c r="E888">
        <v>2025</v>
      </c>
      <c r="F888" t="s">
        <v>2866</v>
      </c>
      <c r="G888" s="7" t="s">
        <v>2769</v>
      </c>
      <c r="H888" s="5"/>
      <c r="I888" s="5">
        <v>1</v>
      </c>
      <c r="J888" s="5">
        <v>1</v>
      </c>
      <c r="K888" s="5"/>
      <c r="L888" s="5">
        <v>2</v>
      </c>
      <c r="M888" s="5"/>
      <c r="N888" s="5"/>
      <c r="O888" s="5">
        <v>1</v>
      </c>
      <c r="P888" s="5">
        <v>1</v>
      </c>
      <c r="Q888" s="5"/>
      <c r="R888" s="5">
        <v>2</v>
      </c>
      <c r="S888" s="5">
        <v>1</v>
      </c>
      <c r="T888" s="7">
        <f t="shared" si="64"/>
        <v>9</v>
      </c>
      <c r="U888" s="7">
        <f t="shared" si="61"/>
        <v>1</v>
      </c>
      <c r="V888" s="7">
        <f t="shared" si="62"/>
        <v>7</v>
      </c>
      <c r="W888" s="13">
        <v>450196</v>
      </c>
      <c r="X888" s="13">
        <f t="shared" si="63"/>
        <v>3151372</v>
      </c>
    </row>
    <row r="889" spans="1:24" ht="15">
      <c r="A889" s="9">
        <v>1031040153</v>
      </c>
      <c r="B889" s="2" t="s">
        <v>1888</v>
      </c>
      <c r="C889" t="s">
        <v>1889</v>
      </c>
      <c r="D889" t="s">
        <v>2116</v>
      </c>
      <c r="E889">
        <v>2025</v>
      </c>
      <c r="F889" t="s">
        <v>2866</v>
      </c>
      <c r="G889" s="7" t="s">
        <v>2769</v>
      </c>
      <c r="H889" s="5"/>
      <c r="I889" s="5"/>
      <c r="J889" s="5">
        <v>1</v>
      </c>
      <c r="K889" s="5"/>
      <c r="L889" s="5"/>
      <c r="M889" s="5"/>
      <c r="N889" s="5">
        <v>2</v>
      </c>
      <c r="O889" s="5">
        <v>1</v>
      </c>
      <c r="P889" s="5">
        <v>2</v>
      </c>
      <c r="Q889" s="5">
        <v>1</v>
      </c>
      <c r="R889" s="5">
        <v>9</v>
      </c>
      <c r="S889" s="5">
        <v>3</v>
      </c>
      <c r="T889" s="7">
        <f t="shared" si="64"/>
        <v>19</v>
      </c>
      <c r="U889" s="7">
        <f t="shared" si="61"/>
        <v>2</v>
      </c>
      <c r="V889" s="7">
        <f t="shared" si="62"/>
        <v>14</v>
      </c>
      <c r="W889" s="13">
        <v>224355</v>
      </c>
      <c r="X889" s="13">
        <f t="shared" si="63"/>
        <v>3140970</v>
      </c>
    </row>
    <row r="890" spans="1:24" ht="15" hidden="1">
      <c r="A890" s="9">
        <v>1031810098</v>
      </c>
      <c r="B890" s="2" t="s">
        <v>771</v>
      </c>
      <c r="C890" t="s">
        <v>772</v>
      </c>
      <c r="D890" t="s">
        <v>2116</v>
      </c>
      <c r="E890">
        <v>2024</v>
      </c>
      <c r="F890" t="s">
        <v>2866</v>
      </c>
      <c r="G890" s="7" t="s">
        <v>2769</v>
      </c>
      <c r="H890" s="7">
        <v>6</v>
      </c>
      <c r="I890" s="7">
        <v>19</v>
      </c>
      <c r="J890" s="7">
        <v>1</v>
      </c>
      <c r="K890" s="7">
        <v>57</v>
      </c>
      <c r="L890" s="7">
        <v>97</v>
      </c>
      <c r="M890" s="7">
        <v>32</v>
      </c>
      <c r="N890" s="7">
        <v>8</v>
      </c>
      <c r="O890" s="7">
        <v>8</v>
      </c>
      <c r="P890" s="7">
        <v>18</v>
      </c>
      <c r="Q890" s="7">
        <v>19</v>
      </c>
      <c r="R890" s="7">
        <v>6</v>
      </c>
      <c r="S890" s="7">
        <v>16</v>
      </c>
      <c r="T890" s="7">
        <f t="shared" si="64"/>
        <v>287</v>
      </c>
      <c r="U890" s="7">
        <f t="shared" si="61"/>
        <v>24</v>
      </c>
      <c r="V890" s="7">
        <f t="shared" si="62"/>
        <v>168</v>
      </c>
      <c r="W890" s="13">
        <v>18622</v>
      </c>
      <c r="X890" s="13">
        <f t="shared" si="63"/>
        <v>3128496</v>
      </c>
    </row>
    <row r="891" spans="1:24" ht="15" hidden="1">
      <c r="A891" s="9">
        <v>1032210074</v>
      </c>
      <c r="B891" s="2" t="s">
        <v>748</v>
      </c>
      <c r="C891" t="s">
        <v>749</v>
      </c>
      <c r="D891" t="s">
        <v>2116</v>
      </c>
      <c r="E891">
        <v>2024</v>
      </c>
      <c r="F891" t="s">
        <v>2866</v>
      </c>
      <c r="G891" s="7" t="s">
        <v>2769</v>
      </c>
      <c r="I891" s="7">
        <v>4</v>
      </c>
      <c r="J891" s="7">
        <v>24</v>
      </c>
      <c r="K891" s="7">
        <v>5</v>
      </c>
      <c r="L891" s="7">
        <v>35</v>
      </c>
      <c r="M891" s="7">
        <v>15</v>
      </c>
      <c r="N891" s="7">
        <v>30</v>
      </c>
      <c r="O891" s="7">
        <v>53</v>
      </c>
      <c r="P891" s="7">
        <v>20</v>
      </c>
      <c r="Q891" s="7">
        <v>30</v>
      </c>
      <c r="R891" s="7">
        <v>71</v>
      </c>
      <c r="S891" s="7">
        <v>18</v>
      </c>
      <c r="T891" s="7">
        <f t="shared" si="64"/>
        <v>305</v>
      </c>
      <c r="U891" s="7">
        <f t="shared" si="61"/>
        <v>25</v>
      </c>
      <c r="V891" s="7">
        <f t="shared" si="62"/>
        <v>175</v>
      </c>
      <c r="W891" s="13">
        <v>17746</v>
      </c>
      <c r="X891" s="13">
        <f t="shared" si="63"/>
        <v>3105550</v>
      </c>
    </row>
    <row r="892" spans="1:24" ht="15">
      <c r="A892" s="9">
        <v>1032150030</v>
      </c>
      <c r="B892" s="2" t="s">
        <v>734</v>
      </c>
      <c r="C892" t="s">
        <v>735</v>
      </c>
      <c r="D892" t="s">
        <v>2116</v>
      </c>
      <c r="E892">
        <v>2025</v>
      </c>
      <c r="F892" t="s">
        <v>2866</v>
      </c>
      <c r="G892" s="7" t="s">
        <v>2770</v>
      </c>
      <c r="H892" s="5">
        <v>32</v>
      </c>
      <c r="I892" s="5">
        <v>33</v>
      </c>
      <c r="J892" s="5">
        <v>36</v>
      </c>
      <c r="K892" s="5">
        <v>25</v>
      </c>
      <c r="L892" s="5">
        <v>29</v>
      </c>
      <c r="M892" s="5">
        <v>25</v>
      </c>
      <c r="N892" s="5">
        <v>19</v>
      </c>
      <c r="O892" s="5">
        <v>12</v>
      </c>
      <c r="P892" s="5">
        <v>14</v>
      </c>
      <c r="Q892" s="5">
        <v>12</v>
      </c>
      <c r="R892" s="5">
        <v>23</v>
      </c>
      <c r="S892" s="5">
        <v>26</v>
      </c>
      <c r="T892" s="7">
        <f t="shared" si="64"/>
        <v>286</v>
      </c>
      <c r="U892" s="7">
        <f t="shared" si="61"/>
        <v>24</v>
      </c>
      <c r="V892" s="7">
        <f t="shared" si="62"/>
        <v>168</v>
      </c>
      <c r="W892" s="13">
        <v>18319</v>
      </c>
      <c r="X892" s="13">
        <f t="shared" si="63"/>
        <v>3077592</v>
      </c>
    </row>
    <row r="893" spans="1:24" ht="15" hidden="1">
      <c r="A893" s="9">
        <v>1031012111</v>
      </c>
      <c r="B893" s="2" t="s">
        <v>156</v>
      </c>
      <c r="C893" t="s">
        <v>157</v>
      </c>
      <c r="D893" t="s">
        <v>2519</v>
      </c>
      <c r="E893">
        <v>2024</v>
      </c>
      <c r="F893" t="s">
        <v>2866</v>
      </c>
      <c r="G893" s="7" t="s">
        <v>2769</v>
      </c>
      <c r="M893" s="7">
        <v>10</v>
      </c>
      <c r="T893" s="7">
        <f t="shared" si="64"/>
        <v>10</v>
      </c>
      <c r="U893" s="7">
        <f t="shared" si="61"/>
        <v>1</v>
      </c>
      <c r="V893" s="7">
        <f t="shared" si="62"/>
        <v>7</v>
      </c>
      <c r="W893" s="13">
        <v>436400</v>
      </c>
      <c r="X893" s="13">
        <f t="shared" si="63"/>
        <v>3054800</v>
      </c>
    </row>
    <row r="894" spans="1:24" ht="15">
      <c r="A894" s="9">
        <v>1032210014</v>
      </c>
      <c r="B894" s="2" t="s">
        <v>2463</v>
      </c>
      <c r="C894" t="s">
        <v>2464</v>
      </c>
      <c r="D894" t="s">
        <v>2519</v>
      </c>
      <c r="E894">
        <v>2025</v>
      </c>
      <c r="F894" t="s">
        <v>2866</v>
      </c>
      <c r="G894" s="7" t="s">
        <v>2769</v>
      </c>
      <c r="H894" s="5"/>
      <c r="I894" s="5">
        <v>1</v>
      </c>
      <c r="J894" s="5">
        <v>1</v>
      </c>
      <c r="K894" s="5">
        <v>2</v>
      </c>
      <c r="L894" s="5">
        <v>1</v>
      </c>
      <c r="M894" s="5">
        <v>1</v>
      </c>
      <c r="N894" s="5">
        <v>3</v>
      </c>
      <c r="O894" s="5">
        <v>2</v>
      </c>
      <c r="P894" s="5">
        <v>8</v>
      </c>
      <c r="Q894" s="5">
        <v>4</v>
      </c>
      <c r="R894" s="5">
        <v>1</v>
      </c>
      <c r="S894" s="5">
        <v>3</v>
      </c>
      <c r="T894" s="7">
        <f t="shared" si="64"/>
        <v>27</v>
      </c>
      <c r="U894" s="7">
        <f t="shared" si="61"/>
        <v>2</v>
      </c>
      <c r="V894" s="7">
        <f t="shared" si="62"/>
        <v>14</v>
      </c>
      <c r="W894" s="13">
        <v>217212</v>
      </c>
      <c r="X894" s="13">
        <f t="shared" si="63"/>
        <v>3040968</v>
      </c>
    </row>
    <row r="895" spans="1:24" ht="15" hidden="1">
      <c r="A895" s="9">
        <v>1031011032</v>
      </c>
      <c r="B895" s="2" t="s">
        <v>1018</v>
      </c>
      <c r="C895" t="s">
        <v>1019</v>
      </c>
      <c r="D895" t="s">
        <v>2116</v>
      </c>
      <c r="E895">
        <v>2024</v>
      </c>
      <c r="F895" t="s">
        <v>2866</v>
      </c>
      <c r="G895" s="7" t="s">
        <v>2769</v>
      </c>
      <c r="H895" s="7">
        <v>78</v>
      </c>
      <c r="I895" s="7">
        <v>10</v>
      </c>
      <c r="L895" s="7">
        <v>12</v>
      </c>
      <c r="M895" s="7">
        <v>43</v>
      </c>
      <c r="O895" s="7">
        <v>3</v>
      </c>
      <c r="S895" s="7">
        <v>8</v>
      </c>
      <c r="T895" s="7">
        <f t="shared" si="64"/>
        <v>154</v>
      </c>
      <c r="U895" s="7">
        <f t="shared" si="61"/>
        <v>13</v>
      </c>
      <c r="V895" s="7">
        <f t="shared" si="62"/>
        <v>91</v>
      </c>
      <c r="W895" s="13">
        <v>33328</v>
      </c>
      <c r="X895" s="13">
        <f t="shared" si="63"/>
        <v>3032848</v>
      </c>
    </row>
    <row r="896" spans="1:24" ht="15" hidden="1">
      <c r="A896" s="9">
        <v>103430003</v>
      </c>
      <c r="B896" s="2" t="s">
        <v>2272</v>
      </c>
      <c r="C896" t="s">
        <v>2273</v>
      </c>
      <c r="D896" t="s">
        <v>2519</v>
      </c>
      <c r="E896">
        <v>2024</v>
      </c>
      <c r="F896" t="s">
        <v>2866</v>
      </c>
      <c r="G896" s="7" t="s">
        <v>2770</v>
      </c>
      <c r="R896" s="7">
        <v>95</v>
      </c>
      <c r="S896" s="7">
        <v>102</v>
      </c>
      <c r="T896" s="7">
        <f t="shared" si="64"/>
        <v>197</v>
      </c>
      <c r="U896" s="7">
        <f t="shared" si="61"/>
        <v>16</v>
      </c>
      <c r="V896" s="7">
        <f t="shared" si="62"/>
        <v>112</v>
      </c>
      <c r="W896" s="13">
        <v>27017</v>
      </c>
      <c r="X896" s="13">
        <f t="shared" si="63"/>
        <v>3025904</v>
      </c>
    </row>
    <row r="897" spans="1:24" ht="15" hidden="1">
      <c r="A897" s="9" t="s">
        <v>2801</v>
      </c>
      <c r="B897" s="2" t="s">
        <v>325</v>
      </c>
      <c r="C897" t="s">
        <v>326</v>
      </c>
      <c r="D897" t="s">
        <v>2116</v>
      </c>
      <c r="E897">
        <v>2024</v>
      </c>
      <c r="F897" t="s">
        <v>2866</v>
      </c>
      <c r="G897" s="7" t="s">
        <v>2770</v>
      </c>
      <c r="H897" s="7">
        <v>125</v>
      </c>
      <c r="I897" s="7">
        <v>147</v>
      </c>
      <c r="J897" s="7">
        <v>213</v>
      </c>
      <c r="K897" s="7">
        <v>157</v>
      </c>
      <c r="L897" s="7">
        <v>164</v>
      </c>
      <c r="M897" s="7">
        <v>201</v>
      </c>
      <c r="N897" s="7">
        <v>239</v>
      </c>
      <c r="O897" s="7">
        <v>228</v>
      </c>
      <c r="P897" s="7">
        <v>114</v>
      </c>
      <c r="Q897" s="7">
        <v>4</v>
      </c>
      <c r="S897" s="7">
        <v>23</v>
      </c>
      <c r="T897" s="7">
        <f t="shared" si="64"/>
        <v>1615</v>
      </c>
      <c r="U897" s="7">
        <f t="shared" si="61"/>
        <v>135</v>
      </c>
      <c r="V897" s="7">
        <f t="shared" si="62"/>
        <v>945</v>
      </c>
      <c r="W897" s="13">
        <v>3193</v>
      </c>
      <c r="X897" s="13">
        <f t="shared" si="63"/>
        <v>3017385</v>
      </c>
    </row>
    <row r="898" spans="1:24" ht="15">
      <c r="A898" s="9">
        <v>1032412100</v>
      </c>
      <c r="B898" s="2" t="s">
        <v>457</v>
      </c>
      <c r="C898" t="s">
        <v>458</v>
      </c>
      <c r="D898" t="s">
        <v>2116</v>
      </c>
      <c r="E898">
        <v>2025</v>
      </c>
      <c r="F898" t="s">
        <v>2866</v>
      </c>
      <c r="G898" s="7" t="s">
        <v>2770</v>
      </c>
      <c r="H898" s="5">
        <v>25</v>
      </c>
      <c r="I898" s="5">
        <v>47</v>
      </c>
      <c r="J898" s="5">
        <v>62</v>
      </c>
      <c r="K898" s="5">
        <v>97</v>
      </c>
      <c r="L898" s="5">
        <v>38</v>
      </c>
      <c r="M898" s="5">
        <v>52</v>
      </c>
      <c r="N898" s="5">
        <v>33</v>
      </c>
      <c r="O898" s="5">
        <v>40</v>
      </c>
      <c r="P898" s="5">
        <v>107</v>
      </c>
      <c r="Q898" s="5">
        <v>79</v>
      </c>
      <c r="R898" s="5">
        <v>160</v>
      </c>
      <c r="S898" s="5">
        <v>113</v>
      </c>
      <c r="T898" s="7">
        <f t="shared" si="64"/>
        <v>853</v>
      </c>
      <c r="U898" s="7">
        <f t="shared" ref="U898:U961" si="65">+ROUND(T898/12,0)</f>
        <v>71</v>
      </c>
      <c r="V898" s="7">
        <f t="shared" ref="V898:V961" si="66">+IF(F898="",U898*7,U898*2)</f>
        <v>497</v>
      </c>
      <c r="W898" s="13">
        <v>6043</v>
      </c>
      <c r="X898" s="13">
        <f t="shared" ref="X898:X961" si="67">+V898*W898</f>
        <v>3003371</v>
      </c>
    </row>
    <row r="899" spans="1:24" ht="15" hidden="1">
      <c r="A899" s="9">
        <v>1031650002</v>
      </c>
      <c r="B899" s="2" t="s">
        <v>363</v>
      </c>
      <c r="C899" t="s">
        <v>364</v>
      </c>
      <c r="D899" t="s">
        <v>2116</v>
      </c>
      <c r="E899">
        <v>2024</v>
      </c>
      <c r="F899" t="s">
        <v>2866</v>
      </c>
      <c r="G899" s="7" t="s">
        <v>2770</v>
      </c>
      <c r="H899" s="7">
        <v>159</v>
      </c>
      <c r="I899" s="7">
        <v>136</v>
      </c>
      <c r="J899" s="7">
        <v>146</v>
      </c>
      <c r="K899" s="7">
        <v>121</v>
      </c>
      <c r="L899" s="7">
        <v>103</v>
      </c>
      <c r="M899" s="7">
        <v>61</v>
      </c>
      <c r="N899" s="7">
        <v>101</v>
      </c>
      <c r="O899" s="7">
        <v>144</v>
      </c>
      <c r="P899" s="7">
        <v>195</v>
      </c>
      <c r="Q899" s="7">
        <v>57</v>
      </c>
      <c r="R899" s="7">
        <v>82</v>
      </c>
      <c r="S899" s="7">
        <v>72</v>
      </c>
      <c r="T899" s="7">
        <f t="shared" si="64"/>
        <v>1377</v>
      </c>
      <c r="U899" s="7">
        <f t="shared" si="65"/>
        <v>115</v>
      </c>
      <c r="V899" s="7">
        <f t="shared" si="66"/>
        <v>805</v>
      </c>
      <c r="W899" s="13">
        <v>3697</v>
      </c>
      <c r="X899" s="13">
        <f t="shared" si="67"/>
        <v>2976085</v>
      </c>
    </row>
    <row r="900" spans="1:24" ht="15" hidden="1">
      <c r="A900" s="9">
        <v>1031220132</v>
      </c>
      <c r="B900" s="2" t="s">
        <v>668</v>
      </c>
      <c r="C900" t="s">
        <v>669</v>
      </c>
      <c r="D900" t="s">
        <v>2116</v>
      </c>
      <c r="E900">
        <v>2024</v>
      </c>
      <c r="F900" t="s">
        <v>2866</v>
      </c>
      <c r="G900" s="7" t="s">
        <v>2769</v>
      </c>
      <c r="H900" s="7">
        <v>0</v>
      </c>
      <c r="I900" s="7">
        <v>2</v>
      </c>
      <c r="J900" s="7">
        <v>23</v>
      </c>
      <c r="K900" s="7">
        <v>9</v>
      </c>
      <c r="L900" s="7">
        <v>4</v>
      </c>
      <c r="M900" s="7">
        <v>40</v>
      </c>
      <c r="N900" s="7">
        <v>108</v>
      </c>
      <c r="O900" s="7">
        <v>50</v>
      </c>
      <c r="P900" s="7">
        <v>80</v>
      </c>
      <c r="Q900" s="7">
        <v>32</v>
      </c>
      <c r="R900" s="7">
        <v>28</v>
      </c>
      <c r="S900" s="7">
        <v>37</v>
      </c>
      <c r="T900" s="7">
        <f t="shared" si="64"/>
        <v>413</v>
      </c>
      <c r="U900" s="7">
        <f t="shared" si="65"/>
        <v>34</v>
      </c>
      <c r="V900" s="7">
        <f t="shared" si="66"/>
        <v>238</v>
      </c>
      <c r="W900" s="13">
        <v>12479</v>
      </c>
      <c r="X900" s="13">
        <f t="shared" si="67"/>
        <v>2970002</v>
      </c>
    </row>
    <row r="901" spans="1:24" ht="15" hidden="1">
      <c r="A901" s="9">
        <v>1033320007</v>
      </c>
      <c r="B901" s="2" t="s">
        <v>1878</v>
      </c>
      <c r="C901" t="s">
        <v>1879</v>
      </c>
      <c r="D901" t="s">
        <v>2519</v>
      </c>
      <c r="E901">
        <v>2024</v>
      </c>
      <c r="F901" t="s">
        <v>2866</v>
      </c>
      <c r="G901" s="7" t="s">
        <v>2770</v>
      </c>
      <c r="H901" s="7">
        <v>62</v>
      </c>
      <c r="I901" s="7">
        <v>59</v>
      </c>
      <c r="J901" s="7">
        <v>63</v>
      </c>
      <c r="K901" s="7">
        <v>108</v>
      </c>
      <c r="L901" s="7">
        <v>96</v>
      </c>
      <c r="M901" s="7">
        <v>33</v>
      </c>
      <c r="N901" s="7">
        <v>80</v>
      </c>
      <c r="O901" s="7">
        <v>94</v>
      </c>
      <c r="P901" s="7">
        <v>93</v>
      </c>
      <c r="Q901" s="7">
        <v>106</v>
      </c>
      <c r="R901" s="7">
        <v>52</v>
      </c>
      <c r="S901" s="7">
        <v>43</v>
      </c>
      <c r="T901" s="7">
        <f t="shared" si="64"/>
        <v>889</v>
      </c>
      <c r="U901" s="7">
        <f t="shared" si="65"/>
        <v>74</v>
      </c>
      <c r="V901" s="7">
        <f t="shared" si="66"/>
        <v>518</v>
      </c>
      <c r="W901" s="13">
        <v>5695</v>
      </c>
      <c r="X901" s="13">
        <f t="shared" si="67"/>
        <v>2950010</v>
      </c>
    </row>
    <row r="902" spans="1:24" ht="15" hidden="1">
      <c r="A902" s="9">
        <v>1033340005</v>
      </c>
      <c r="B902" s="2" t="s">
        <v>1075</v>
      </c>
      <c r="C902" t="s">
        <v>1076</v>
      </c>
      <c r="D902" t="s">
        <v>2116</v>
      </c>
      <c r="E902">
        <v>2024</v>
      </c>
      <c r="F902" t="s">
        <v>2866</v>
      </c>
      <c r="G902" s="7" t="s">
        <v>2770</v>
      </c>
      <c r="H902" s="7">
        <v>12</v>
      </c>
      <c r="I902" s="7">
        <v>10</v>
      </c>
      <c r="J902" s="7">
        <v>11</v>
      </c>
      <c r="K902" s="7">
        <v>11</v>
      </c>
      <c r="L902" s="7">
        <v>11</v>
      </c>
      <c r="M902" s="7">
        <v>19</v>
      </c>
      <c r="N902" s="7">
        <v>9</v>
      </c>
      <c r="O902" s="7">
        <v>15</v>
      </c>
      <c r="P902" s="7">
        <v>13</v>
      </c>
      <c r="R902" s="7">
        <v>7</v>
      </c>
      <c r="S902" s="7">
        <v>11</v>
      </c>
      <c r="T902" s="7">
        <f t="shared" si="64"/>
        <v>129</v>
      </c>
      <c r="U902" s="7">
        <f t="shared" si="65"/>
        <v>11</v>
      </c>
      <c r="V902" s="7">
        <f t="shared" si="66"/>
        <v>77</v>
      </c>
      <c r="W902" s="13">
        <v>38302</v>
      </c>
      <c r="X902" s="13">
        <f t="shared" si="67"/>
        <v>2949254</v>
      </c>
    </row>
    <row r="903" spans="1:24" ht="15">
      <c r="A903" s="9">
        <v>1031810035</v>
      </c>
      <c r="B903" s="2" t="s">
        <v>449</v>
      </c>
      <c r="C903" t="s">
        <v>450</v>
      </c>
      <c r="D903" t="s">
        <v>2116</v>
      </c>
      <c r="E903">
        <v>2025</v>
      </c>
      <c r="F903" t="s">
        <v>2866</v>
      </c>
      <c r="G903" s="7" t="s">
        <v>2769</v>
      </c>
      <c r="H903" s="5">
        <v>258</v>
      </c>
      <c r="I903" s="5">
        <v>126</v>
      </c>
      <c r="J903" s="5">
        <v>177</v>
      </c>
      <c r="K903" s="5">
        <v>58</v>
      </c>
      <c r="L903" s="5">
        <v>76</v>
      </c>
      <c r="M903" s="5">
        <v>36</v>
      </c>
      <c r="N903" s="5">
        <v>102</v>
      </c>
      <c r="O903" s="5">
        <v>75</v>
      </c>
      <c r="P903" s="5">
        <v>88</v>
      </c>
      <c r="Q903" s="5">
        <v>95</v>
      </c>
      <c r="R903" s="5">
        <v>99</v>
      </c>
      <c r="S903" s="5">
        <v>73</v>
      </c>
      <c r="T903" s="7">
        <f t="shared" si="64"/>
        <v>1263</v>
      </c>
      <c r="U903" s="7">
        <f t="shared" si="65"/>
        <v>105</v>
      </c>
      <c r="V903" s="7">
        <f t="shared" si="66"/>
        <v>735</v>
      </c>
      <c r="W903" s="13">
        <v>4006</v>
      </c>
      <c r="X903" s="13">
        <f t="shared" si="67"/>
        <v>2944410</v>
      </c>
    </row>
    <row r="904" spans="1:24" ht="15" hidden="1">
      <c r="A904" s="9">
        <v>1033040045</v>
      </c>
      <c r="B904" s="2" t="s">
        <v>2337</v>
      </c>
      <c r="C904" t="s">
        <v>145</v>
      </c>
      <c r="D904" t="s">
        <v>2519</v>
      </c>
      <c r="E904">
        <v>2024</v>
      </c>
      <c r="F904" t="s">
        <v>2866</v>
      </c>
      <c r="G904" s="7" t="s">
        <v>2769</v>
      </c>
      <c r="N904" s="7">
        <v>79</v>
      </c>
      <c r="O904" s="7">
        <v>1</v>
      </c>
      <c r="T904" s="7">
        <f t="shared" si="64"/>
        <v>80</v>
      </c>
      <c r="U904" s="7">
        <f t="shared" si="65"/>
        <v>7</v>
      </c>
      <c r="V904" s="7">
        <f t="shared" si="66"/>
        <v>49</v>
      </c>
      <c r="W904" s="13">
        <v>59513</v>
      </c>
      <c r="X904" s="13">
        <f t="shared" si="67"/>
        <v>2916137</v>
      </c>
    </row>
    <row r="905" spans="1:24" ht="15" hidden="1">
      <c r="A905" s="9">
        <v>1032210011</v>
      </c>
      <c r="B905" s="2" t="s">
        <v>2342</v>
      </c>
      <c r="C905" t="s">
        <v>2343</v>
      </c>
      <c r="D905" t="s">
        <v>2519</v>
      </c>
      <c r="E905">
        <v>2024</v>
      </c>
      <c r="F905" t="s">
        <v>2866</v>
      </c>
      <c r="G905" s="7" t="s">
        <v>2769</v>
      </c>
      <c r="H905" s="7">
        <v>9</v>
      </c>
      <c r="I905" s="7">
        <v>7</v>
      </c>
      <c r="J905" s="7">
        <v>5</v>
      </c>
      <c r="K905" s="7">
        <v>10</v>
      </c>
      <c r="L905" s="7">
        <v>10</v>
      </c>
      <c r="M905" s="7">
        <v>2</v>
      </c>
      <c r="N905" s="7">
        <v>2</v>
      </c>
      <c r="O905" s="7">
        <v>9</v>
      </c>
      <c r="P905" s="7">
        <v>4</v>
      </c>
      <c r="Q905" s="7">
        <v>5</v>
      </c>
      <c r="R905" s="7">
        <v>8</v>
      </c>
      <c r="S905" s="7">
        <v>7</v>
      </c>
      <c r="T905" s="7">
        <f t="shared" si="64"/>
        <v>78</v>
      </c>
      <c r="U905" s="7">
        <f t="shared" si="65"/>
        <v>7</v>
      </c>
      <c r="V905" s="7">
        <f t="shared" si="66"/>
        <v>49</v>
      </c>
      <c r="W905" s="13">
        <v>58746</v>
      </c>
      <c r="X905" s="13">
        <f t="shared" si="67"/>
        <v>2878554</v>
      </c>
    </row>
    <row r="906" spans="1:24" ht="15" hidden="1">
      <c r="A906" s="9">
        <v>1032144025</v>
      </c>
      <c r="B906" s="2" t="s">
        <v>291</v>
      </c>
      <c r="C906" t="s">
        <v>292</v>
      </c>
      <c r="D906" t="s">
        <v>2116</v>
      </c>
      <c r="E906">
        <v>2024</v>
      </c>
      <c r="F906" t="s">
        <v>2866</v>
      </c>
      <c r="G906" s="7" t="s">
        <v>2769</v>
      </c>
      <c r="H906" s="7">
        <v>211</v>
      </c>
      <c r="I906" s="7">
        <v>124</v>
      </c>
      <c r="J906" s="7">
        <v>98</v>
      </c>
      <c r="K906" s="7">
        <v>149</v>
      </c>
      <c r="L906" s="7">
        <v>267</v>
      </c>
      <c r="M906" s="7">
        <v>157</v>
      </c>
      <c r="N906" s="7">
        <v>162</v>
      </c>
      <c r="O906" s="7">
        <v>130</v>
      </c>
      <c r="P906" s="7">
        <v>209</v>
      </c>
      <c r="Q906" s="7">
        <v>236</v>
      </c>
      <c r="R906" s="7">
        <v>173</v>
      </c>
      <c r="S906" s="7">
        <v>164</v>
      </c>
      <c r="T906" s="7">
        <f t="shared" si="64"/>
        <v>2080</v>
      </c>
      <c r="U906" s="7">
        <f t="shared" si="65"/>
        <v>173</v>
      </c>
      <c r="V906" s="7">
        <f t="shared" si="66"/>
        <v>1211</v>
      </c>
      <c r="W906" s="13">
        <v>2372</v>
      </c>
      <c r="X906" s="13">
        <f t="shared" si="67"/>
        <v>2872492</v>
      </c>
    </row>
    <row r="907" spans="1:24" ht="15" hidden="1">
      <c r="A907" s="9">
        <v>1032210051</v>
      </c>
      <c r="B907" s="2" t="s">
        <v>1696</v>
      </c>
      <c r="C907" t="s">
        <v>1697</v>
      </c>
      <c r="D907" t="s">
        <v>2116</v>
      </c>
      <c r="E907">
        <v>2024</v>
      </c>
      <c r="F907" t="s">
        <v>2866</v>
      </c>
      <c r="G907" s="7" t="s">
        <v>2769</v>
      </c>
      <c r="H907" s="7">
        <v>3</v>
      </c>
      <c r="I907" s="7">
        <v>3</v>
      </c>
      <c r="J907" s="7">
        <v>3</v>
      </c>
      <c r="K907" s="7">
        <v>2</v>
      </c>
      <c r="L907" s="7">
        <v>1</v>
      </c>
      <c r="M907" s="7">
        <v>0</v>
      </c>
      <c r="N907" s="7">
        <v>1</v>
      </c>
      <c r="O907" s="7">
        <v>1</v>
      </c>
      <c r="P907" s="7">
        <v>1</v>
      </c>
      <c r="Q907" s="7">
        <v>1</v>
      </c>
      <c r="R907" s="7">
        <v>1</v>
      </c>
      <c r="T907" s="7">
        <f t="shared" si="64"/>
        <v>17</v>
      </c>
      <c r="U907" s="7">
        <f t="shared" si="65"/>
        <v>1</v>
      </c>
      <c r="V907" s="7">
        <f t="shared" si="66"/>
        <v>7</v>
      </c>
      <c r="W907" s="13">
        <v>410257</v>
      </c>
      <c r="X907" s="13">
        <f t="shared" si="67"/>
        <v>2871799</v>
      </c>
    </row>
    <row r="908" spans="1:24" ht="15">
      <c r="A908" s="9">
        <v>1032210051</v>
      </c>
      <c r="B908" s="2" t="s">
        <v>1696</v>
      </c>
      <c r="C908" t="s">
        <v>1697</v>
      </c>
      <c r="D908" t="s">
        <v>2116</v>
      </c>
      <c r="E908">
        <v>2025</v>
      </c>
      <c r="F908" t="s">
        <v>2866</v>
      </c>
      <c r="G908" s="7" t="s">
        <v>2769</v>
      </c>
      <c r="H908" s="5">
        <v>2</v>
      </c>
      <c r="I908" s="5">
        <v>0</v>
      </c>
      <c r="J908" s="5"/>
      <c r="K908" s="5">
        <v>1</v>
      </c>
      <c r="L908" s="5"/>
      <c r="M908" s="5">
        <v>1</v>
      </c>
      <c r="N908" s="5"/>
      <c r="O908" s="5">
        <v>1</v>
      </c>
      <c r="P908" s="5"/>
      <c r="Q908" s="5">
        <v>1</v>
      </c>
      <c r="R908" s="5">
        <v>2</v>
      </c>
      <c r="S908" s="5">
        <v>2</v>
      </c>
      <c r="T908" s="7">
        <f t="shared" si="64"/>
        <v>10</v>
      </c>
      <c r="U908" s="7">
        <f t="shared" si="65"/>
        <v>1</v>
      </c>
      <c r="V908" s="7">
        <f t="shared" si="66"/>
        <v>7</v>
      </c>
      <c r="W908" s="13">
        <v>410257</v>
      </c>
      <c r="X908" s="13">
        <f t="shared" si="67"/>
        <v>2871799</v>
      </c>
    </row>
    <row r="909" spans="1:24" ht="15" hidden="1">
      <c r="A909" s="9">
        <v>1031220016</v>
      </c>
      <c r="B909" s="2" t="s">
        <v>93</v>
      </c>
      <c r="C909" t="s">
        <v>94</v>
      </c>
      <c r="D909" t="s">
        <v>2116</v>
      </c>
      <c r="E909">
        <v>2024</v>
      </c>
      <c r="F909" t="s">
        <v>2866</v>
      </c>
      <c r="G909" s="7" t="s">
        <v>2769</v>
      </c>
      <c r="H909" s="7">
        <v>310</v>
      </c>
      <c r="I909" s="7">
        <v>281</v>
      </c>
      <c r="J909" s="7">
        <v>350</v>
      </c>
      <c r="K909" s="7">
        <v>89</v>
      </c>
      <c r="L909" s="7">
        <v>584</v>
      </c>
      <c r="M909" s="7">
        <v>884</v>
      </c>
      <c r="N909" s="7">
        <v>1112</v>
      </c>
      <c r="O909" s="7">
        <v>1013</v>
      </c>
      <c r="P909" s="7">
        <v>932</v>
      </c>
      <c r="Q909" s="7">
        <v>1141</v>
      </c>
      <c r="R909" s="7">
        <v>995</v>
      </c>
      <c r="S909" s="7">
        <v>776</v>
      </c>
      <c r="T909" s="7">
        <f t="shared" si="64"/>
        <v>8467</v>
      </c>
      <c r="U909" s="7">
        <f t="shared" si="65"/>
        <v>706</v>
      </c>
      <c r="V909" s="7">
        <f t="shared" si="66"/>
        <v>4942</v>
      </c>
      <c r="W909" s="13">
        <v>580</v>
      </c>
      <c r="X909" s="13">
        <f t="shared" si="67"/>
        <v>2866360</v>
      </c>
    </row>
    <row r="910" spans="1:24" ht="15">
      <c r="A910" s="9">
        <v>1033040045</v>
      </c>
      <c r="B910" s="2" t="s">
        <v>2550</v>
      </c>
      <c r="C910" t="s">
        <v>145</v>
      </c>
      <c r="D910" t="s">
        <v>2116</v>
      </c>
      <c r="E910">
        <v>2025</v>
      </c>
      <c r="F910" t="s">
        <v>2866</v>
      </c>
      <c r="G910" s="7" t="s">
        <v>2769</v>
      </c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>
        <v>58</v>
      </c>
      <c r="T910" s="7">
        <f t="shared" si="64"/>
        <v>58</v>
      </c>
      <c r="U910" s="7">
        <f t="shared" si="65"/>
        <v>5</v>
      </c>
      <c r="V910" s="7">
        <f t="shared" si="66"/>
        <v>35</v>
      </c>
      <c r="W910" s="13">
        <v>81468</v>
      </c>
      <c r="X910" s="13">
        <f t="shared" si="67"/>
        <v>2851380</v>
      </c>
    </row>
    <row r="911" spans="1:24" ht="15" hidden="1">
      <c r="A911" s="9">
        <v>1031080320</v>
      </c>
      <c r="B911" s="2" t="s">
        <v>421</v>
      </c>
      <c r="C911" t="s">
        <v>422</v>
      </c>
      <c r="D911" t="s">
        <v>2116</v>
      </c>
      <c r="E911">
        <v>2024</v>
      </c>
      <c r="F911" t="s">
        <v>2866</v>
      </c>
      <c r="G911" s="7" t="s">
        <v>2770</v>
      </c>
      <c r="H911" s="7">
        <v>81</v>
      </c>
      <c r="I911" s="7">
        <v>137</v>
      </c>
      <c r="J911" s="7">
        <v>75</v>
      </c>
      <c r="K911" s="7">
        <v>42</v>
      </c>
      <c r="L911" s="7">
        <v>15</v>
      </c>
      <c r="M911" s="7">
        <v>121</v>
      </c>
      <c r="N911" s="7">
        <v>79</v>
      </c>
      <c r="O911" s="7">
        <v>111</v>
      </c>
      <c r="P911" s="7">
        <v>199</v>
      </c>
      <c r="Q911" s="7">
        <v>100</v>
      </c>
      <c r="R911" s="7">
        <v>97</v>
      </c>
      <c r="S911" s="7">
        <v>61</v>
      </c>
      <c r="T911" s="7">
        <f t="shared" si="64"/>
        <v>1118</v>
      </c>
      <c r="U911" s="7">
        <f t="shared" si="65"/>
        <v>93</v>
      </c>
      <c r="V911" s="7">
        <f t="shared" si="66"/>
        <v>651</v>
      </c>
      <c r="W911" s="13">
        <v>4350</v>
      </c>
      <c r="X911" s="13">
        <f t="shared" si="67"/>
        <v>2831850</v>
      </c>
    </row>
    <row r="912" spans="1:24" ht="15" hidden="1">
      <c r="A912" s="9">
        <v>1032910050</v>
      </c>
      <c r="B912" s="2" t="s">
        <v>1669</v>
      </c>
      <c r="C912" t="s">
        <v>1670</v>
      </c>
      <c r="D912" t="s">
        <v>2116</v>
      </c>
      <c r="E912">
        <v>2024</v>
      </c>
      <c r="F912" t="s">
        <v>2866</v>
      </c>
      <c r="G912" s="7" t="s">
        <v>2769</v>
      </c>
      <c r="H912" s="7">
        <v>3</v>
      </c>
      <c r="I912" s="7">
        <v>3</v>
      </c>
      <c r="J912" s="7">
        <v>3</v>
      </c>
      <c r="K912" s="7">
        <v>1</v>
      </c>
      <c r="L912" s="7">
        <v>2</v>
      </c>
      <c r="M912" s="7">
        <v>2</v>
      </c>
      <c r="N912" s="7">
        <v>1</v>
      </c>
      <c r="O912" s="7">
        <v>1</v>
      </c>
      <c r="P912" s="7">
        <v>1</v>
      </c>
      <c r="S912" s="7">
        <v>2</v>
      </c>
      <c r="T912" s="7">
        <f t="shared" si="64"/>
        <v>19</v>
      </c>
      <c r="U912" s="7">
        <f t="shared" si="65"/>
        <v>2</v>
      </c>
      <c r="V912" s="7">
        <f t="shared" si="66"/>
        <v>14</v>
      </c>
      <c r="W912" s="13">
        <v>200937</v>
      </c>
      <c r="X912" s="13">
        <f t="shared" si="67"/>
        <v>2813118</v>
      </c>
    </row>
    <row r="913" spans="1:24" ht="15">
      <c r="A913" s="9">
        <v>1032910050</v>
      </c>
      <c r="B913" s="2" t="s">
        <v>1669</v>
      </c>
      <c r="C913" t="s">
        <v>1670</v>
      </c>
      <c r="D913" t="s">
        <v>2116</v>
      </c>
      <c r="E913">
        <v>2025</v>
      </c>
      <c r="F913" t="s">
        <v>2866</v>
      </c>
      <c r="G913" s="7" t="s">
        <v>2769</v>
      </c>
      <c r="H913" s="5">
        <v>3</v>
      </c>
      <c r="I913" s="5">
        <v>1</v>
      </c>
      <c r="J913" s="5">
        <v>2</v>
      </c>
      <c r="K913" s="5">
        <v>2</v>
      </c>
      <c r="L913" s="5">
        <v>3</v>
      </c>
      <c r="M913" s="5">
        <v>1</v>
      </c>
      <c r="N913" s="5">
        <v>3</v>
      </c>
      <c r="O913" s="5">
        <v>1</v>
      </c>
      <c r="P913" s="5">
        <v>2</v>
      </c>
      <c r="Q913" s="5">
        <v>3</v>
      </c>
      <c r="R913" s="5">
        <v>1</v>
      </c>
      <c r="S913" s="5">
        <v>2</v>
      </c>
      <c r="T913" s="7">
        <f t="shared" si="64"/>
        <v>24</v>
      </c>
      <c r="U913" s="7">
        <f t="shared" si="65"/>
        <v>2</v>
      </c>
      <c r="V913" s="7">
        <f t="shared" si="66"/>
        <v>14</v>
      </c>
      <c r="W913" s="13">
        <v>200937</v>
      </c>
      <c r="X913" s="13">
        <f t="shared" si="67"/>
        <v>2813118</v>
      </c>
    </row>
    <row r="914" spans="1:24" ht="15" hidden="1">
      <c r="A914" s="9">
        <v>1031220055</v>
      </c>
      <c r="B914" s="2" t="s">
        <v>195</v>
      </c>
      <c r="C914" t="s">
        <v>196</v>
      </c>
      <c r="D914" t="s">
        <v>2116</v>
      </c>
      <c r="E914">
        <v>2024</v>
      </c>
      <c r="F914" t="s">
        <v>2866</v>
      </c>
      <c r="G914" s="7" t="s">
        <v>2770</v>
      </c>
      <c r="M914" s="7">
        <v>227</v>
      </c>
      <c r="N914" s="7">
        <v>641</v>
      </c>
      <c r="O914" s="7">
        <v>421</v>
      </c>
      <c r="P914" s="7">
        <v>512</v>
      </c>
      <c r="Q914" s="7">
        <v>524</v>
      </c>
      <c r="R914" s="7">
        <v>638</v>
      </c>
      <c r="S914" s="7">
        <v>432</v>
      </c>
      <c r="T914" s="7">
        <f t="shared" si="64"/>
        <v>3395</v>
      </c>
      <c r="U914" s="7">
        <f t="shared" si="65"/>
        <v>283</v>
      </c>
      <c r="V914" s="7">
        <f t="shared" si="66"/>
        <v>1981</v>
      </c>
      <c r="W914" s="13">
        <v>1419</v>
      </c>
      <c r="X914" s="13">
        <f t="shared" si="67"/>
        <v>2811039</v>
      </c>
    </row>
    <row r="915" spans="1:24" ht="15" hidden="1">
      <c r="A915" s="9">
        <v>1032610011</v>
      </c>
      <c r="B915" s="2" t="s">
        <v>540</v>
      </c>
      <c r="C915" t="s">
        <v>2154</v>
      </c>
      <c r="D915" t="s">
        <v>2519</v>
      </c>
      <c r="E915">
        <v>2024</v>
      </c>
      <c r="F915" t="s">
        <v>2866</v>
      </c>
      <c r="G915" s="7" t="s">
        <v>2770</v>
      </c>
      <c r="H915" s="7">
        <v>80</v>
      </c>
      <c r="I915" s="7">
        <v>85</v>
      </c>
      <c r="J915" s="7">
        <v>9</v>
      </c>
      <c r="K915" s="7">
        <v>1</v>
      </c>
      <c r="M915" s="7">
        <v>166</v>
      </c>
      <c r="N915" s="7">
        <v>422</v>
      </c>
      <c r="O915" s="7">
        <v>439</v>
      </c>
      <c r="P915" s="7">
        <v>274</v>
      </c>
      <c r="Q915" s="7">
        <v>52</v>
      </c>
      <c r="R915" s="7">
        <v>1</v>
      </c>
      <c r="S915" s="7">
        <v>79</v>
      </c>
      <c r="T915" s="7">
        <f t="shared" si="64"/>
        <v>1608</v>
      </c>
      <c r="U915" s="7">
        <f t="shared" si="65"/>
        <v>134</v>
      </c>
      <c r="V915" s="7">
        <f t="shared" si="66"/>
        <v>938</v>
      </c>
      <c r="W915" s="13">
        <v>2996</v>
      </c>
      <c r="X915" s="13">
        <f t="shared" si="67"/>
        <v>2810248</v>
      </c>
    </row>
    <row r="916" spans="1:24" ht="15" hidden="1">
      <c r="A916" s="9">
        <v>1031650020</v>
      </c>
      <c r="B916" s="2" t="s">
        <v>33</v>
      </c>
      <c r="C916" t="s">
        <v>34</v>
      </c>
      <c r="D916" t="s">
        <v>2519</v>
      </c>
      <c r="E916">
        <v>2024</v>
      </c>
      <c r="F916" t="s">
        <v>2866</v>
      </c>
      <c r="G916" s="7" t="s">
        <v>2770</v>
      </c>
      <c r="H916" s="7">
        <v>206</v>
      </c>
      <c r="I916" s="7">
        <v>280</v>
      </c>
      <c r="J916" s="7">
        <v>311</v>
      </c>
      <c r="K916" s="7">
        <v>292</v>
      </c>
      <c r="L916" s="7">
        <v>290</v>
      </c>
      <c r="M916" s="7">
        <v>212</v>
      </c>
      <c r="N916" s="7">
        <v>285</v>
      </c>
      <c r="O916" s="7">
        <v>343</v>
      </c>
      <c r="P916" s="7">
        <v>307</v>
      </c>
      <c r="Q916" s="7">
        <v>341</v>
      </c>
      <c r="R916" s="7">
        <v>272</v>
      </c>
      <c r="S916" s="7">
        <v>276</v>
      </c>
      <c r="T916" s="7">
        <f t="shared" si="64"/>
        <v>3415</v>
      </c>
      <c r="U916" s="7">
        <f t="shared" si="65"/>
        <v>285</v>
      </c>
      <c r="V916" s="7">
        <f t="shared" si="66"/>
        <v>1995</v>
      </c>
      <c r="W916" s="13">
        <v>1402</v>
      </c>
      <c r="X916" s="13">
        <f t="shared" si="67"/>
        <v>2796990</v>
      </c>
    </row>
    <row r="917" spans="1:24" ht="15">
      <c r="A917" s="9">
        <v>1032411016</v>
      </c>
      <c r="B917" s="2" t="s">
        <v>706</v>
      </c>
      <c r="C917" t="s">
        <v>707</v>
      </c>
      <c r="D917" t="s">
        <v>2116</v>
      </c>
      <c r="E917">
        <v>2025</v>
      </c>
      <c r="F917" t="s">
        <v>2866</v>
      </c>
      <c r="G917" s="7" t="s">
        <v>2769</v>
      </c>
      <c r="H917" s="5">
        <v>45</v>
      </c>
      <c r="I917" s="5">
        <v>73</v>
      </c>
      <c r="J917" s="5">
        <v>50</v>
      </c>
      <c r="K917" s="5">
        <v>25</v>
      </c>
      <c r="L917" s="5">
        <v>44</v>
      </c>
      <c r="M917" s="5">
        <v>117</v>
      </c>
      <c r="N917" s="5">
        <v>102</v>
      </c>
      <c r="O917" s="5">
        <v>55</v>
      </c>
      <c r="P917" s="5">
        <v>104</v>
      </c>
      <c r="Q917" s="5">
        <v>68</v>
      </c>
      <c r="R917" s="5">
        <v>40</v>
      </c>
      <c r="S917" s="5">
        <v>12</v>
      </c>
      <c r="T917" s="7">
        <f t="shared" si="64"/>
        <v>735</v>
      </c>
      <c r="U917" s="7">
        <f t="shared" si="65"/>
        <v>61</v>
      </c>
      <c r="V917" s="7">
        <f t="shared" si="66"/>
        <v>427</v>
      </c>
      <c r="W917" s="13">
        <v>6532</v>
      </c>
      <c r="X917" s="13">
        <f t="shared" si="67"/>
        <v>2789164</v>
      </c>
    </row>
    <row r="918" spans="1:24" ht="15">
      <c r="A918" s="9">
        <v>1031016300</v>
      </c>
      <c r="B918" s="2" t="s">
        <v>141</v>
      </c>
      <c r="C918" t="s">
        <v>87</v>
      </c>
      <c r="D918" t="s">
        <v>2519</v>
      </c>
      <c r="E918">
        <v>2025</v>
      </c>
      <c r="F918" t="s">
        <v>2866</v>
      </c>
      <c r="G918" s="7" t="s">
        <v>2770</v>
      </c>
      <c r="H918" s="5">
        <v>40</v>
      </c>
      <c r="I918" s="5">
        <v>50</v>
      </c>
      <c r="J918" s="5">
        <v>55</v>
      </c>
      <c r="K918" s="5">
        <v>20</v>
      </c>
      <c r="L918" s="5">
        <v>38</v>
      </c>
      <c r="M918" s="5">
        <v>47</v>
      </c>
      <c r="N918" s="5">
        <v>48</v>
      </c>
      <c r="O918" s="5">
        <v>47</v>
      </c>
      <c r="P918" s="5">
        <v>12</v>
      </c>
      <c r="Q918" s="5">
        <v>40</v>
      </c>
      <c r="R918" s="5">
        <v>42</v>
      </c>
      <c r="S918" s="5">
        <v>39</v>
      </c>
      <c r="T918" s="7">
        <f t="shared" si="64"/>
        <v>478</v>
      </c>
      <c r="U918" s="7">
        <f t="shared" si="65"/>
        <v>40</v>
      </c>
      <c r="V918" s="7">
        <f t="shared" si="66"/>
        <v>280</v>
      </c>
      <c r="W918" s="13">
        <v>9934</v>
      </c>
      <c r="X918" s="13">
        <f t="shared" si="67"/>
        <v>2781520</v>
      </c>
    </row>
    <row r="919" spans="1:24" ht="15">
      <c r="A919" s="9">
        <v>1032144007</v>
      </c>
      <c r="B919" s="2" t="s">
        <v>121</v>
      </c>
      <c r="C919" t="s">
        <v>122</v>
      </c>
      <c r="D919" t="s">
        <v>2116</v>
      </c>
      <c r="E919">
        <v>2025</v>
      </c>
      <c r="F919" t="s">
        <v>2866</v>
      </c>
      <c r="G919" s="7" t="s">
        <v>2770</v>
      </c>
      <c r="H919" s="5">
        <v>528</v>
      </c>
      <c r="I919" s="5">
        <v>538</v>
      </c>
      <c r="J919" s="5">
        <v>552</v>
      </c>
      <c r="K919" s="5">
        <v>362</v>
      </c>
      <c r="L919" s="5">
        <v>463</v>
      </c>
      <c r="M919" s="5">
        <v>535</v>
      </c>
      <c r="N919" s="5">
        <v>492</v>
      </c>
      <c r="O919" s="5">
        <v>613</v>
      </c>
      <c r="P919" s="5">
        <v>504</v>
      </c>
      <c r="Q919" s="5">
        <v>464</v>
      </c>
      <c r="R919" s="5">
        <v>396</v>
      </c>
      <c r="S919" s="5">
        <v>464</v>
      </c>
      <c r="T919" s="7">
        <f t="shared" si="64"/>
        <v>5911</v>
      </c>
      <c r="U919" s="7">
        <f t="shared" si="65"/>
        <v>493</v>
      </c>
      <c r="V919" s="7">
        <f t="shared" si="66"/>
        <v>3451</v>
      </c>
      <c r="W919" s="13">
        <v>805</v>
      </c>
      <c r="X919" s="13">
        <f t="shared" si="67"/>
        <v>2778055</v>
      </c>
    </row>
    <row r="920" spans="1:24" ht="15" hidden="1">
      <c r="A920" s="9">
        <v>1033040001</v>
      </c>
      <c r="B920" s="2" t="s">
        <v>2313</v>
      </c>
      <c r="C920" t="s">
        <v>709</v>
      </c>
      <c r="D920" t="s">
        <v>2519</v>
      </c>
      <c r="E920">
        <v>2024</v>
      </c>
      <c r="F920" t="s">
        <v>2866</v>
      </c>
      <c r="G920" s="7" t="s">
        <v>2770</v>
      </c>
      <c r="H920" s="7">
        <v>112</v>
      </c>
      <c r="I920" s="7">
        <v>1</v>
      </c>
      <c r="T920" s="7">
        <f t="shared" si="64"/>
        <v>113</v>
      </c>
      <c r="U920" s="7">
        <f t="shared" si="65"/>
        <v>9</v>
      </c>
      <c r="V920" s="7">
        <f t="shared" si="66"/>
        <v>63</v>
      </c>
      <c r="W920" s="13">
        <v>43994</v>
      </c>
      <c r="X920" s="13">
        <f t="shared" si="67"/>
        <v>2771622</v>
      </c>
    </row>
    <row r="921" spans="1:24" ht="15">
      <c r="A921" s="9">
        <v>1033040019</v>
      </c>
      <c r="B921" s="2" t="s">
        <v>160</v>
      </c>
      <c r="C921" t="s">
        <v>161</v>
      </c>
      <c r="D921" t="s">
        <v>2116</v>
      </c>
      <c r="E921">
        <v>2025</v>
      </c>
      <c r="F921" t="s">
        <v>2866</v>
      </c>
      <c r="G921" s="7" t="s">
        <v>2770</v>
      </c>
      <c r="H921" s="5">
        <v>247</v>
      </c>
      <c r="I921" s="5">
        <v>269</v>
      </c>
      <c r="J921" s="5">
        <v>208</v>
      </c>
      <c r="K921" s="5">
        <v>425</v>
      </c>
      <c r="L921" s="5">
        <v>333</v>
      </c>
      <c r="M921" s="5">
        <v>324</v>
      </c>
      <c r="N921" s="5">
        <v>0</v>
      </c>
      <c r="O921" s="5">
        <v>12</v>
      </c>
      <c r="P921" s="5">
        <v>12</v>
      </c>
      <c r="Q921" s="5">
        <v>2</v>
      </c>
      <c r="R921" s="5">
        <v>9</v>
      </c>
      <c r="S921" s="5"/>
      <c r="T921" s="7">
        <f t="shared" si="64"/>
        <v>1841</v>
      </c>
      <c r="U921" s="7">
        <f t="shared" si="65"/>
        <v>153</v>
      </c>
      <c r="V921" s="7">
        <f t="shared" si="66"/>
        <v>1071</v>
      </c>
      <c r="W921" s="13">
        <v>2564</v>
      </c>
      <c r="X921" s="13">
        <f t="shared" si="67"/>
        <v>2746044</v>
      </c>
    </row>
    <row r="922" spans="1:24" ht="15" hidden="1">
      <c r="A922" s="9" t="s">
        <v>2817</v>
      </c>
      <c r="B922" s="2" t="s">
        <v>333</v>
      </c>
      <c r="C922" t="s">
        <v>334</v>
      </c>
      <c r="D922" t="s">
        <v>2116</v>
      </c>
      <c r="E922">
        <v>2024</v>
      </c>
      <c r="F922" t="s">
        <v>2866</v>
      </c>
      <c r="G922" s="7" t="s">
        <v>2770</v>
      </c>
      <c r="H922" s="7">
        <v>110</v>
      </c>
      <c r="I922" s="7">
        <v>261</v>
      </c>
      <c r="J922" s="7">
        <v>119</v>
      </c>
      <c r="K922" s="7">
        <v>91</v>
      </c>
      <c r="L922" s="7">
        <v>252</v>
      </c>
      <c r="M922" s="7">
        <v>40</v>
      </c>
      <c r="N922" s="7">
        <v>1</v>
      </c>
      <c r="O922" s="7">
        <v>75</v>
      </c>
      <c r="P922" s="7">
        <v>167</v>
      </c>
      <c r="Q922" s="7">
        <v>168</v>
      </c>
      <c r="R922" s="7">
        <v>21</v>
      </c>
      <c r="S922" s="7">
        <v>235</v>
      </c>
      <c r="T922" s="7">
        <f t="shared" si="64"/>
        <v>1540</v>
      </c>
      <c r="U922" s="7">
        <f t="shared" si="65"/>
        <v>128</v>
      </c>
      <c r="V922" s="7">
        <f t="shared" si="66"/>
        <v>896</v>
      </c>
      <c r="W922" s="13">
        <v>3043</v>
      </c>
      <c r="X922" s="13">
        <f t="shared" si="67"/>
        <v>2726528</v>
      </c>
    </row>
    <row r="923" spans="1:24" ht="15" hidden="1">
      <c r="A923" s="9" t="s">
        <v>2810</v>
      </c>
      <c r="B923" s="2" t="s">
        <v>253</v>
      </c>
      <c r="C923" t="s">
        <v>254</v>
      </c>
      <c r="D923" t="s">
        <v>2116</v>
      </c>
      <c r="E923">
        <v>2024</v>
      </c>
      <c r="F923" t="s">
        <v>2866</v>
      </c>
      <c r="G923" s="7" t="s">
        <v>2770</v>
      </c>
      <c r="H923" s="7">
        <v>242</v>
      </c>
      <c r="I923" s="7">
        <v>188</v>
      </c>
      <c r="J923" s="7">
        <v>210</v>
      </c>
      <c r="K923" s="7">
        <v>200</v>
      </c>
      <c r="L923" s="7">
        <v>218</v>
      </c>
      <c r="M923" s="7">
        <v>252</v>
      </c>
      <c r="N923" s="7">
        <v>228</v>
      </c>
      <c r="O923" s="7">
        <v>224</v>
      </c>
      <c r="P923" s="7">
        <v>224</v>
      </c>
      <c r="Q923" s="7">
        <v>204</v>
      </c>
      <c r="R923" s="7">
        <v>149</v>
      </c>
      <c r="S923" s="7">
        <v>141</v>
      </c>
      <c r="T923" s="7">
        <f t="shared" si="64"/>
        <v>2480</v>
      </c>
      <c r="U923" s="7">
        <f t="shared" si="65"/>
        <v>207</v>
      </c>
      <c r="V923" s="7">
        <f t="shared" si="66"/>
        <v>1449</v>
      </c>
      <c r="W923" s="13">
        <v>1875</v>
      </c>
      <c r="X923" s="13">
        <f t="shared" si="67"/>
        <v>2716875</v>
      </c>
    </row>
    <row r="924" spans="1:24" ht="15">
      <c r="A924" s="9">
        <v>1032610022</v>
      </c>
      <c r="B924" s="2" t="s">
        <v>232</v>
      </c>
      <c r="C924" t="s">
        <v>233</v>
      </c>
      <c r="D924" t="s">
        <v>2519</v>
      </c>
      <c r="E924">
        <v>2025</v>
      </c>
      <c r="F924" t="s">
        <v>2866</v>
      </c>
      <c r="G924" s="7" t="s">
        <v>2770</v>
      </c>
      <c r="H924" s="5">
        <v>120</v>
      </c>
      <c r="I924" s="5">
        <v>98</v>
      </c>
      <c r="J924" s="5">
        <v>105</v>
      </c>
      <c r="K924" s="5">
        <v>118</v>
      </c>
      <c r="L924" s="5">
        <v>106</v>
      </c>
      <c r="M924" s="5">
        <v>118</v>
      </c>
      <c r="N924" s="5">
        <v>140</v>
      </c>
      <c r="O924" s="5">
        <v>55</v>
      </c>
      <c r="P924" s="5">
        <v>101</v>
      </c>
      <c r="Q924" s="5">
        <v>131</v>
      </c>
      <c r="R924" s="5">
        <v>86</v>
      </c>
      <c r="S924" s="5">
        <v>82</v>
      </c>
      <c r="T924" s="7">
        <f t="shared" si="64"/>
        <v>1260</v>
      </c>
      <c r="U924" s="7">
        <f t="shared" si="65"/>
        <v>105</v>
      </c>
      <c r="V924" s="7">
        <f t="shared" si="66"/>
        <v>735</v>
      </c>
      <c r="W924" s="13">
        <v>3680</v>
      </c>
      <c r="X924" s="13">
        <f t="shared" si="67"/>
        <v>2704800</v>
      </c>
    </row>
    <row r="925" spans="1:24" ht="15" hidden="1">
      <c r="A925" s="9">
        <v>1032411049</v>
      </c>
      <c r="B925" s="2" t="s">
        <v>492</v>
      </c>
      <c r="C925" t="s">
        <v>493</v>
      </c>
      <c r="D925" t="s">
        <v>2116</v>
      </c>
      <c r="E925">
        <v>2024</v>
      </c>
      <c r="F925" t="s">
        <v>2866</v>
      </c>
      <c r="G925" s="7" t="s">
        <v>2769</v>
      </c>
      <c r="H925" s="7">
        <v>66</v>
      </c>
      <c r="I925" s="7">
        <v>96</v>
      </c>
      <c r="J925" s="7">
        <v>54</v>
      </c>
      <c r="K925" s="7">
        <v>66</v>
      </c>
      <c r="L925" s="7">
        <v>85</v>
      </c>
      <c r="M925" s="7">
        <v>93</v>
      </c>
      <c r="N925" s="7">
        <v>52</v>
      </c>
      <c r="O925" s="7">
        <v>39</v>
      </c>
      <c r="P925" s="7">
        <v>77</v>
      </c>
      <c r="Q925" s="7">
        <v>121</v>
      </c>
      <c r="R925" s="7">
        <v>64</v>
      </c>
      <c r="S925" s="7">
        <v>37</v>
      </c>
      <c r="T925" s="7">
        <f t="shared" si="64"/>
        <v>850</v>
      </c>
      <c r="U925" s="7">
        <f t="shared" si="65"/>
        <v>71</v>
      </c>
      <c r="V925" s="7">
        <f t="shared" si="66"/>
        <v>497</v>
      </c>
      <c r="W925" s="13">
        <v>5427</v>
      </c>
      <c r="X925" s="13">
        <f t="shared" si="67"/>
        <v>2697219</v>
      </c>
    </row>
    <row r="926" spans="1:24" ht="15">
      <c r="A926" s="9">
        <v>1031211183</v>
      </c>
      <c r="B926" s="2" t="s">
        <v>882</v>
      </c>
      <c r="C926" t="s">
        <v>883</v>
      </c>
      <c r="D926" t="s">
        <v>2519</v>
      </c>
      <c r="E926">
        <v>2025</v>
      </c>
      <c r="F926" t="s">
        <v>2866</v>
      </c>
      <c r="G926" s="7" t="s">
        <v>2770</v>
      </c>
      <c r="H926" s="5">
        <v>11</v>
      </c>
      <c r="I926" s="5">
        <v>24</v>
      </c>
      <c r="J926" s="5">
        <v>9</v>
      </c>
      <c r="K926" s="5">
        <v>21</v>
      </c>
      <c r="L926" s="5">
        <v>17</v>
      </c>
      <c r="M926" s="5">
        <v>28</v>
      </c>
      <c r="N926" s="5">
        <v>27</v>
      </c>
      <c r="O926" s="5">
        <v>19</v>
      </c>
      <c r="P926" s="5">
        <v>25</v>
      </c>
      <c r="Q926" s="5">
        <v>40</v>
      </c>
      <c r="R926" s="5">
        <v>15</v>
      </c>
      <c r="S926" s="5">
        <v>16</v>
      </c>
      <c r="T926" s="7">
        <f t="shared" si="64"/>
        <v>252</v>
      </c>
      <c r="U926" s="7">
        <f t="shared" si="65"/>
        <v>21</v>
      </c>
      <c r="V926" s="7">
        <f t="shared" si="66"/>
        <v>147</v>
      </c>
      <c r="W926" s="13">
        <v>18123</v>
      </c>
      <c r="X926" s="13">
        <f t="shared" si="67"/>
        <v>2664081</v>
      </c>
    </row>
    <row r="927" spans="1:24" ht="15" hidden="1">
      <c r="A927" s="9">
        <v>1032412140</v>
      </c>
      <c r="B927" s="2" t="s">
        <v>2084</v>
      </c>
      <c r="C927" t="s">
        <v>2085</v>
      </c>
      <c r="D927" t="s">
        <v>2519</v>
      </c>
      <c r="E927">
        <v>2024</v>
      </c>
      <c r="F927" t="s">
        <v>2866</v>
      </c>
      <c r="G927" s="7" t="s">
        <v>2770</v>
      </c>
      <c r="H927" s="7">
        <v>45</v>
      </c>
      <c r="I927" s="7">
        <v>69</v>
      </c>
      <c r="J927" s="7">
        <v>37</v>
      </c>
      <c r="K927" s="7">
        <v>1</v>
      </c>
      <c r="T927" s="7">
        <f t="shared" si="64"/>
        <v>152</v>
      </c>
      <c r="U927" s="7">
        <f t="shared" si="65"/>
        <v>13</v>
      </c>
      <c r="V927" s="7">
        <f t="shared" si="66"/>
        <v>91</v>
      </c>
      <c r="W927" s="13">
        <v>28974</v>
      </c>
      <c r="X927" s="13">
        <f t="shared" si="67"/>
        <v>2636634</v>
      </c>
    </row>
    <row r="928" spans="1:24" ht="15" hidden="1">
      <c r="A928" s="9">
        <v>1031440032</v>
      </c>
      <c r="B928" s="2" t="s">
        <v>1358</v>
      </c>
      <c r="C928" t="s">
        <v>1359</v>
      </c>
      <c r="D928" t="s">
        <v>2116</v>
      </c>
      <c r="E928">
        <v>2024</v>
      </c>
      <c r="F928" t="s">
        <v>2866</v>
      </c>
      <c r="G928" s="7" t="s">
        <v>2769</v>
      </c>
      <c r="H928" s="7">
        <v>2</v>
      </c>
      <c r="I928" s="7">
        <v>6</v>
      </c>
      <c r="J928" s="7">
        <v>1</v>
      </c>
      <c r="K928" s="7">
        <v>4</v>
      </c>
      <c r="L928" s="7">
        <v>4</v>
      </c>
      <c r="M928" s="7">
        <v>6</v>
      </c>
      <c r="N928" s="7">
        <v>7</v>
      </c>
      <c r="O928" s="7">
        <v>6</v>
      </c>
      <c r="P928" s="7">
        <v>3</v>
      </c>
      <c r="Q928" s="7">
        <v>4</v>
      </c>
      <c r="R928" s="7">
        <v>7</v>
      </c>
      <c r="S928" s="7">
        <v>3</v>
      </c>
      <c r="T928" s="7">
        <f t="shared" ref="T928:T991" si="68">+SUM(H928:S928)</f>
        <v>53</v>
      </c>
      <c r="U928" s="7">
        <f t="shared" si="65"/>
        <v>4</v>
      </c>
      <c r="V928" s="7">
        <f t="shared" si="66"/>
        <v>28</v>
      </c>
      <c r="W928" s="13">
        <v>94105</v>
      </c>
      <c r="X928" s="13">
        <f t="shared" si="67"/>
        <v>2634940</v>
      </c>
    </row>
    <row r="929" spans="1:24" ht="15" hidden="1">
      <c r="A929" s="9">
        <v>1032911010</v>
      </c>
      <c r="B929" s="2" t="s">
        <v>1629</v>
      </c>
      <c r="C929" t="s">
        <v>1630</v>
      </c>
      <c r="D929" t="s">
        <v>2116</v>
      </c>
      <c r="E929">
        <v>2024</v>
      </c>
      <c r="F929" t="s">
        <v>2866</v>
      </c>
      <c r="G929" s="7" t="s">
        <v>2769</v>
      </c>
      <c r="H929" s="7">
        <v>3</v>
      </c>
      <c r="I929" s="7">
        <v>2</v>
      </c>
      <c r="J929" s="7">
        <v>3</v>
      </c>
      <c r="K929" s="7">
        <v>1</v>
      </c>
      <c r="L929" s="7">
        <v>3</v>
      </c>
      <c r="M929" s="7">
        <v>2</v>
      </c>
      <c r="N929" s="7">
        <v>1</v>
      </c>
      <c r="O929" s="7">
        <v>2</v>
      </c>
      <c r="P929" s="7">
        <v>1</v>
      </c>
      <c r="Q929" s="7">
        <v>2</v>
      </c>
      <c r="R929" s="7">
        <v>1</v>
      </c>
      <c r="T929" s="7">
        <f t="shared" si="68"/>
        <v>21</v>
      </c>
      <c r="U929" s="7">
        <f t="shared" si="65"/>
        <v>2</v>
      </c>
      <c r="V929" s="7">
        <f t="shared" si="66"/>
        <v>14</v>
      </c>
      <c r="W929" s="13">
        <v>188119</v>
      </c>
      <c r="X929" s="13">
        <f t="shared" si="67"/>
        <v>2633666</v>
      </c>
    </row>
    <row r="930" spans="1:24" ht="15">
      <c r="A930" s="9">
        <v>1033020055</v>
      </c>
      <c r="B930" s="2" t="s">
        <v>1419</v>
      </c>
      <c r="C930" t="s">
        <v>1420</v>
      </c>
      <c r="D930" t="s">
        <v>2116</v>
      </c>
      <c r="E930">
        <v>2025</v>
      </c>
      <c r="F930" t="s">
        <v>2866</v>
      </c>
      <c r="G930" s="7" t="s">
        <v>2770</v>
      </c>
      <c r="H930" s="5">
        <v>3</v>
      </c>
      <c r="I930" s="5">
        <v>13</v>
      </c>
      <c r="J930" s="5">
        <v>14</v>
      </c>
      <c r="K930" s="5">
        <v>17</v>
      </c>
      <c r="L930" s="5">
        <v>18</v>
      </c>
      <c r="M930" s="5">
        <v>12</v>
      </c>
      <c r="N930" s="5">
        <v>4</v>
      </c>
      <c r="O930" s="5">
        <v>19</v>
      </c>
      <c r="P930" s="5">
        <v>22</v>
      </c>
      <c r="Q930" s="5">
        <v>17</v>
      </c>
      <c r="R930" s="5">
        <v>16</v>
      </c>
      <c r="S930" s="5">
        <v>24</v>
      </c>
      <c r="T930" s="7">
        <f t="shared" si="68"/>
        <v>179</v>
      </c>
      <c r="U930" s="7">
        <f t="shared" si="65"/>
        <v>15</v>
      </c>
      <c r="V930" s="7">
        <f t="shared" si="66"/>
        <v>105</v>
      </c>
      <c r="W930" s="13">
        <v>25038</v>
      </c>
      <c r="X930" s="13">
        <f t="shared" si="67"/>
        <v>2628990</v>
      </c>
    </row>
    <row r="931" spans="1:24" ht="15">
      <c r="A931" s="9">
        <v>1033220016</v>
      </c>
      <c r="B931" s="2" t="s">
        <v>1077</v>
      </c>
      <c r="C931" t="s">
        <v>1078</v>
      </c>
      <c r="D931" t="s">
        <v>2116</v>
      </c>
      <c r="E931">
        <v>2025</v>
      </c>
      <c r="F931" t="s">
        <v>2866</v>
      </c>
      <c r="G931" s="7" t="s">
        <v>2770</v>
      </c>
      <c r="H931" s="5">
        <v>8</v>
      </c>
      <c r="I931" s="5">
        <v>3</v>
      </c>
      <c r="J931" s="5">
        <v>13</v>
      </c>
      <c r="K931" s="5">
        <v>17</v>
      </c>
      <c r="L931" s="5">
        <v>12</v>
      </c>
      <c r="M931" s="5">
        <v>12</v>
      </c>
      <c r="N931" s="5">
        <v>8</v>
      </c>
      <c r="O931" s="5">
        <v>12</v>
      </c>
      <c r="P931" s="5">
        <v>5</v>
      </c>
      <c r="Q931" s="5">
        <v>4</v>
      </c>
      <c r="R931" s="5">
        <v>5</v>
      </c>
      <c r="S931" s="5">
        <v>6</v>
      </c>
      <c r="T931" s="7">
        <f t="shared" si="68"/>
        <v>105</v>
      </c>
      <c r="U931" s="7">
        <f t="shared" si="65"/>
        <v>9</v>
      </c>
      <c r="V931" s="7">
        <f t="shared" si="66"/>
        <v>63</v>
      </c>
      <c r="W931" s="13">
        <v>41630</v>
      </c>
      <c r="X931" s="13">
        <f t="shared" si="67"/>
        <v>2622690</v>
      </c>
    </row>
    <row r="932" spans="1:24" ht="15" hidden="1">
      <c r="A932" s="9">
        <v>1031620006</v>
      </c>
      <c r="B932" s="2" t="s">
        <v>301</v>
      </c>
      <c r="C932" t="s">
        <v>302</v>
      </c>
      <c r="D932" t="s">
        <v>2116</v>
      </c>
      <c r="E932">
        <v>2024</v>
      </c>
      <c r="F932" t="s">
        <v>2866</v>
      </c>
      <c r="G932" s="7" t="s">
        <v>2770</v>
      </c>
      <c r="H932" s="7">
        <v>22</v>
      </c>
      <c r="I932" s="7">
        <v>120</v>
      </c>
      <c r="J932" s="7">
        <v>161</v>
      </c>
      <c r="K932" s="7">
        <v>112</v>
      </c>
      <c r="L932" s="7">
        <v>114</v>
      </c>
      <c r="M932" s="7">
        <v>110</v>
      </c>
      <c r="N932" s="7">
        <v>78</v>
      </c>
      <c r="O932" s="7">
        <v>234</v>
      </c>
      <c r="P932" s="7">
        <v>236</v>
      </c>
      <c r="Q932" s="7">
        <v>273</v>
      </c>
      <c r="R932" s="7">
        <v>281</v>
      </c>
      <c r="S932" s="7">
        <v>178</v>
      </c>
      <c r="T932" s="7">
        <f t="shared" si="68"/>
        <v>1919</v>
      </c>
      <c r="U932" s="7">
        <f t="shared" si="65"/>
        <v>160</v>
      </c>
      <c r="V932" s="7">
        <f t="shared" si="66"/>
        <v>1120</v>
      </c>
      <c r="W932" s="13">
        <v>2331</v>
      </c>
      <c r="X932" s="13">
        <f t="shared" si="67"/>
        <v>2610720</v>
      </c>
    </row>
    <row r="933" spans="1:24" ht="15">
      <c r="A933" s="9" t="s">
        <v>2810</v>
      </c>
      <c r="B933" s="2" t="s">
        <v>253</v>
      </c>
      <c r="C933" t="s">
        <v>254</v>
      </c>
      <c r="D933" t="s">
        <v>2116</v>
      </c>
      <c r="E933">
        <v>2025</v>
      </c>
      <c r="F933" t="s">
        <v>2866</v>
      </c>
      <c r="G933" s="7" t="s">
        <v>2770</v>
      </c>
      <c r="H933" s="5">
        <v>152</v>
      </c>
      <c r="I933" s="5">
        <v>118</v>
      </c>
      <c r="J933" s="5">
        <v>214</v>
      </c>
      <c r="K933" s="5">
        <v>212</v>
      </c>
      <c r="L933" s="5">
        <v>181</v>
      </c>
      <c r="M933" s="5">
        <v>176</v>
      </c>
      <c r="N933" s="5">
        <v>209</v>
      </c>
      <c r="O933" s="5">
        <v>187</v>
      </c>
      <c r="P933" s="5">
        <v>235</v>
      </c>
      <c r="Q933" s="5">
        <v>201</v>
      </c>
      <c r="R933" s="5">
        <v>217</v>
      </c>
      <c r="S933" s="5">
        <v>276</v>
      </c>
      <c r="T933" s="7">
        <f t="shared" si="68"/>
        <v>2378</v>
      </c>
      <c r="U933" s="7">
        <f t="shared" si="65"/>
        <v>198</v>
      </c>
      <c r="V933" s="7">
        <f t="shared" si="66"/>
        <v>1386</v>
      </c>
      <c r="W933" s="13">
        <v>1875</v>
      </c>
      <c r="X933" s="13">
        <f t="shared" si="67"/>
        <v>2598750</v>
      </c>
    </row>
    <row r="934" spans="1:24" ht="15" hidden="1">
      <c r="A934" s="9">
        <v>1031870105</v>
      </c>
      <c r="B934" s="2" t="s">
        <v>315</v>
      </c>
      <c r="C934" t="s">
        <v>316</v>
      </c>
      <c r="D934" t="s">
        <v>2116</v>
      </c>
      <c r="E934">
        <v>2024</v>
      </c>
      <c r="F934" t="s">
        <v>2866</v>
      </c>
      <c r="G934" s="7" t="s">
        <v>2770</v>
      </c>
      <c r="H934" s="7">
        <v>202</v>
      </c>
      <c r="I934" s="7">
        <v>160</v>
      </c>
      <c r="J934" s="7">
        <v>89</v>
      </c>
      <c r="K934" s="7">
        <v>100</v>
      </c>
      <c r="L934" s="7">
        <v>133</v>
      </c>
      <c r="M934" s="7">
        <v>148</v>
      </c>
      <c r="N934" s="7">
        <v>229</v>
      </c>
      <c r="O934" s="7">
        <v>100</v>
      </c>
      <c r="P934" s="7">
        <v>149</v>
      </c>
      <c r="Q934" s="7">
        <v>126</v>
      </c>
      <c r="R934" s="7">
        <v>166</v>
      </c>
      <c r="S934" s="7">
        <v>130</v>
      </c>
      <c r="T934" s="7">
        <f t="shared" si="68"/>
        <v>1732</v>
      </c>
      <c r="U934" s="7">
        <f t="shared" si="65"/>
        <v>144</v>
      </c>
      <c r="V934" s="7">
        <f t="shared" si="66"/>
        <v>1008</v>
      </c>
      <c r="W934" s="13">
        <v>2567</v>
      </c>
      <c r="X934" s="13">
        <f t="shared" si="67"/>
        <v>2587536</v>
      </c>
    </row>
    <row r="935" spans="1:24" ht="15">
      <c r="A935" s="9">
        <v>1032710006</v>
      </c>
      <c r="B935" s="2" t="s">
        <v>2132</v>
      </c>
      <c r="C935" t="s">
        <v>2133</v>
      </c>
      <c r="D935" t="s">
        <v>2519</v>
      </c>
      <c r="E935">
        <v>2025</v>
      </c>
      <c r="F935" t="s">
        <v>2866</v>
      </c>
      <c r="G935" s="7" t="s">
        <v>2770</v>
      </c>
      <c r="H935" s="5">
        <v>700</v>
      </c>
      <c r="I935" s="5"/>
      <c r="J935" s="5"/>
      <c r="K935" s="5"/>
      <c r="L935" s="5"/>
      <c r="M935" s="5"/>
      <c r="N935" s="5"/>
      <c r="O935" s="5"/>
      <c r="P935" s="5"/>
      <c r="Q935" s="5"/>
      <c r="R935" s="5">
        <v>102</v>
      </c>
      <c r="S935" s="5"/>
      <c r="T935" s="7">
        <f t="shared" si="68"/>
        <v>802</v>
      </c>
      <c r="U935" s="7">
        <f t="shared" si="65"/>
        <v>67</v>
      </c>
      <c r="V935" s="7">
        <f t="shared" si="66"/>
        <v>469</v>
      </c>
      <c r="W935" s="13">
        <v>5511</v>
      </c>
      <c r="X935" s="13">
        <f t="shared" si="67"/>
        <v>2584659</v>
      </c>
    </row>
    <row r="936" spans="1:24" ht="15" hidden="1">
      <c r="A936" s="9">
        <v>1032820084</v>
      </c>
      <c r="B936" s="2" t="s">
        <v>1874</v>
      </c>
      <c r="C936" t="s">
        <v>1875</v>
      </c>
      <c r="D936" t="s">
        <v>2116</v>
      </c>
      <c r="E936">
        <v>2024</v>
      </c>
      <c r="F936" t="s">
        <v>2866</v>
      </c>
      <c r="G936" s="7" t="s">
        <v>2770</v>
      </c>
      <c r="H936" s="7">
        <v>6</v>
      </c>
      <c r="T936" s="7">
        <f t="shared" si="68"/>
        <v>6</v>
      </c>
      <c r="U936" s="7">
        <f t="shared" si="65"/>
        <v>1</v>
      </c>
      <c r="V936" s="7">
        <f t="shared" si="66"/>
        <v>7</v>
      </c>
      <c r="W936" s="13">
        <v>367234</v>
      </c>
      <c r="X936" s="13">
        <f t="shared" si="67"/>
        <v>2570638</v>
      </c>
    </row>
    <row r="937" spans="1:24" ht="15" hidden="1">
      <c r="A937" s="9">
        <v>1032142002</v>
      </c>
      <c r="B937" s="2" t="s">
        <v>2376</v>
      </c>
      <c r="C937" t="s">
        <v>2377</v>
      </c>
      <c r="D937" t="s">
        <v>2519</v>
      </c>
      <c r="E937">
        <v>2024</v>
      </c>
      <c r="F937" t="s">
        <v>2866</v>
      </c>
      <c r="G937" s="7" t="s">
        <v>2769</v>
      </c>
      <c r="H937" s="7">
        <v>7</v>
      </c>
      <c r="J937" s="7">
        <v>9</v>
      </c>
      <c r="K937" s="7">
        <v>4</v>
      </c>
      <c r="L937" s="7">
        <v>5</v>
      </c>
      <c r="M937" s="7">
        <v>4</v>
      </c>
      <c r="N937" s="7">
        <v>5</v>
      </c>
      <c r="O937" s="7">
        <v>2</v>
      </c>
      <c r="P937" s="7">
        <v>4</v>
      </c>
      <c r="Q937" s="7">
        <v>6</v>
      </c>
      <c r="R937" s="7">
        <v>2</v>
      </c>
      <c r="S937" s="7">
        <v>2</v>
      </c>
      <c r="T937" s="7">
        <f t="shared" si="68"/>
        <v>50</v>
      </c>
      <c r="U937" s="7">
        <f t="shared" si="65"/>
        <v>4</v>
      </c>
      <c r="V937" s="7">
        <f t="shared" si="66"/>
        <v>28</v>
      </c>
      <c r="W937" s="13">
        <v>91260</v>
      </c>
      <c r="X937" s="13">
        <f t="shared" si="67"/>
        <v>2555280</v>
      </c>
    </row>
    <row r="938" spans="1:24" ht="15">
      <c r="A938" s="9">
        <v>1032142002</v>
      </c>
      <c r="B938" s="2" t="s">
        <v>2376</v>
      </c>
      <c r="C938" t="s">
        <v>2377</v>
      </c>
      <c r="D938" t="s">
        <v>2519</v>
      </c>
      <c r="E938">
        <v>2025</v>
      </c>
      <c r="F938" t="s">
        <v>2866</v>
      </c>
      <c r="G938" s="7" t="s">
        <v>2769</v>
      </c>
      <c r="H938" s="5">
        <v>4</v>
      </c>
      <c r="I938" s="5">
        <v>3</v>
      </c>
      <c r="J938" s="5">
        <v>1</v>
      </c>
      <c r="K938" s="5">
        <v>1</v>
      </c>
      <c r="L938" s="5">
        <v>3</v>
      </c>
      <c r="M938" s="5">
        <v>4</v>
      </c>
      <c r="N938" s="5">
        <v>4</v>
      </c>
      <c r="O938" s="5">
        <v>4</v>
      </c>
      <c r="P938" s="5">
        <v>5</v>
      </c>
      <c r="Q938" s="5">
        <v>6</v>
      </c>
      <c r="R938" s="5">
        <v>5</v>
      </c>
      <c r="S938" s="5">
        <v>4</v>
      </c>
      <c r="T938" s="7">
        <f t="shared" si="68"/>
        <v>44</v>
      </c>
      <c r="U938" s="7">
        <f t="shared" si="65"/>
        <v>4</v>
      </c>
      <c r="V938" s="7">
        <f t="shared" si="66"/>
        <v>28</v>
      </c>
      <c r="W938" s="13">
        <v>91260</v>
      </c>
      <c r="X938" s="13">
        <f t="shared" si="67"/>
        <v>2555280</v>
      </c>
    </row>
    <row r="939" spans="1:24" ht="15">
      <c r="A939" s="9">
        <v>1031610096</v>
      </c>
      <c r="B939" s="2" t="s">
        <v>269</v>
      </c>
      <c r="C939" t="s">
        <v>270</v>
      </c>
      <c r="D939" t="s">
        <v>2116</v>
      </c>
      <c r="E939">
        <v>2025</v>
      </c>
      <c r="F939" t="s">
        <v>2866</v>
      </c>
      <c r="G939" s="7" t="s">
        <v>2770</v>
      </c>
      <c r="H939" s="5">
        <v>214</v>
      </c>
      <c r="I939" s="5">
        <v>119</v>
      </c>
      <c r="J939" s="5">
        <v>176</v>
      </c>
      <c r="K939" s="5">
        <v>186</v>
      </c>
      <c r="L939" s="5">
        <v>417</v>
      </c>
      <c r="M939" s="5">
        <v>151</v>
      </c>
      <c r="N939" s="5">
        <v>270</v>
      </c>
      <c r="O939" s="5">
        <v>209</v>
      </c>
      <c r="P939" s="5">
        <v>328</v>
      </c>
      <c r="Q939" s="5">
        <v>253</v>
      </c>
      <c r="R939" s="5">
        <v>371</v>
      </c>
      <c r="S939" s="5">
        <v>313</v>
      </c>
      <c r="T939" s="7">
        <f t="shared" si="68"/>
        <v>3007</v>
      </c>
      <c r="U939" s="7">
        <f t="shared" si="65"/>
        <v>251</v>
      </c>
      <c r="V939" s="7">
        <f t="shared" si="66"/>
        <v>1757</v>
      </c>
      <c r="W939" s="13">
        <v>1454</v>
      </c>
      <c r="X939" s="13">
        <f t="shared" si="67"/>
        <v>2554678</v>
      </c>
    </row>
    <row r="940" spans="1:24" ht="15" hidden="1">
      <c r="A940" s="9">
        <v>1032210032</v>
      </c>
      <c r="B940" s="2" t="s">
        <v>2378</v>
      </c>
      <c r="C940" t="s">
        <v>2379</v>
      </c>
      <c r="D940" t="s">
        <v>2519</v>
      </c>
      <c r="E940">
        <v>2024</v>
      </c>
      <c r="F940" t="s">
        <v>2866</v>
      </c>
      <c r="G940" s="7" t="s">
        <v>2769</v>
      </c>
      <c r="H940" s="7">
        <v>9</v>
      </c>
      <c r="I940" s="7">
        <v>10</v>
      </c>
      <c r="J940" s="7">
        <v>9</v>
      </c>
      <c r="K940" s="7">
        <v>8</v>
      </c>
      <c r="L940" s="7">
        <v>6</v>
      </c>
      <c r="M940" s="7">
        <v>4</v>
      </c>
      <c r="N940" s="7">
        <v>4</v>
      </c>
      <c r="T940" s="7">
        <f t="shared" si="68"/>
        <v>50</v>
      </c>
      <c r="U940" s="7">
        <f t="shared" si="65"/>
        <v>4</v>
      </c>
      <c r="V940" s="7">
        <f t="shared" si="66"/>
        <v>28</v>
      </c>
      <c r="W940" s="13">
        <v>90587</v>
      </c>
      <c r="X940" s="13">
        <f t="shared" si="67"/>
        <v>2536436</v>
      </c>
    </row>
    <row r="941" spans="1:24" ht="15">
      <c r="A941" s="9">
        <v>1033840007</v>
      </c>
      <c r="B941" s="2" t="s">
        <v>1790</v>
      </c>
      <c r="C941" t="s">
        <v>1791</v>
      </c>
      <c r="D941" t="s">
        <v>2116</v>
      </c>
      <c r="E941">
        <v>2025</v>
      </c>
      <c r="F941" t="s">
        <v>2866</v>
      </c>
      <c r="G941" s="7" t="s">
        <v>2770</v>
      </c>
      <c r="H941" s="5">
        <v>3</v>
      </c>
      <c r="I941" s="5">
        <v>3</v>
      </c>
      <c r="J941" s="5">
        <v>7</v>
      </c>
      <c r="K941" s="5">
        <v>1</v>
      </c>
      <c r="L941" s="5">
        <v>1</v>
      </c>
      <c r="M941" s="5">
        <v>10</v>
      </c>
      <c r="N941" s="5">
        <v>5</v>
      </c>
      <c r="O941" s="5">
        <v>3</v>
      </c>
      <c r="P941" s="5">
        <v>6</v>
      </c>
      <c r="Q941" s="5">
        <v>7</v>
      </c>
      <c r="R941" s="5">
        <v>6</v>
      </c>
      <c r="S941" s="5">
        <v>8</v>
      </c>
      <c r="T941" s="7">
        <f t="shared" si="68"/>
        <v>60</v>
      </c>
      <c r="U941" s="7">
        <f t="shared" si="65"/>
        <v>5</v>
      </c>
      <c r="V941" s="7">
        <f t="shared" si="66"/>
        <v>35</v>
      </c>
      <c r="W941" s="13">
        <v>72455</v>
      </c>
      <c r="X941" s="13">
        <f t="shared" si="67"/>
        <v>2535925</v>
      </c>
    </row>
    <row r="942" spans="1:24" ht="15" hidden="1">
      <c r="A942" s="9">
        <v>1031011115</v>
      </c>
      <c r="B942" s="2" t="s">
        <v>996</v>
      </c>
      <c r="C942" t="s">
        <v>997</v>
      </c>
      <c r="D942" t="s">
        <v>2116</v>
      </c>
      <c r="E942">
        <v>2024</v>
      </c>
      <c r="F942" t="s">
        <v>2866</v>
      </c>
      <c r="G942" s="7" t="s">
        <v>2769</v>
      </c>
      <c r="H942" s="7">
        <v>10</v>
      </c>
      <c r="I942" s="7">
        <v>1</v>
      </c>
      <c r="J942" s="7">
        <v>27</v>
      </c>
      <c r="K942" s="7">
        <v>7</v>
      </c>
      <c r="L942" s="7">
        <v>17</v>
      </c>
      <c r="M942" s="7">
        <v>8</v>
      </c>
      <c r="N942" s="7">
        <v>14</v>
      </c>
      <c r="O942" s="7">
        <v>7</v>
      </c>
      <c r="P942" s="7">
        <v>36</v>
      </c>
      <c r="Q942" s="7">
        <v>18</v>
      </c>
      <c r="R942" s="7">
        <v>2</v>
      </c>
      <c r="S942" s="7">
        <v>13</v>
      </c>
      <c r="T942" s="7">
        <f t="shared" si="68"/>
        <v>160</v>
      </c>
      <c r="U942" s="7">
        <f t="shared" si="65"/>
        <v>13</v>
      </c>
      <c r="V942" s="7">
        <f t="shared" si="66"/>
        <v>91</v>
      </c>
      <c r="W942" s="13">
        <v>27768</v>
      </c>
      <c r="X942" s="13">
        <f t="shared" si="67"/>
        <v>2526888</v>
      </c>
    </row>
    <row r="943" spans="1:24" ht="15">
      <c r="A943" s="9">
        <v>1032010095</v>
      </c>
      <c r="B943" s="2" t="s">
        <v>932</v>
      </c>
      <c r="C943" t="s">
        <v>933</v>
      </c>
      <c r="D943" t="s">
        <v>2116</v>
      </c>
      <c r="E943">
        <v>2025</v>
      </c>
      <c r="F943" t="s">
        <v>2866</v>
      </c>
      <c r="G943" s="7" t="s">
        <v>2770</v>
      </c>
      <c r="H943" s="5">
        <v>121</v>
      </c>
      <c r="I943" s="5">
        <v>49</v>
      </c>
      <c r="J943" s="5">
        <v>22</v>
      </c>
      <c r="K943" s="5">
        <v>2</v>
      </c>
      <c r="L943" s="5">
        <v>20</v>
      </c>
      <c r="M943" s="5">
        <v>45</v>
      </c>
      <c r="N943" s="5">
        <v>42</v>
      </c>
      <c r="O943" s="5">
        <v>8</v>
      </c>
      <c r="P943" s="5">
        <v>15</v>
      </c>
      <c r="Q943" s="5"/>
      <c r="R943" s="5">
        <v>62</v>
      </c>
      <c r="S943" s="5"/>
      <c r="T943" s="7">
        <f t="shared" si="68"/>
        <v>386</v>
      </c>
      <c r="U943" s="7">
        <f t="shared" si="65"/>
        <v>32</v>
      </c>
      <c r="V943" s="7">
        <f t="shared" si="66"/>
        <v>224</v>
      </c>
      <c r="W943" s="13">
        <v>11096</v>
      </c>
      <c r="X943" s="13">
        <f t="shared" si="67"/>
        <v>2485504</v>
      </c>
    </row>
    <row r="944" spans="1:24" ht="15">
      <c r="A944" s="9">
        <v>1031810080</v>
      </c>
      <c r="B944" s="2" t="s">
        <v>275</v>
      </c>
      <c r="C944" t="s">
        <v>276</v>
      </c>
      <c r="D944" t="s">
        <v>2116</v>
      </c>
      <c r="E944">
        <v>2025</v>
      </c>
      <c r="F944" t="s">
        <v>2866</v>
      </c>
      <c r="G944" s="7" t="s">
        <v>2769</v>
      </c>
      <c r="H944" s="5">
        <v>408</v>
      </c>
      <c r="I944" s="5">
        <v>189</v>
      </c>
      <c r="J944" s="5">
        <v>115</v>
      </c>
      <c r="K944" s="5">
        <v>202</v>
      </c>
      <c r="L944" s="5">
        <v>310</v>
      </c>
      <c r="M944" s="5">
        <v>263</v>
      </c>
      <c r="N944" s="5">
        <v>395</v>
      </c>
      <c r="O944" s="5">
        <v>174</v>
      </c>
      <c r="P944" s="5">
        <v>260</v>
      </c>
      <c r="Q944" s="5">
        <v>125</v>
      </c>
      <c r="R944" s="5">
        <v>205</v>
      </c>
      <c r="S944" s="5">
        <v>248</v>
      </c>
      <c r="T944" s="7">
        <f t="shared" si="68"/>
        <v>2894</v>
      </c>
      <c r="U944" s="7">
        <f t="shared" si="65"/>
        <v>241</v>
      </c>
      <c r="V944" s="7">
        <f t="shared" si="66"/>
        <v>1687</v>
      </c>
      <c r="W944" s="13">
        <v>1470</v>
      </c>
      <c r="X944" s="13">
        <f t="shared" si="67"/>
        <v>2479890</v>
      </c>
    </row>
    <row r="945" spans="1:24" ht="15" hidden="1">
      <c r="A945" s="9">
        <v>1031016010</v>
      </c>
      <c r="B945" s="2" t="s">
        <v>905</v>
      </c>
      <c r="C945" t="s">
        <v>906</v>
      </c>
      <c r="D945" t="s">
        <v>2116</v>
      </c>
      <c r="E945">
        <v>2024</v>
      </c>
      <c r="F945" t="s">
        <v>2866</v>
      </c>
      <c r="G945" s="7" t="s">
        <v>2769</v>
      </c>
      <c r="H945" s="7">
        <v>45</v>
      </c>
      <c r="I945" s="7">
        <v>114</v>
      </c>
      <c r="J945" s="7">
        <v>12</v>
      </c>
      <c r="M945" s="7">
        <v>2</v>
      </c>
      <c r="N945" s="7">
        <v>8</v>
      </c>
      <c r="O945" s="7">
        <v>3</v>
      </c>
      <c r="P945" s="7">
        <v>20</v>
      </c>
      <c r="Q945" s="7">
        <v>6</v>
      </c>
      <c r="R945" s="7">
        <v>0</v>
      </c>
      <c r="T945" s="7">
        <f t="shared" si="68"/>
        <v>210</v>
      </c>
      <c r="U945" s="7">
        <f t="shared" si="65"/>
        <v>18</v>
      </c>
      <c r="V945" s="7">
        <f t="shared" si="66"/>
        <v>126</v>
      </c>
      <c r="W945" s="13">
        <v>19656</v>
      </c>
      <c r="X945" s="13">
        <f t="shared" si="67"/>
        <v>2476656</v>
      </c>
    </row>
    <row r="946" spans="1:24" ht="15" hidden="1">
      <c r="A946" s="9">
        <v>1032610022</v>
      </c>
      <c r="B946" s="2" t="s">
        <v>232</v>
      </c>
      <c r="C946" t="s">
        <v>233</v>
      </c>
      <c r="D946" t="s">
        <v>2519</v>
      </c>
      <c r="E946">
        <v>2024</v>
      </c>
      <c r="F946" t="s">
        <v>2866</v>
      </c>
      <c r="G946" s="7" t="s">
        <v>2770</v>
      </c>
      <c r="H946" s="7">
        <v>109</v>
      </c>
      <c r="I946" s="7">
        <v>110</v>
      </c>
      <c r="J946" s="7">
        <v>94</v>
      </c>
      <c r="K946" s="7">
        <v>96</v>
      </c>
      <c r="L946" s="7">
        <v>95</v>
      </c>
      <c r="M946" s="7">
        <v>109</v>
      </c>
      <c r="N946" s="7">
        <v>93</v>
      </c>
      <c r="O946" s="7">
        <v>94</v>
      </c>
      <c r="P946" s="7">
        <v>84</v>
      </c>
      <c r="Q946" s="7">
        <v>56</v>
      </c>
      <c r="R946" s="7">
        <v>83</v>
      </c>
      <c r="S946" s="7">
        <v>125</v>
      </c>
      <c r="T946" s="7">
        <f t="shared" si="68"/>
        <v>1148</v>
      </c>
      <c r="U946" s="7">
        <f t="shared" si="65"/>
        <v>96</v>
      </c>
      <c r="V946" s="7">
        <f t="shared" si="66"/>
        <v>672</v>
      </c>
      <c r="W946" s="13">
        <v>3680</v>
      </c>
      <c r="X946" s="13">
        <f t="shared" si="67"/>
        <v>2472960</v>
      </c>
    </row>
    <row r="947" spans="1:24" ht="15">
      <c r="A947" s="9">
        <v>1031830125</v>
      </c>
      <c r="B947" s="2" t="s">
        <v>299</v>
      </c>
      <c r="C947" t="s">
        <v>300</v>
      </c>
      <c r="D947" t="s">
        <v>2116</v>
      </c>
      <c r="E947">
        <v>2025</v>
      </c>
      <c r="F947" t="s">
        <v>2866</v>
      </c>
      <c r="G947" s="7" t="s">
        <v>2769</v>
      </c>
      <c r="H947" s="5">
        <v>247</v>
      </c>
      <c r="I947" s="5">
        <v>307</v>
      </c>
      <c r="J947" s="5">
        <v>190</v>
      </c>
      <c r="K947" s="5">
        <v>309</v>
      </c>
      <c r="L947" s="5">
        <v>298</v>
      </c>
      <c r="M947" s="5">
        <v>254</v>
      </c>
      <c r="N947" s="5">
        <v>414</v>
      </c>
      <c r="O947" s="5">
        <v>380</v>
      </c>
      <c r="P947" s="5">
        <v>256</v>
      </c>
      <c r="Q947" s="5">
        <v>267</v>
      </c>
      <c r="R947" s="5">
        <v>179</v>
      </c>
      <c r="S947" s="5">
        <v>58</v>
      </c>
      <c r="T947" s="7">
        <f t="shared" si="68"/>
        <v>3159</v>
      </c>
      <c r="U947" s="7">
        <f t="shared" si="65"/>
        <v>263</v>
      </c>
      <c r="V947" s="7">
        <f t="shared" si="66"/>
        <v>1841</v>
      </c>
      <c r="W947" s="13">
        <v>1339</v>
      </c>
      <c r="X947" s="13">
        <f t="shared" si="67"/>
        <v>2465099</v>
      </c>
    </row>
    <row r="948" spans="1:24" ht="15">
      <c r="A948" s="9">
        <v>1032412001</v>
      </c>
      <c r="B948" s="2" t="s">
        <v>542</v>
      </c>
      <c r="C948" t="s">
        <v>543</v>
      </c>
      <c r="D948" t="s">
        <v>2116</v>
      </c>
      <c r="E948">
        <v>2025</v>
      </c>
      <c r="F948" t="s">
        <v>2866</v>
      </c>
      <c r="G948" s="7" t="s">
        <v>2770</v>
      </c>
      <c r="H948" s="5">
        <v>11</v>
      </c>
      <c r="I948" s="5">
        <v>31</v>
      </c>
      <c r="J948" s="5">
        <v>28</v>
      </c>
      <c r="K948" s="5">
        <v>33</v>
      </c>
      <c r="L948" s="5">
        <v>3</v>
      </c>
      <c r="M948" s="5">
        <v>41</v>
      </c>
      <c r="N948" s="5">
        <v>6</v>
      </c>
      <c r="O948" s="5">
        <v>18</v>
      </c>
      <c r="P948" s="5">
        <v>25</v>
      </c>
      <c r="Q948" s="5">
        <v>61</v>
      </c>
      <c r="R948" s="5">
        <v>16</v>
      </c>
      <c r="S948" s="5">
        <v>24</v>
      </c>
      <c r="T948" s="7">
        <f t="shared" si="68"/>
        <v>297</v>
      </c>
      <c r="U948" s="7">
        <f t="shared" si="65"/>
        <v>25</v>
      </c>
      <c r="V948" s="7">
        <f t="shared" si="66"/>
        <v>175</v>
      </c>
      <c r="W948" s="13">
        <v>13904</v>
      </c>
      <c r="X948" s="13">
        <f t="shared" si="67"/>
        <v>2433200</v>
      </c>
    </row>
    <row r="949" spans="1:24" ht="15" hidden="1">
      <c r="A949" s="9">
        <v>1032610012</v>
      </c>
      <c r="B949" s="2" t="s">
        <v>890</v>
      </c>
      <c r="C949" t="s">
        <v>891</v>
      </c>
      <c r="D949" t="s">
        <v>2519</v>
      </c>
      <c r="E949">
        <v>2024</v>
      </c>
      <c r="F949" t="s">
        <v>2866</v>
      </c>
      <c r="G949" s="7" t="s">
        <v>2770</v>
      </c>
      <c r="J949" s="7">
        <v>2</v>
      </c>
      <c r="K949" s="7">
        <v>60</v>
      </c>
      <c r="L949" s="7">
        <v>144</v>
      </c>
      <c r="M949" s="7">
        <v>141</v>
      </c>
      <c r="N949" s="7">
        <v>32</v>
      </c>
      <c r="Q949" s="7">
        <v>3</v>
      </c>
      <c r="R949" s="7">
        <v>137</v>
      </c>
      <c r="S949" s="7">
        <v>85</v>
      </c>
      <c r="T949" s="7">
        <f t="shared" si="68"/>
        <v>604</v>
      </c>
      <c r="U949" s="7">
        <f t="shared" si="65"/>
        <v>50</v>
      </c>
      <c r="V949" s="7">
        <f t="shared" si="66"/>
        <v>350</v>
      </c>
      <c r="W949" s="13">
        <v>6941</v>
      </c>
      <c r="X949" s="13">
        <f t="shared" si="67"/>
        <v>2429350</v>
      </c>
    </row>
    <row r="950" spans="1:24" ht="15" hidden="1">
      <c r="A950" s="9">
        <v>1033040002</v>
      </c>
      <c r="B950" s="2" t="s">
        <v>2476</v>
      </c>
      <c r="C950" t="s">
        <v>2477</v>
      </c>
      <c r="D950" t="s">
        <v>2519</v>
      </c>
      <c r="E950">
        <v>2024</v>
      </c>
      <c r="F950" t="s">
        <v>2866</v>
      </c>
      <c r="G950" s="7" t="s">
        <v>2769</v>
      </c>
      <c r="M950" s="7">
        <v>1</v>
      </c>
      <c r="O950" s="7">
        <v>2</v>
      </c>
      <c r="P950" s="7">
        <v>3</v>
      </c>
      <c r="R950" s="7">
        <v>1</v>
      </c>
      <c r="S950" s="7">
        <v>1</v>
      </c>
      <c r="T950" s="7">
        <f t="shared" si="68"/>
        <v>8</v>
      </c>
      <c r="U950" s="7">
        <f t="shared" si="65"/>
        <v>1</v>
      </c>
      <c r="V950" s="7">
        <f t="shared" si="66"/>
        <v>7</v>
      </c>
      <c r="W950" s="13">
        <v>344772</v>
      </c>
      <c r="X950" s="13">
        <f t="shared" si="67"/>
        <v>2413404</v>
      </c>
    </row>
    <row r="951" spans="1:24" ht="15" hidden="1">
      <c r="A951" s="9" t="s">
        <v>2796</v>
      </c>
      <c r="B951" s="2" t="s">
        <v>162</v>
      </c>
      <c r="C951" t="s">
        <v>163</v>
      </c>
      <c r="D951" t="s">
        <v>2519</v>
      </c>
      <c r="E951">
        <v>2024</v>
      </c>
      <c r="F951" t="s">
        <v>2866</v>
      </c>
      <c r="G951" s="7" t="s">
        <v>2770</v>
      </c>
      <c r="H951" s="7">
        <v>261</v>
      </c>
      <c r="I951" s="7">
        <v>397</v>
      </c>
      <c r="J951" s="7">
        <v>346</v>
      </c>
      <c r="K951" s="7">
        <v>553</v>
      </c>
      <c r="L951" s="7">
        <v>454</v>
      </c>
      <c r="M951" s="7">
        <v>428</v>
      </c>
      <c r="N951" s="7">
        <v>508</v>
      </c>
      <c r="O951" s="7">
        <v>436</v>
      </c>
      <c r="P951" s="7">
        <v>475</v>
      </c>
      <c r="Q951" s="7">
        <v>513</v>
      </c>
      <c r="R951" s="7">
        <v>427</v>
      </c>
      <c r="S951" s="7">
        <v>310</v>
      </c>
      <c r="T951" s="7">
        <f t="shared" si="68"/>
        <v>5108</v>
      </c>
      <c r="U951" s="7">
        <f t="shared" si="65"/>
        <v>426</v>
      </c>
      <c r="V951" s="7">
        <f t="shared" si="66"/>
        <v>2982</v>
      </c>
      <c r="W951" s="13">
        <v>803</v>
      </c>
      <c r="X951" s="13">
        <f t="shared" si="67"/>
        <v>2394546</v>
      </c>
    </row>
    <row r="952" spans="1:24" ht="15">
      <c r="A952" s="9" t="s">
        <v>2796</v>
      </c>
      <c r="B952" s="2" t="s">
        <v>162</v>
      </c>
      <c r="C952" t="s">
        <v>163</v>
      </c>
      <c r="D952" t="s">
        <v>2519</v>
      </c>
      <c r="E952">
        <v>2025</v>
      </c>
      <c r="F952" t="s">
        <v>2866</v>
      </c>
      <c r="G952" s="7" t="s">
        <v>2770</v>
      </c>
      <c r="H952" s="5">
        <v>408</v>
      </c>
      <c r="I952" s="5">
        <v>423</v>
      </c>
      <c r="J952" s="5">
        <v>458</v>
      </c>
      <c r="K952" s="5">
        <v>390</v>
      </c>
      <c r="L952" s="5">
        <v>451</v>
      </c>
      <c r="M952" s="5">
        <v>415</v>
      </c>
      <c r="N952" s="5">
        <v>503</v>
      </c>
      <c r="O952" s="5">
        <v>435</v>
      </c>
      <c r="P952" s="5">
        <v>463</v>
      </c>
      <c r="Q952" s="5">
        <v>439</v>
      </c>
      <c r="R952" s="5">
        <v>360</v>
      </c>
      <c r="S952" s="5">
        <v>363</v>
      </c>
      <c r="T952" s="7">
        <f t="shared" si="68"/>
        <v>5108</v>
      </c>
      <c r="U952" s="7">
        <f t="shared" si="65"/>
        <v>426</v>
      </c>
      <c r="V952" s="7">
        <f t="shared" si="66"/>
        <v>2982</v>
      </c>
      <c r="W952" s="13">
        <v>803</v>
      </c>
      <c r="X952" s="13">
        <f t="shared" si="67"/>
        <v>2394546</v>
      </c>
    </row>
    <row r="953" spans="1:24" ht="15" hidden="1">
      <c r="A953" s="9" t="s">
        <v>2837</v>
      </c>
      <c r="B953" s="2" t="s">
        <v>433</v>
      </c>
      <c r="C953" t="s">
        <v>434</v>
      </c>
      <c r="D953" t="s">
        <v>2116</v>
      </c>
      <c r="E953">
        <v>2024</v>
      </c>
      <c r="F953" t="s">
        <v>2866</v>
      </c>
      <c r="G953" s="7" t="s">
        <v>2769</v>
      </c>
      <c r="H953" s="7">
        <v>111</v>
      </c>
      <c r="I953" s="7">
        <v>37</v>
      </c>
      <c r="J953" s="7">
        <v>62</v>
      </c>
      <c r="K953" s="7">
        <v>119</v>
      </c>
      <c r="L953" s="7">
        <v>48</v>
      </c>
      <c r="M953" s="7">
        <v>53</v>
      </c>
      <c r="N953" s="7">
        <v>2</v>
      </c>
      <c r="O953" s="7">
        <v>12</v>
      </c>
      <c r="P953" s="7">
        <v>166</v>
      </c>
      <c r="Q953" s="7">
        <v>118</v>
      </c>
      <c r="R953" s="7">
        <v>124</v>
      </c>
      <c r="S953" s="7">
        <v>184</v>
      </c>
      <c r="T953" s="7">
        <f t="shared" si="68"/>
        <v>1036</v>
      </c>
      <c r="U953" s="7">
        <f t="shared" si="65"/>
        <v>86</v>
      </c>
      <c r="V953" s="7">
        <f t="shared" si="66"/>
        <v>602</v>
      </c>
      <c r="W953" s="13">
        <v>3976</v>
      </c>
      <c r="X953" s="13">
        <f t="shared" si="67"/>
        <v>2393552</v>
      </c>
    </row>
    <row r="954" spans="1:24" ht="15">
      <c r="A954" s="9" t="s">
        <v>2796</v>
      </c>
      <c r="B954" s="2" t="s">
        <v>162</v>
      </c>
      <c r="C954" t="s">
        <v>163</v>
      </c>
      <c r="D954" t="s">
        <v>2116</v>
      </c>
      <c r="E954">
        <v>2025</v>
      </c>
      <c r="F954" t="s">
        <v>2866</v>
      </c>
      <c r="G954" s="7" t="s">
        <v>2770</v>
      </c>
      <c r="H954" s="5">
        <v>363</v>
      </c>
      <c r="I954" s="5">
        <v>355</v>
      </c>
      <c r="J954" s="5">
        <v>360</v>
      </c>
      <c r="K954" s="5">
        <v>292</v>
      </c>
      <c r="L954" s="5">
        <v>462</v>
      </c>
      <c r="M954" s="5">
        <v>511</v>
      </c>
      <c r="N954" s="5">
        <v>537</v>
      </c>
      <c r="O954" s="5">
        <v>428</v>
      </c>
      <c r="P954" s="5">
        <v>382</v>
      </c>
      <c r="Q954" s="5">
        <v>385</v>
      </c>
      <c r="R954" s="5">
        <v>554</v>
      </c>
      <c r="S954" s="5">
        <v>458</v>
      </c>
      <c r="T954" s="7">
        <f t="shared" si="68"/>
        <v>5087</v>
      </c>
      <c r="U954" s="7">
        <f t="shared" si="65"/>
        <v>424</v>
      </c>
      <c r="V954" s="7">
        <f t="shared" si="66"/>
        <v>2968</v>
      </c>
      <c r="W954" s="13">
        <v>803</v>
      </c>
      <c r="X954" s="13">
        <f t="shared" si="67"/>
        <v>2383304</v>
      </c>
    </row>
    <row r="955" spans="1:24" ht="15" hidden="1">
      <c r="A955" s="9">
        <v>1031016300</v>
      </c>
      <c r="B955" s="2" t="s">
        <v>86</v>
      </c>
      <c r="C955" t="s">
        <v>87</v>
      </c>
      <c r="D955" t="s">
        <v>2519</v>
      </c>
      <c r="E955">
        <v>2024</v>
      </c>
      <c r="F955" t="s">
        <v>2866</v>
      </c>
      <c r="G955" s="7" t="s">
        <v>2770</v>
      </c>
      <c r="K955" s="7">
        <v>26</v>
      </c>
      <c r="L955" s="7">
        <v>14</v>
      </c>
      <c r="M955" s="7">
        <v>9</v>
      </c>
      <c r="N955" s="7">
        <v>35</v>
      </c>
      <c r="O955" s="7">
        <v>72</v>
      </c>
      <c r="P955" s="7">
        <v>66</v>
      </c>
      <c r="Q955" s="7">
        <v>68</v>
      </c>
      <c r="R955" s="7">
        <v>44</v>
      </c>
      <c r="S955" s="7">
        <v>8</v>
      </c>
      <c r="T955" s="7">
        <f t="shared" si="68"/>
        <v>342</v>
      </c>
      <c r="U955" s="7">
        <f t="shared" si="65"/>
        <v>29</v>
      </c>
      <c r="V955" s="7">
        <f t="shared" si="66"/>
        <v>203</v>
      </c>
      <c r="W955" s="13">
        <v>11720</v>
      </c>
      <c r="X955" s="13">
        <f t="shared" si="67"/>
        <v>2379160</v>
      </c>
    </row>
    <row r="956" spans="1:24" ht="15">
      <c r="A956" s="9">
        <v>1031430058</v>
      </c>
      <c r="B956" s="2" t="s">
        <v>1027</v>
      </c>
      <c r="C956" t="s">
        <v>1028</v>
      </c>
      <c r="D956" t="s">
        <v>2116</v>
      </c>
      <c r="E956">
        <v>2025</v>
      </c>
      <c r="F956" t="s">
        <v>2866</v>
      </c>
      <c r="G956" s="7" t="s">
        <v>2769</v>
      </c>
      <c r="H956" s="5"/>
      <c r="I956" s="5"/>
      <c r="J956" s="5"/>
      <c r="K956" s="5"/>
      <c r="L956" s="5"/>
      <c r="M956" s="5">
        <v>15</v>
      </c>
      <c r="N956" s="5">
        <v>28</v>
      </c>
      <c r="O956" s="5"/>
      <c r="P956" s="5"/>
      <c r="Q956" s="5"/>
      <c r="R956" s="5"/>
      <c r="S956" s="5">
        <v>9</v>
      </c>
      <c r="T956" s="7">
        <f t="shared" si="68"/>
        <v>52</v>
      </c>
      <c r="U956" s="7">
        <f t="shared" si="65"/>
        <v>4</v>
      </c>
      <c r="V956" s="7">
        <f t="shared" si="66"/>
        <v>28</v>
      </c>
      <c r="W956" s="13">
        <v>84362</v>
      </c>
      <c r="X956" s="13">
        <f t="shared" si="67"/>
        <v>2362136</v>
      </c>
    </row>
    <row r="957" spans="1:24" ht="15" hidden="1">
      <c r="A957" s="9">
        <v>1031810000</v>
      </c>
      <c r="B957" s="2" t="s">
        <v>476</v>
      </c>
      <c r="C957" t="s">
        <v>477</v>
      </c>
      <c r="D957" t="s">
        <v>2116</v>
      </c>
      <c r="E957">
        <v>2024</v>
      </c>
      <c r="F957" t="s">
        <v>2866</v>
      </c>
      <c r="G957" s="7" t="s">
        <v>2770</v>
      </c>
      <c r="H957" s="7">
        <v>128</v>
      </c>
      <c r="I957" s="7">
        <v>56</v>
      </c>
      <c r="J957" s="7">
        <v>148</v>
      </c>
      <c r="K957" s="7">
        <v>145</v>
      </c>
      <c r="L957" s="7">
        <v>185</v>
      </c>
      <c r="M957" s="7">
        <v>73</v>
      </c>
      <c r="N957" s="7">
        <v>40</v>
      </c>
      <c r="O957" s="7">
        <v>12</v>
      </c>
      <c r="P957" s="7">
        <v>9</v>
      </c>
      <c r="Q957" s="7">
        <v>11</v>
      </c>
      <c r="R957" s="7">
        <v>26</v>
      </c>
      <c r="S957" s="7">
        <v>64</v>
      </c>
      <c r="T957" s="7">
        <f t="shared" si="68"/>
        <v>897</v>
      </c>
      <c r="U957" s="7">
        <f t="shared" si="65"/>
        <v>75</v>
      </c>
      <c r="V957" s="7">
        <f t="shared" si="66"/>
        <v>525</v>
      </c>
      <c r="W957" s="13">
        <v>4480</v>
      </c>
      <c r="X957" s="13">
        <f t="shared" si="67"/>
        <v>2352000</v>
      </c>
    </row>
    <row r="958" spans="1:24" ht="15" hidden="1">
      <c r="A958" s="9">
        <v>1033610066</v>
      </c>
      <c r="B958" s="2" t="s">
        <v>2434</v>
      </c>
      <c r="C958" t="s">
        <v>2435</v>
      </c>
      <c r="D958" t="s">
        <v>2519</v>
      </c>
      <c r="E958">
        <v>2024</v>
      </c>
      <c r="F958" t="s">
        <v>2866</v>
      </c>
      <c r="G958" s="7" t="s">
        <v>2770</v>
      </c>
      <c r="H958" s="7">
        <v>2</v>
      </c>
      <c r="J958" s="7">
        <v>4</v>
      </c>
      <c r="K958" s="7">
        <v>4</v>
      </c>
      <c r="L958" s="7">
        <v>2</v>
      </c>
      <c r="M958" s="7">
        <v>3</v>
      </c>
      <c r="N958" s="7">
        <v>3</v>
      </c>
      <c r="O958" s="7">
        <v>2</v>
      </c>
      <c r="T958" s="7">
        <f t="shared" si="68"/>
        <v>20</v>
      </c>
      <c r="U958" s="7">
        <f t="shared" si="65"/>
        <v>2</v>
      </c>
      <c r="V958" s="7">
        <f t="shared" si="66"/>
        <v>14</v>
      </c>
      <c r="W958" s="13">
        <v>165705</v>
      </c>
      <c r="X958" s="13">
        <f t="shared" si="67"/>
        <v>2319870</v>
      </c>
    </row>
    <row r="959" spans="1:24" ht="15">
      <c r="A959" s="9">
        <v>1033020070</v>
      </c>
      <c r="B959" s="2" t="s">
        <v>251</v>
      </c>
      <c r="C959" t="s">
        <v>252</v>
      </c>
      <c r="D959" t="s">
        <v>2116</v>
      </c>
      <c r="E959">
        <v>2025</v>
      </c>
      <c r="F959" t="s">
        <v>2866</v>
      </c>
      <c r="G959" s="7" t="s">
        <v>2770</v>
      </c>
      <c r="H959" s="5">
        <v>213</v>
      </c>
      <c r="I959" s="5">
        <v>328</v>
      </c>
      <c r="J959" s="5">
        <v>323</v>
      </c>
      <c r="K959" s="5">
        <v>470</v>
      </c>
      <c r="L959" s="5">
        <v>392</v>
      </c>
      <c r="M959" s="5">
        <v>356</v>
      </c>
      <c r="N959" s="5">
        <v>485</v>
      </c>
      <c r="O959" s="5">
        <v>250</v>
      </c>
      <c r="P959" s="5">
        <v>338</v>
      </c>
      <c r="Q959" s="5">
        <v>434</v>
      </c>
      <c r="R959" s="5">
        <v>22</v>
      </c>
      <c r="S959" s="5">
        <v>45</v>
      </c>
      <c r="T959" s="7">
        <f t="shared" si="68"/>
        <v>3656</v>
      </c>
      <c r="U959" s="7">
        <f t="shared" si="65"/>
        <v>305</v>
      </c>
      <c r="V959" s="7">
        <f t="shared" si="66"/>
        <v>2135</v>
      </c>
      <c r="W959" s="13">
        <v>1086</v>
      </c>
      <c r="X959" s="13">
        <f t="shared" si="67"/>
        <v>2318610</v>
      </c>
    </row>
    <row r="960" spans="1:24" ht="15" hidden="1">
      <c r="A960" s="9" t="s">
        <v>2883</v>
      </c>
      <c r="B960" s="2" t="s">
        <v>942</v>
      </c>
      <c r="C960" t="s">
        <v>943</v>
      </c>
      <c r="D960" t="s">
        <v>2116</v>
      </c>
      <c r="E960">
        <v>2024</v>
      </c>
      <c r="F960" t="s">
        <v>2866</v>
      </c>
      <c r="G960" s="7" t="s">
        <v>2770</v>
      </c>
      <c r="H960" s="7">
        <v>14</v>
      </c>
      <c r="I960" s="7">
        <v>19</v>
      </c>
      <c r="J960" s="7">
        <v>4</v>
      </c>
      <c r="K960" s="7">
        <v>16</v>
      </c>
      <c r="L960" s="7">
        <v>14</v>
      </c>
      <c r="M960" s="7">
        <v>30</v>
      </c>
      <c r="N960" s="7">
        <v>20</v>
      </c>
      <c r="O960" s="7">
        <v>7</v>
      </c>
      <c r="P960" s="7">
        <v>32</v>
      </c>
      <c r="Q960" s="7">
        <v>7</v>
      </c>
      <c r="R960" s="7">
        <v>7</v>
      </c>
      <c r="S960" s="7">
        <v>14</v>
      </c>
      <c r="T960" s="7">
        <f t="shared" si="68"/>
        <v>184</v>
      </c>
      <c r="U960" s="7">
        <f t="shared" si="65"/>
        <v>15</v>
      </c>
      <c r="V960" s="7">
        <f t="shared" si="66"/>
        <v>105</v>
      </c>
      <c r="W960" s="13">
        <v>22074</v>
      </c>
      <c r="X960" s="13">
        <f t="shared" si="67"/>
        <v>2317770</v>
      </c>
    </row>
    <row r="961" spans="1:24" ht="15">
      <c r="A961" s="9">
        <v>1032411049</v>
      </c>
      <c r="B961" s="2" t="s">
        <v>492</v>
      </c>
      <c r="C961" t="s">
        <v>493</v>
      </c>
      <c r="D961" t="s">
        <v>2116</v>
      </c>
      <c r="E961">
        <v>2025</v>
      </c>
      <c r="F961" t="s">
        <v>2866</v>
      </c>
      <c r="G961" s="7" t="s">
        <v>2769</v>
      </c>
      <c r="H961" s="5">
        <v>49</v>
      </c>
      <c r="I961" s="5">
        <v>54</v>
      </c>
      <c r="J961" s="5">
        <v>76</v>
      </c>
      <c r="K961" s="5">
        <v>55</v>
      </c>
      <c r="L961" s="5">
        <v>65</v>
      </c>
      <c r="M961" s="5">
        <v>98</v>
      </c>
      <c r="N961" s="5">
        <v>56</v>
      </c>
      <c r="O961" s="5">
        <v>69</v>
      </c>
      <c r="P961" s="5">
        <v>55</v>
      </c>
      <c r="Q961" s="5">
        <v>69</v>
      </c>
      <c r="R961" s="5">
        <v>47</v>
      </c>
      <c r="S961" s="5">
        <v>33</v>
      </c>
      <c r="T961" s="7">
        <f t="shared" si="68"/>
        <v>726</v>
      </c>
      <c r="U961" s="7">
        <f t="shared" si="65"/>
        <v>61</v>
      </c>
      <c r="V961" s="7">
        <f t="shared" si="66"/>
        <v>427</v>
      </c>
      <c r="W961" s="13">
        <v>5427</v>
      </c>
      <c r="X961" s="13">
        <f t="shared" si="67"/>
        <v>2317329</v>
      </c>
    </row>
    <row r="962" spans="1:24" ht="15">
      <c r="A962" s="9">
        <v>1033320005</v>
      </c>
      <c r="B962" s="2" t="s">
        <v>1949</v>
      </c>
      <c r="C962" t="s">
        <v>1950</v>
      </c>
      <c r="D962" t="s">
        <v>2116</v>
      </c>
      <c r="E962">
        <v>2025</v>
      </c>
      <c r="F962" t="s">
        <v>2866</v>
      </c>
      <c r="G962" s="7" t="s">
        <v>2770</v>
      </c>
      <c r="H962" s="5">
        <v>2</v>
      </c>
      <c r="I962" s="5">
        <v>2</v>
      </c>
      <c r="J962" s="5">
        <v>2</v>
      </c>
      <c r="K962" s="5"/>
      <c r="L962" s="5">
        <v>1</v>
      </c>
      <c r="M962" s="5">
        <v>1</v>
      </c>
      <c r="N962" s="5">
        <v>2</v>
      </c>
      <c r="O962" s="5"/>
      <c r="P962" s="5"/>
      <c r="Q962" s="5">
        <v>3</v>
      </c>
      <c r="R962" s="5">
        <v>4</v>
      </c>
      <c r="S962" s="5">
        <v>3</v>
      </c>
      <c r="T962" s="7">
        <f t="shared" si="68"/>
        <v>20</v>
      </c>
      <c r="U962" s="7">
        <f t="shared" ref="U962:U1025" si="69">+ROUND(T962/12,0)</f>
        <v>2</v>
      </c>
      <c r="V962" s="7">
        <f t="shared" ref="V962:V1025" si="70">+IF(F962="",U962*7,U962*2)</f>
        <v>14</v>
      </c>
      <c r="W962" s="13">
        <v>164841</v>
      </c>
      <c r="X962" s="13">
        <f t="shared" ref="X962:X1025" si="71">+V962*W962</f>
        <v>2307774</v>
      </c>
    </row>
    <row r="963" spans="1:24" ht="15">
      <c r="A963" s="9">
        <v>1031210001</v>
      </c>
      <c r="B963" s="2" t="s">
        <v>261</v>
      </c>
      <c r="C963" t="s">
        <v>262</v>
      </c>
      <c r="D963" t="s">
        <v>2116</v>
      </c>
      <c r="E963">
        <v>2025</v>
      </c>
      <c r="F963" t="s">
        <v>2866</v>
      </c>
      <c r="G963" s="7" t="s">
        <v>2769</v>
      </c>
      <c r="H963" s="5"/>
      <c r="I963" s="5">
        <v>15</v>
      </c>
      <c r="J963" s="5">
        <v>333</v>
      </c>
      <c r="K963" s="5">
        <v>383</v>
      </c>
      <c r="L963" s="5">
        <v>348</v>
      </c>
      <c r="M963" s="5">
        <v>383</v>
      </c>
      <c r="N963" s="5">
        <v>486</v>
      </c>
      <c r="O963" s="5">
        <v>59</v>
      </c>
      <c r="P963" s="5">
        <v>360</v>
      </c>
      <c r="Q963" s="5">
        <v>393</v>
      </c>
      <c r="R963" s="5">
        <v>443</v>
      </c>
      <c r="S963" s="5">
        <v>296</v>
      </c>
      <c r="T963" s="7">
        <f t="shared" si="68"/>
        <v>3499</v>
      </c>
      <c r="U963" s="7">
        <f t="shared" si="69"/>
        <v>292</v>
      </c>
      <c r="V963" s="7">
        <f t="shared" si="70"/>
        <v>2044</v>
      </c>
      <c r="W963" s="13">
        <v>1124</v>
      </c>
      <c r="X963" s="13">
        <f t="shared" si="71"/>
        <v>2297456</v>
      </c>
    </row>
    <row r="964" spans="1:24" ht="15" hidden="1">
      <c r="A964" s="9">
        <v>1033410007</v>
      </c>
      <c r="B964" s="2" t="s">
        <v>936</v>
      </c>
      <c r="C964" t="s">
        <v>937</v>
      </c>
      <c r="D964" t="s">
        <v>2116</v>
      </c>
      <c r="E964">
        <v>2024</v>
      </c>
      <c r="F964" t="s">
        <v>2866</v>
      </c>
      <c r="G964" s="7" t="s">
        <v>2770</v>
      </c>
      <c r="H964" s="7">
        <v>16</v>
      </c>
      <c r="I964" s="7">
        <v>15</v>
      </c>
      <c r="J964" s="7">
        <v>13</v>
      </c>
      <c r="K964" s="7">
        <v>20</v>
      </c>
      <c r="L964" s="7">
        <v>24</v>
      </c>
      <c r="M964" s="7">
        <v>22</v>
      </c>
      <c r="N964" s="7">
        <v>18</v>
      </c>
      <c r="O964" s="7">
        <v>14</v>
      </c>
      <c r="P964" s="7">
        <v>21</v>
      </c>
      <c r="Q964" s="7">
        <v>2</v>
      </c>
      <c r="R964" s="7">
        <v>13</v>
      </c>
      <c r="S964" s="7">
        <v>14</v>
      </c>
      <c r="T964" s="7">
        <f t="shared" si="68"/>
        <v>192</v>
      </c>
      <c r="U964" s="7">
        <f t="shared" si="69"/>
        <v>16</v>
      </c>
      <c r="V964" s="7">
        <f t="shared" si="70"/>
        <v>112</v>
      </c>
      <c r="W964" s="13">
        <v>20389</v>
      </c>
      <c r="X964" s="13">
        <f t="shared" si="71"/>
        <v>2283568</v>
      </c>
    </row>
    <row r="965" spans="1:24" ht="15" hidden="1">
      <c r="A965" s="9">
        <v>1031211183</v>
      </c>
      <c r="B965" s="2" t="s">
        <v>882</v>
      </c>
      <c r="C965" t="s">
        <v>883</v>
      </c>
      <c r="D965" t="s">
        <v>2116</v>
      </c>
      <c r="E965">
        <v>2024</v>
      </c>
      <c r="F965" t="s">
        <v>2866</v>
      </c>
      <c r="G965" s="7" t="s">
        <v>2770</v>
      </c>
      <c r="H965" s="7">
        <v>21</v>
      </c>
      <c r="I965" s="7">
        <v>10</v>
      </c>
      <c r="J965" s="7">
        <v>17</v>
      </c>
      <c r="K965" s="7">
        <v>16</v>
      </c>
      <c r="L965" s="7">
        <v>22</v>
      </c>
      <c r="M965" s="7">
        <v>19</v>
      </c>
      <c r="N965" s="7">
        <v>40</v>
      </c>
      <c r="O965" s="7">
        <v>13</v>
      </c>
      <c r="P965" s="7">
        <v>17</v>
      </c>
      <c r="Q965" s="7">
        <v>16</v>
      </c>
      <c r="R965" s="7">
        <v>13</v>
      </c>
      <c r="S965" s="7">
        <v>17</v>
      </c>
      <c r="T965" s="7">
        <f t="shared" si="68"/>
        <v>221</v>
      </c>
      <c r="U965" s="7">
        <f t="shared" si="69"/>
        <v>18</v>
      </c>
      <c r="V965" s="7">
        <f t="shared" si="70"/>
        <v>126</v>
      </c>
      <c r="W965" s="13">
        <v>18123</v>
      </c>
      <c r="X965" s="13">
        <f t="shared" si="71"/>
        <v>2283498</v>
      </c>
    </row>
    <row r="966" spans="1:24" ht="15" hidden="1">
      <c r="A966" s="9">
        <v>1031211183</v>
      </c>
      <c r="B966" s="2" t="s">
        <v>882</v>
      </c>
      <c r="C966" t="s">
        <v>883</v>
      </c>
      <c r="D966" t="s">
        <v>2519</v>
      </c>
      <c r="E966">
        <v>2024</v>
      </c>
      <c r="F966" t="s">
        <v>2866</v>
      </c>
      <c r="G966" s="7" t="s">
        <v>2770</v>
      </c>
      <c r="H966" s="7">
        <v>26</v>
      </c>
      <c r="I966" s="7">
        <v>10</v>
      </c>
      <c r="J966" s="7">
        <v>19</v>
      </c>
      <c r="K966" s="7">
        <v>15</v>
      </c>
      <c r="L966" s="7">
        <v>5</v>
      </c>
      <c r="M966" s="7">
        <v>21</v>
      </c>
      <c r="N966" s="7">
        <v>39</v>
      </c>
      <c r="O966" s="7">
        <v>21</v>
      </c>
      <c r="P966" s="7">
        <v>6</v>
      </c>
      <c r="Q966" s="7">
        <v>26</v>
      </c>
      <c r="R966" s="7">
        <v>12</v>
      </c>
      <c r="S966" s="7">
        <v>15</v>
      </c>
      <c r="T966" s="7">
        <f t="shared" si="68"/>
        <v>215</v>
      </c>
      <c r="U966" s="7">
        <f t="shared" si="69"/>
        <v>18</v>
      </c>
      <c r="V966" s="7">
        <f t="shared" si="70"/>
        <v>126</v>
      </c>
      <c r="W966" s="13">
        <v>18123</v>
      </c>
      <c r="X966" s="13">
        <f t="shared" si="71"/>
        <v>2283498</v>
      </c>
    </row>
    <row r="967" spans="1:24" ht="15">
      <c r="A967" s="9">
        <v>1031211183</v>
      </c>
      <c r="B967" s="2" t="s">
        <v>882</v>
      </c>
      <c r="C967" t="s">
        <v>883</v>
      </c>
      <c r="D967" t="s">
        <v>2116</v>
      </c>
      <c r="E967">
        <v>2025</v>
      </c>
      <c r="F967" t="s">
        <v>2866</v>
      </c>
      <c r="G967" s="7" t="s">
        <v>2770</v>
      </c>
      <c r="H967" s="5">
        <v>6</v>
      </c>
      <c r="I967" s="5">
        <v>8</v>
      </c>
      <c r="J967" s="5">
        <v>14</v>
      </c>
      <c r="K967" s="5">
        <v>18</v>
      </c>
      <c r="L967" s="5">
        <v>32</v>
      </c>
      <c r="M967" s="5">
        <v>24</v>
      </c>
      <c r="N967" s="5">
        <v>22</v>
      </c>
      <c r="O967" s="5">
        <v>13</v>
      </c>
      <c r="P967" s="5">
        <v>22</v>
      </c>
      <c r="Q967" s="5">
        <v>22</v>
      </c>
      <c r="R967" s="5">
        <v>19</v>
      </c>
      <c r="S967" s="5">
        <v>12</v>
      </c>
      <c r="T967" s="7">
        <f t="shared" si="68"/>
        <v>212</v>
      </c>
      <c r="U967" s="7">
        <f t="shared" si="69"/>
        <v>18</v>
      </c>
      <c r="V967" s="7">
        <f t="shared" si="70"/>
        <v>126</v>
      </c>
      <c r="W967" s="13">
        <v>18123</v>
      </c>
      <c r="X967" s="13">
        <f t="shared" si="71"/>
        <v>2283498</v>
      </c>
    </row>
    <row r="968" spans="1:24" ht="15">
      <c r="A968" s="9">
        <v>1032910909</v>
      </c>
      <c r="B968" s="2" t="s">
        <v>2169</v>
      </c>
      <c r="C968" t="s">
        <v>2168</v>
      </c>
      <c r="D968" t="s">
        <v>2519</v>
      </c>
      <c r="E968">
        <v>2025</v>
      </c>
      <c r="F968" t="s">
        <v>2867</v>
      </c>
      <c r="G968" s="7" t="s">
        <v>2769</v>
      </c>
      <c r="H968" s="5">
        <v>10</v>
      </c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7">
        <f t="shared" si="68"/>
        <v>10</v>
      </c>
      <c r="U968" s="7">
        <f t="shared" si="69"/>
        <v>1</v>
      </c>
      <c r="V968" s="7">
        <f t="shared" si="70"/>
        <v>2</v>
      </c>
      <c r="W968" s="13">
        <v>1141151</v>
      </c>
      <c r="X968" s="13">
        <f t="shared" si="71"/>
        <v>2282302</v>
      </c>
    </row>
    <row r="969" spans="1:24" ht="15">
      <c r="A969" s="9">
        <v>1032910909</v>
      </c>
      <c r="B969" s="2" t="s">
        <v>2271</v>
      </c>
      <c r="C969" t="s">
        <v>2168</v>
      </c>
      <c r="D969" t="s">
        <v>2519</v>
      </c>
      <c r="E969">
        <v>2025</v>
      </c>
      <c r="F969" t="s">
        <v>2867</v>
      </c>
      <c r="G969" s="7" t="s">
        <v>2769</v>
      </c>
      <c r="H969" s="5">
        <v>8</v>
      </c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7">
        <f t="shared" si="68"/>
        <v>8</v>
      </c>
      <c r="U969" s="7">
        <f t="shared" si="69"/>
        <v>1</v>
      </c>
      <c r="V969" s="7">
        <f t="shared" si="70"/>
        <v>2</v>
      </c>
      <c r="W969" s="13">
        <v>1141151</v>
      </c>
      <c r="X969" s="13">
        <f t="shared" si="71"/>
        <v>2282302</v>
      </c>
    </row>
    <row r="970" spans="1:24" ht="15">
      <c r="A970" s="9">
        <v>1031611020</v>
      </c>
      <c r="B970" s="2" t="s">
        <v>230</v>
      </c>
      <c r="C970" t="s">
        <v>231</v>
      </c>
      <c r="D970" t="s">
        <v>2116</v>
      </c>
      <c r="E970">
        <v>2025</v>
      </c>
      <c r="F970" t="s">
        <v>2866</v>
      </c>
      <c r="G970" s="7" t="s">
        <v>2769</v>
      </c>
      <c r="H970" s="5">
        <v>311</v>
      </c>
      <c r="I970" s="5">
        <v>231</v>
      </c>
      <c r="J970" s="5">
        <v>215</v>
      </c>
      <c r="K970" s="5">
        <v>272</v>
      </c>
      <c r="L970" s="5">
        <v>390</v>
      </c>
      <c r="M970" s="5">
        <v>353</v>
      </c>
      <c r="N970" s="5">
        <v>328</v>
      </c>
      <c r="O970" s="5">
        <v>176</v>
      </c>
      <c r="P970" s="5">
        <v>242</v>
      </c>
      <c r="Q970" s="5">
        <v>344</v>
      </c>
      <c r="R970" s="5">
        <v>321</v>
      </c>
      <c r="S970" s="5">
        <v>239</v>
      </c>
      <c r="T970" s="7">
        <f t="shared" si="68"/>
        <v>3422</v>
      </c>
      <c r="U970" s="7">
        <f t="shared" si="69"/>
        <v>285</v>
      </c>
      <c r="V970" s="7">
        <f t="shared" si="70"/>
        <v>1995</v>
      </c>
      <c r="W970" s="13">
        <v>1140</v>
      </c>
      <c r="X970" s="13">
        <f t="shared" si="71"/>
        <v>2274300</v>
      </c>
    </row>
    <row r="971" spans="1:24" ht="15" hidden="1">
      <c r="A971" s="9">
        <v>1031810035</v>
      </c>
      <c r="B971" s="2" t="s">
        <v>449</v>
      </c>
      <c r="C971" t="s">
        <v>450</v>
      </c>
      <c r="D971" t="s">
        <v>2116</v>
      </c>
      <c r="E971">
        <v>2024</v>
      </c>
      <c r="F971" t="s">
        <v>2866</v>
      </c>
      <c r="G971" s="7" t="s">
        <v>2769</v>
      </c>
      <c r="H971" s="7">
        <v>69</v>
      </c>
      <c r="I971" s="7">
        <v>122</v>
      </c>
      <c r="J971" s="7">
        <v>194</v>
      </c>
      <c r="K971" s="7">
        <v>124</v>
      </c>
      <c r="L971" s="7">
        <v>74</v>
      </c>
      <c r="M971" s="7">
        <v>42</v>
      </c>
      <c r="N971" s="7">
        <v>113</v>
      </c>
      <c r="O971" s="7">
        <v>58</v>
      </c>
      <c r="P971" s="7">
        <v>15</v>
      </c>
      <c r="Q971" s="7">
        <v>32</v>
      </c>
      <c r="R971" s="7">
        <v>73</v>
      </c>
      <c r="S971" s="7">
        <v>57</v>
      </c>
      <c r="T971" s="7">
        <f t="shared" si="68"/>
        <v>973</v>
      </c>
      <c r="U971" s="7">
        <f t="shared" si="69"/>
        <v>81</v>
      </c>
      <c r="V971" s="7">
        <f t="shared" si="70"/>
        <v>567</v>
      </c>
      <c r="W971" s="13">
        <v>4006</v>
      </c>
      <c r="X971" s="13">
        <f t="shared" si="71"/>
        <v>2271402</v>
      </c>
    </row>
    <row r="972" spans="1:24" ht="15" hidden="1">
      <c r="A972" s="9">
        <v>1033350024</v>
      </c>
      <c r="B972" s="2" t="s">
        <v>2459</v>
      </c>
      <c r="C972" t="s">
        <v>2421</v>
      </c>
      <c r="D972" t="s">
        <v>2519</v>
      </c>
      <c r="E972">
        <v>2024</v>
      </c>
      <c r="F972" t="s">
        <v>2866</v>
      </c>
      <c r="G972" s="7" t="s">
        <v>2770</v>
      </c>
      <c r="H972" s="7">
        <v>1</v>
      </c>
      <c r="I972" s="7">
        <v>3</v>
      </c>
      <c r="J972" s="7">
        <v>5</v>
      </c>
      <c r="M972" s="7">
        <v>0</v>
      </c>
      <c r="N972" s="7">
        <v>2</v>
      </c>
      <c r="O972" s="7">
        <v>1</v>
      </c>
      <c r="T972" s="7">
        <f t="shared" si="68"/>
        <v>12</v>
      </c>
      <c r="U972" s="7">
        <f t="shared" si="69"/>
        <v>1</v>
      </c>
      <c r="V972" s="7">
        <f t="shared" si="70"/>
        <v>7</v>
      </c>
      <c r="W972" s="13">
        <v>324457</v>
      </c>
      <c r="X972" s="13">
        <f t="shared" si="71"/>
        <v>2271199</v>
      </c>
    </row>
    <row r="973" spans="1:24" ht="15" hidden="1">
      <c r="A973" s="9">
        <v>1034020195</v>
      </c>
      <c r="B973" s="2" t="s">
        <v>2344</v>
      </c>
      <c r="C973" t="s">
        <v>2345</v>
      </c>
      <c r="D973" t="s">
        <v>2519</v>
      </c>
      <c r="E973">
        <v>2024</v>
      </c>
      <c r="F973" t="s">
        <v>2866</v>
      </c>
      <c r="G973" s="7" t="s">
        <v>2770</v>
      </c>
      <c r="I973" s="7">
        <v>1</v>
      </c>
      <c r="K973" s="7">
        <v>4</v>
      </c>
      <c r="L973" s="7">
        <v>6</v>
      </c>
      <c r="M973" s="7">
        <v>6</v>
      </c>
      <c r="N973" s="7">
        <v>12</v>
      </c>
      <c r="O973" s="7">
        <v>7</v>
      </c>
      <c r="P973" s="7">
        <v>12</v>
      </c>
      <c r="Q973" s="7">
        <v>8</v>
      </c>
      <c r="R973" s="7">
        <v>10</v>
      </c>
      <c r="S973" s="7">
        <v>12</v>
      </c>
      <c r="T973" s="7">
        <f t="shared" si="68"/>
        <v>78</v>
      </c>
      <c r="U973" s="7">
        <f t="shared" si="69"/>
        <v>7</v>
      </c>
      <c r="V973" s="7">
        <f t="shared" si="70"/>
        <v>49</v>
      </c>
      <c r="W973" s="13">
        <v>46158</v>
      </c>
      <c r="X973" s="13">
        <f t="shared" si="71"/>
        <v>2261742</v>
      </c>
    </row>
    <row r="974" spans="1:24" ht="15">
      <c r="A974" s="9">
        <v>1031440125</v>
      </c>
      <c r="B974" s="2" t="s">
        <v>1641</v>
      </c>
      <c r="C974" t="s">
        <v>1642</v>
      </c>
      <c r="D974" t="s">
        <v>2116</v>
      </c>
      <c r="E974">
        <v>2025</v>
      </c>
      <c r="F974" t="s">
        <v>2866</v>
      </c>
      <c r="G974" s="7" t="s">
        <v>2769</v>
      </c>
      <c r="H974" s="5">
        <v>1</v>
      </c>
      <c r="I974" s="5"/>
      <c r="J974" s="5"/>
      <c r="K974" s="5">
        <v>7</v>
      </c>
      <c r="L974" s="5">
        <v>4</v>
      </c>
      <c r="M974" s="5">
        <v>5</v>
      </c>
      <c r="N974" s="5">
        <v>5</v>
      </c>
      <c r="O974" s="5">
        <v>4</v>
      </c>
      <c r="P974" s="5">
        <v>6</v>
      </c>
      <c r="Q974" s="5">
        <v>1</v>
      </c>
      <c r="R974" s="5">
        <v>3</v>
      </c>
      <c r="S974" s="5">
        <v>3</v>
      </c>
      <c r="T974" s="7">
        <f t="shared" si="68"/>
        <v>39</v>
      </c>
      <c r="U974" s="7">
        <f t="shared" si="69"/>
        <v>3</v>
      </c>
      <c r="V974" s="7">
        <f t="shared" si="70"/>
        <v>21</v>
      </c>
      <c r="W974" s="13">
        <v>107100</v>
      </c>
      <c r="X974" s="13">
        <f t="shared" si="71"/>
        <v>2249100</v>
      </c>
    </row>
    <row r="975" spans="1:24" ht="15" hidden="1">
      <c r="A975" s="9">
        <v>1033710004</v>
      </c>
      <c r="B975" s="2" t="s">
        <v>674</v>
      </c>
      <c r="C975" t="s">
        <v>675</v>
      </c>
      <c r="D975" t="s">
        <v>2116</v>
      </c>
      <c r="E975">
        <v>2024</v>
      </c>
      <c r="F975" t="s">
        <v>2866</v>
      </c>
      <c r="G975" s="7" t="s">
        <v>2770</v>
      </c>
      <c r="H975" s="7">
        <v>97</v>
      </c>
      <c r="I975" s="7">
        <v>64</v>
      </c>
      <c r="J975" s="7">
        <v>38</v>
      </c>
      <c r="K975" s="7">
        <v>33</v>
      </c>
      <c r="L975" s="7">
        <v>9</v>
      </c>
      <c r="M975" s="7">
        <v>34</v>
      </c>
      <c r="N975" s="7">
        <v>15</v>
      </c>
      <c r="O975" s="7">
        <v>45</v>
      </c>
      <c r="P975" s="7">
        <v>5</v>
      </c>
      <c r="Q975" s="7">
        <v>5</v>
      </c>
      <c r="R975" s="7">
        <v>39</v>
      </c>
      <c r="S975" s="7">
        <v>11</v>
      </c>
      <c r="T975" s="7">
        <f t="shared" si="68"/>
        <v>395</v>
      </c>
      <c r="U975" s="7">
        <f t="shared" si="69"/>
        <v>33</v>
      </c>
      <c r="V975" s="7">
        <f t="shared" si="70"/>
        <v>231</v>
      </c>
      <c r="W975" s="13">
        <v>9656</v>
      </c>
      <c r="X975" s="13">
        <f t="shared" si="71"/>
        <v>2230536</v>
      </c>
    </row>
    <row r="976" spans="1:24" ht="15" hidden="1">
      <c r="A976" s="9">
        <v>1033320160</v>
      </c>
      <c r="B976" s="2" t="s">
        <v>1321</v>
      </c>
      <c r="C976" t="s">
        <v>1322</v>
      </c>
      <c r="D976" t="s">
        <v>2116</v>
      </c>
      <c r="E976">
        <v>2024</v>
      </c>
      <c r="F976" t="s">
        <v>2866</v>
      </c>
      <c r="G976" s="7" t="s">
        <v>2769</v>
      </c>
      <c r="H976" s="7">
        <v>2</v>
      </c>
      <c r="I976" s="7">
        <v>3</v>
      </c>
      <c r="J976" s="7">
        <v>8</v>
      </c>
      <c r="K976" s="7">
        <v>6</v>
      </c>
      <c r="L976" s="7">
        <v>14</v>
      </c>
      <c r="M976" s="7">
        <v>3</v>
      </c>
      <c r="N976" s="7">
        <v>1</v>
      </c>
      <c r="O976" s="7">
        <v>1</v>
      </c>
      <c r="P976" s="7">
        <v>7</v>
      </c>
      <c r="Q976" s="7">
        <v>6</v>
      </c>
      <c r="R976" s="7">
        <v>5</v>
      </c>
      <c r="S976" s="7">
        <v>4</v>
      </c>
      <c r="T976" s="7">
        <f t="shared" si="68"/>
        <v>60</v>
      </c>
      <c r="U976" s="7">
        <f t="shared" si="69"/>
        <v>5</v>
      </c>
      <c r="V976" s="7">
        <f t="shared" si="70"/>
        <v>35</v>
      </c>
      <c r="W976" s="13">
        <v>63515</v>
      </c>
      <c r="X976" s="13">
        <f t="shared" si="71"/>
        <v>2223025</v>
      </c>
    </row>
    <row r="977" spans="1:24" ht="15">
      <c r="A977" s="9">
        <v>1033320160</v>
      </c>
      <c r="B977" s="2" t="s">
        <v>1732</v>
      </c>
      <c r="C977" t="s">
        <v>1322</v>
      </c>
      <c r="D977" t="s">
        <v>2116</v>
      </c>
      <c r="E977">
        <v>2025</v>
      </c>
      <c r="F977" t="s">
        <v>2866</v>
      </c>
      <c r="G977" s="7" t="s">
        <v>2769</v>
      </c>
      <c r="H977" s="5"/>
      <c r="I977" s="5"/>
      <c r="J977" s="5"/>
      <c r="K977" s="5"/>
      <c r="L977" s="5"/>
      <c r="M977" s="5">
        <v>1</v>
      </c>
      <c r="N977" s="5">
        <v>6</v>
      </c>
      <c r="O977" s="5">
        <v>7</v>
      </c>
      <c r="P977" s="5">
        <v>7</v>
      </c>
      <c r="Q977" s="5">
        <v>13</v>
      </c>
      <c r="R977" s="5">
        <v>16</v>
      </c>
      <c r="S977" s="5">
        <v>7</v>
      </c>
      <c r="T977" s="7">
        <f t="shared" si="68"/>
        <v>57</v>
      </c>
      <c r="U977" s="7">
        <f t="shared" si="69"/>
        <v>5</v>
      </c>
      <c r="V977" s="7">
        <f t="shared" si="70"/>
        <v>35</v>
      </c>
      <c r="W977" s="13">
        <v>63515</v>
      </c>
      <c r="X977" s="13">
        <f t="shared" si="71"/>
        <v>2223025</v>
      </c>
    </row>
    <row r="978" spans="1:24" ht="15">
      <c r="A978" s="9">
        <v>1031640003</v>
      </c>
      <c r="B978" s="2" t="s">
        <v>1003</v>
      </c>
      <c r="C978" t="s">
        <v>1004</v>
      </c>
      <c r="D978" t="s">
        <v>2116</v>
      </c>
      <c r="E978">
        <v>2025</v>
      </c>
      <c r="F978" t="s">
        <v>2866</v>
      </c>
      <c r="G978" s="7" t="s">
        <v>2770</v>
      </c>
      <c r="H978" s="5">
        <v>15</v>
      </c>
      <c r="I978" s="5">
        <v>17</v>
      </c>
      <c r="J978" s="5">
        <v>17</v>
      </c>
      <c r="K978" s="5">
        <v>17</v>
      </c>
      <c r="L978" s="5">
        <v>21</v>
      </c>
      <c r="M978" s="5">
        <v>16</v>
      </c>
      <c r="N978" s="5">
        <v>25</v>
      </c>
      <c r="O978" s="5">
        <v>17</v>
      </c>
      <c r="P978" s="5">
        <v>23</v>
      </c>
      <c r="Q978" s="5">
        <v>31</v>
      </c>
      <c r="R978" s="5">
        <v>12</v>
      </c>
      <c r="S978" s="5">
        <v>20</v>
      </c>
      <c r="T978" s="7">
        <f t="shared" si="68"/>
        <v>231</v>
      </c>
      <c r="U978" s="7">
        <f t="shared" si="69"/>
        <v>19</v>
      </c>
      <c r="V978" s="7">
        <f t="shared" si="70"/>
        <v>133</v>
      </c>
      <c r="W978" s="13">
        <v>16652</v>
      </c>
      <c r="X978" s="13">
        <f t="shared" si="71"/>
        <v>2214716</v>
      </c>
    </row>
    <row r="979" spans="1:24" ht="15" hidden="1">
      <c r="A979" s="9">
        <v>1034020119</v>
      </c>
      <c r="B979" s="2" t="s">
        <v>1313</v>
      </c>
      <c r="C979" t="s">
        <v>904</v>
      </c>
      <c r="D979" t="s">
        <v>2116</v>
      </c>
      <c r="E979">
        <v>2024</v>
      </c>
      <c r="F979" t="s">
        <v>2866</v>
      </c>
      <c r="G979" s="7" t="s">
        <v>2770</v>
      </c>
      <c r="J979" s="7">
        <v>13</v>
      </c>
      <c r="K979" s="7">
        <v>18</v>
      </c>
      <c r="L979" s="7">
        <v>20</v>
      </c>
      <c r="N979" s="7">
        <v>1</v>
      </c>
      <c r="O979" s="7">
        <v>9</v>
      </c>
      <c r="T979" s="7">
        <f t="shared" si="68"/>
        <v>61</v>
      </c>
      <c r="U979" s="7">
        <f t="shared" si="69"/>
        <v>5</v>
      </c>
      <c r="V979" s="7">
        <f t="shared" si="70"/>
        <v>35</v>
      </c>
      <c r="W979" s="13">
        <v>63269</v>
      </c>
      <c r="X979" s="13">
        <f t="shared" si="71"/>
        <v>2214415</v>
      </c>
    </row>
    <row r="980" spans="1:24" ht="15">
      <c r="A980" s="9">
        <v>1033710002</v>
      </c>
      <c r="B980" s="2" t="s">
        <v>1010</v>
      </c>
      <c r="C980" t="s">
        <v>1011</v>
      </c>
      <c r="D980" t="s">
        <v>2116</v>
      </c>
      <c r="E980">
        <v>2025</v>
      </c>
      <c r="F980" t="s">
        <v>2866</v>
      </c>
      <c r="G980" s="7" t="s">
        <v>2770</v>
      </c>
      <c r="H980" s="5">
        <v>16</v>
      </c>
      <c r="I980" s="5">
        <v>41</v>
      </c>
      <c r="J980" s="5">
        <v>8</v>
      </c>
      <c r="K980" s="5">
        <v>26</v>
      </c>
      <c r="L980" s="5">
        <v>9</v>
      </c>
      <c r="M980" s="5">
        <v>17</v>
      </c>
      <c r="N980" s="5">
        <v>22</v>
      </c>
      <c r="O980" s="5">
        <v>3</v>
      </c>
      <c r="P980" s="5">
        <v>20</v>
      </c>
      <c r="Q980" s="5">
        <v>21</v>
      </c>
      <c r="R980" s="5">
        <v>10</v>
      </c>
      <c r="S980" s="5">
        <v>7</v>
      </c>
      <c r="T980" s="7">
        <f t="shared" si="68"/>
        <v>200</v>
      </c>
      <c r="U980" s="7">
        <f t="shared" si="69"/>
        <v>17</v>
      </c>
      <c r="V980" s="7">
        <f t="shared" si="70"/>
        <v>119</v>
      </c>
      <c r="W980" s="13">
        <v>18607</v>
      </c>
      <c r="X980" s="13">
        <f t="shared" si="71"/>
        <v>2214233</v>
      </c>
    </row>
    <row r="981" spans="1:24" ht="15">
      <c r="A981" s="9">
        <v>1032150145</v>
      </c>
      <c r="B981" s="2" t="s">
        <v>1694</v>
      </c>
      <c r="C981" t="s">
        <v>1695</v>
      </c>
      <c r="D981" t="s">
        <v>2116</v>
      </c>
      <c r="E981">
        <v>2025</v>
      </c>
      <c r="F981" t="s">
        <v>2866</v>
      </c>
      <c r="G981" s="7" t="s">
        <v>2769</v>
      </c>
      <c r="H981" s="5">
        <v>1</v>
      </c>
      <c r="I981" s="5"/>
      <c r="J981" s="5">
        <v>1</v>
      </c>
      <c r="K981" s="5">
        <v>2</v>
      </c>
      <c r="L981" s="5">
        <v>3</v>
      </c>
      <c r="M981" s="5">
        <v>3</v>
      </c>
      <c r="N981" s="5"/>
      <c r="O981" s="5">
        <v>1</v>
      </c>
      <c r="P981" s="5">
        <v>3</v>
      </c>
      <c r="Q981" s="5">
        <v>1</v>
      </c>
      <c r="R981" s="5">
        <v>1</v>
      </c>
      <c r="S981" s="5">
        <v>2</v>
      </c>
      <c r="T981" s="7">
        <f t="shared" si="68"/>
        <v>18</v>
      </c>
      <c r="U981" s="7">
        <f t="shared" si="69"/>
        <v>2</v>
      </c>
      <c r="V981" s="7">
        <f t="shared" si="70"/>
        <v>14</v>
      </c>
      <c r="W981" s="13">
        <v>157629</v>
      </c>
      <c r="X981" s="13">
        <f t="shared" si="71"/>
        <v>2206806</v>
      </c>
    </row>
    <row r="982" spans="1:24" ht="15">
      <c r="A982" s="9">
        <v>1031630020</v>
      </c>
      <c r="B982" s="2" t="s">
        <v>1757</v>
      </c>
      <c r="C982" t="s">
        <v>618</v>
      </c>
      <c r="D982" t="s">
        <v>2116</v>
      </c>
      <c r="E982">
        <v>2025</v>
      </c>
      <c r="F982" t="s">
        <v>2866</v>
      </c>
      <c r="G982" s="7" t="s">
        <v>2770</v>
      </c>
      <c r="H982" s="5">
        <v>84</v>
      </c>
      <c r="I982" s="5">
        <v>150</v>
      </c>
      <c r="J982" s="5">
        <v>114</v>
      </c>
      <c r="K982" s="5">
        <v>190</v>
      </c>
      <c r="L982" s="5">
        <v>218</v>
      </c>
      <c r="M982" s="5">
        <v>228</v>
      </c>
      <c r="N982" s="5">
        <v>159</v>
      </c>
      <c r="O982" s="5">
        <v>91</v>
      </c>
      <c r="P982" s="5">
        <v>129</v>
      </c>
      <c r="Q982" s="5">
        <v>124</v>
      </c>
      <c r="R982" s="5">
        <v>31</v>
      </c>
      <c r="S982" s="5">
        <v>22</v>
      </c>
      <c r="T982" s="7">
        <f t="shared" si="68"/>
        <v>1540</v>
      </c>
      <c r="U982" s="7">
        <f t="shared" si="69"/>
        <v>128</v>
      </c>
      <c r="V982" s="7">
        <f t="shared" si="70"/>
        <v>896</v>
      </c>
      <c r="W982" s="13">
        <v>2461</v>
      </c>
      <c r="X982" s="13">
        <f t="shared" si="71"/>
        <v>2205056</v>
      </c>
    </row>
    <row r="983" spans="1:24" ht="15" hidden="1">
      <c r="A983" s="9">
        <v>1031240006</v>
      </c>
      <c r="B983" s="2" t="s">
        <v>1026</v>
      </c>
      <c r="C983" t="s">
        <v>757</v>
      </c>
      <c r="D983" t="s">
        <v>2519</v>
      </c>
      <c r="E983">
        <v>2024</v>
      </c>
      <c r="F983" t="s">
        <v>2866</v>
      </c>
      <c r="G983" s="7" t="s">
        <v>2770</v>
      </c>
      <c r="I983" s="7">
        <v>2</v>
      </c>
      <c r="J983" s="7">
        <v>3</v>
      </c>
      <c r="K983" s="7">
        <v>2</v>
      </c>
      <c r="L983" s="7">
        <v>4</v>
      </c>
      <c r="N983" s="7">
        <v>1</v>
      </c>
      <c r="O983" s="7">
        <v>3</v>
      </c>
      <c r="P983" s="7">
        <v>3</v>
      </c>
      <c r="T983" s="7">
        <f t="shared" si="68"/>
        <v>18</v>
      </c>
      <c r="U983" s="7">
        <f t="shared" si="69"/>
        <v>2</v>
      </c>
      <c r="V983" s="7">
        <f t="shared" si="70"/>
        <v>14</v>
      </c>
      <c r="W983" s="13">
        <v>157367</v>
      </c>
      <c r="X983" s="13">
        <f t="shared" si="71"/>
        <v>2203138</v>
      </c>
    </row>
    <row r="984" spans="1:24" ht="15">
      <c r="A984" s="9">
        <v>1033320007</v>
      </c>
      <c r="B984" s="2" t="s">
        <v>1878</v>
      </c>
      <c r="C984" t="s">
        <v>1879</v>
      </c>
      <c r="D984" t="s">
        <v>2519</v>
      </c>
      <c r="E984">
        <v>2025</v>
      </c>
      <c r="F984" t="s">
        <v>2866</v>
      </c>
      <c r="G984" s="7" t="s">
        <v>2770</v>
      </c>
      <c r="H984" s="5">
        <v>46</v>
      </c>
      <c r="I984" s="5">
        <v>59</v>
      </c>
      <c r="J984" s="5">
        <v>60</v>
      </c>
      <c r="K984" s="5">
        <v>72</v>
      </c>
      <c r="L984" s="5">
        <v>74</v>
      </c>
      <c r="M984" s="5">
        <v>47</v>
      </c>
      <c r="N984" s="5">
        <v>90</v>
      </c>
      <c r="O984" s="5">
        <v>63</v>
      </c>
      <c r="P984" s="5">
        <v>74</v>
      </c>
      <c r="Q984" s="5">
        <v>12</v>
      </c>
      <c r="R984" s="5">
        <v>11</v>
      </c>
      <c r="S984" s="5">
        <v>47</v>
      </c>
      <c r="T984" s="7">
        <f t="shared" si="68"/>
        <v>655</v>
      </c>
      <c r="U984" s="7">
        <f t="shared" si="69"/>
        <v>55</v>
      </c>
      <c r="V984" s="7">
        <f t="shared" si="70"/>
        <v>385</v>
      </c>
      <c r="W984" s="13">
        <v>5695</v>
      </c>
      <c r="X984" s="13">
        <f t="shared" si="71"/>
        <v>2192575</v>
      </c>
    </row>
    <row r="985" spans="1:24" ht="15">
      <c r="A985" s="9">
        <v>1032610012</v>
      </c>
      <c r="B985" s="2" t="s">
        <v>890</v>
      </c>
      <c r="C985" t="s">
        <v>891</v>
      </c>
      <c r="D985" t="s">
        <v>2519</v>
      </c>
      <c r="E985">
        <v>2025</v>
      </c>
      <c r="F985" t="s">
        <v>2866</v>
      </c>
      <c r="G985" s="7" t="s">
        <v>2770</v>
      </c>
      <c r="H985" s="5">
        <v>7</v>
      </c>
      <c r="I985" s="5">
        <v>100</v>
      </c>
      <c r="J985" s="5">
        <v>137</v>
      </c>
      <c r="K985" s="5">
        <v>189</v>
      </c>
      <c r="L985" s="5">
        <v>103</v>
      </c>
      <c r="M985" s="5"/>
      <c r="N985" s="5"/>
      <c r="O985" s="5"/>
      <c r="P985" s="5"/>
      <c r="Q985" s="5"/>
      <c r="R985" s="5"/>
      <c r="S985" s="5"/>
      <c r="T985" s="7">
        <f t="shared" si="68"/>
        <v>536</v>
      </c>
      <c r="U985" s="7">
        <f t="shared" si="69"/>
        <v>45</v>
      </c>
      <c r="V985" s="7">
        <f t="shared" si="70"/>
        <v>315</v>
      </c>
      <c r="W985" s="13">
        <v>6941</v>
      </c>
      <c r="X985" s="13">
        <f t="shared" si="71"/>
        <v>2186415</v>
      </c>
    </row>
    <row r="986" spans="1:24" ht="15">
      <c r="A986" s="9" t="s">
        <v>2837</v>
      </c>
      <c r="B986" s="2" t="s">
        <v>433</v>
      </c>
      <c r="C986" t="s">
        <v>434</v>
      </c>
      <c r="D986" t="s">
        <v>2116</v>
      </c>
      <c r="E986">
        <v>2025</v>
      </c>
      <c r="F986" t="s">
        <v>2866</v>
      </c>
      <c r="G986" s="7" t="s">
        <v>2769</v>
      </c>
      <c r="H986" s="5">
        <v>115</v>
      </c>
      <c r="I986" s="5">
        <v>103</v>
      </c>
      <c r="J986" s="5">
        <v>127</v>
      </c>
      <c r="K986" s="5">
        <v>44</v>
      </c>
      <c r="L986" s="5">
        <v>30</v>
      </c>
      <c r="M986" s="5">
        <v>47</v>
      </c>
      <c r="N986" s="5">
        <v>96</v>
      </c>
      <c r="O986" s="5">
        <v>94</v>
      </c>
      <c r="P986" s="5">
        <v>24</v>
      </c>
      <c r="Q986" s="5">
        <v>48</v>
      </c>
      <c r="R986" s="5">
        <v>139</v>
      </c>
      <c r="S986" s="5">
        <v>72</v>
      </c>
      <c r="T986" s="7">
        <f t="shared" si="68"/>
        <v>939</v>
      </c>
      <c r="U986" s="7">
        <f t="shared" si="69"/>
        <v>78</v>
      </c>
      <c r="V986" s="7">
        <f t="shared" si="70"/>
        <v>546</v>
      </c>
      <c r="W986" s="13">
        <v>3976</v>
      </c>
      <c r="X986" s="13">
        <f t="shared" si="71"/>
        <v>2170896</v>
      </c>
    </row>
    <row r="987" spans="1:24" ht="15" hidden="1">
      <c r="A987" s="9">
        <v>1034020209</v>
      </c>
      <c r="B987" s="2" t="s">
        <v>1822</v>
      </c>
      <c r="C987" t="s">
        <v>1823</v>
      </c>
      <c r="D987" t="s">
        <v>2116</v>
      </c>
      <c r="E987">
        <v>2024</v>
      </c>
      <c r="F987" t="s">
        <v>2866</v>
      </c>
      <c r="G987" s="7" t="s">
        <v>2770</v>
      </c>
      <c r="H987" s="7">
        <v>2</v>
      </c>
      <c r="I987" s="7">
        <v>1</v>
      </c>
      <c r="J987" s="7">
        <v>1</v>
      </c>
      <c r="L987" s="7">
        <v>2</v>
      </c>
      <c r="N987" s="7">
        <v>2</v>
      </c>
      <c r="O987" s="7">
        <v>1</v>
      </c>
      <c r="T987" s="7">
        <f t="shared" si="68"/>
        <v>9</v>
      </c>
      <c r="U987" s="7">
        <f t="shared" si="69"/>
        <v>1</v>
      </c>
      <c r="V987" s="7">
        <f t="shared" si="70"/>
        <v>7</v>
      </c>
      <c r="W987" s="13">
        <v>308523</v>
      </c>
      <c r="X987" s="13">
        <f t="shared" si="71"/>
        <v>2159661</v>
      </c>
    </row>
    <row r="988" spans="1:24" ht="15">
      <c r="A988" s="9">
        <v>1034020209</v>
      </c>
      <c r="B988" s="2" t="s">
        <v>1822</v>
      </c>
      <c r="C988" t="s">
        <v>1823</v>
      </c>
      <c r="D988" t="s">
        <v>2116</v>
      </c>
      <c r="E988">
        <v>2025</v>
      </c>
      <c r="F988" t="s">
        <v>2866</v>
      </c>
      <c r="G988" s="7" t="s">
        <v>2770</v>
      </c>
      <c r="H988" s="5">
        <v>3</v>
      </c>
      <c r="I988" s="5">
        <v>1</v>
      </c>
      <c r="J988" s="5">
        <v>3</v>
      </c>
      <c r="K988" s="5"/>
      <c r="L988" s="5">
        <v>1</v>
      </c>
      <c r="M988" s="5">
        <v>1</v>
      </c>
      <c r="N988" s="5">
        <v>1</v>
      </c>
      <c r="O988" s="5">
        <v>2</v>
      </c>
      <c r="P988" s="5"/>
      <c r="Q988" s="5"/>
      <c r="R988" s="5">
        <v>2</v>
      </c>
      <c r="S988" s="5"/>
      <c r="T988" s="7">
        <f t="shared" si="68"/>
        <v>14</v>
      </c>
      <c r="U988" s="7">
        <f t="shared" si="69"/>
        <v>1</v>
      </c>
      <c r="V988" s="7">
        <f t="shared" si="70"/>
        <v>7</v>
      </c>
      <c r="W988" s="13">
        <v>308523</v>
      </c>
      <c r="X988" s="13">
        <f t="shared" si="71"/>
        <v>2159661</v>
      </c>
    </row>
    <row r="989" spans="1:24" ht="15" hidden="1">
      <c r="A989" s="9">
        <v>1031016300</v>
      </c>
      <c r="B989" s="2" t="s">
        <v>244</v>
      </c>
      <c r="C989" t="s">
        <v>87</v>
      </c>
      <c r="D989" t="s">
        <v>2519</v>
      </c>
      <c r="E989">
        <v>2024</v>
      </c>
      <c r="F989" t="s">
        <v>2866</v>
      </c>
      <c r="G989" s="7" t="s">
        <v>2770</v>
      </c>
      <c r="H989" s="7">
        <v>14</v>
      </c>
      <c r="I989" s="7">
        <v>3</v>
      </c>
      <c r="J989" s="7">
        <v>15</v>
      </c>
      <c r="K989" s="7">
        <v>39</v>
      </c>
      <c r="L989" s="7">
        <v>22</v>
      </c>
      <c r="M989" s="7">
        <v>19</v>
      </c>
      <c r="N989" s="7">
        <v>3</v>
      </c>
      <c r="T989" s="7">
        <f t="shared" si="68"/>
        <v>115</v>
      </c>
      <c r="U989" s="7">
        <f t="shared" si="69"/>
        <v>10</v>
      </c>
      <c r="V989" s="7">
        <f t="shared" si="70"/>
        <v>70</v>
      </c>
      <c r="W989" s="13">
        <v>30767</v>
      </c>
      <c r="X989" s="13">
        <f t="shared" si="71"/>
        <v>2153690</v>
      </c>
    </row>
    <row r="990" spans="1:24" ht="15" hidden="1">
      <c r="A990" s="9">
        <v>1032145050</v>
      </c>
      <c r="B990" s="2" t="s">
        <v>439</v>
      </c>
      <c r="C990" t="s">
        <v>440</v>
      </c>
      <c r="D990" t="s">
        <v>2519</v>
      </c>
      <c r="E990">
        <v>2024</v>
      </c>
      <c r="F990" t="s">
        <v>2866</v>
      </c>
      <c r="G990" s="7" t="s">
        <v>2770</v>
      </c>
      <c r="H990" s="7">
        <v>9</v>
      </c>
      <c r="I990" s="7">
        <v>10</v>
      </c>
      <c r="J990" s="7">
        <v>7</v>
      </c>
      <c r="K990" s="7">
        <v>26</v>
      </c>
      <c r="L990" s="7">
        <v>20</v>
      </c>
      <c r="M990" s="7">
        <v>19</v>
      </c>
      <c r="N990" s="7">
        <v>29</v>
      </c>
      <c r="O990" s="7">
        <v>17</v>
      </c>
      <c r="P990" s="7">
        <v>18</v>
      </c>
      <c r="Q990" s="7">
        <v>17</v>
      </c>
      <c r="R990" s="7">
        <v>7</v>
      </c>
      <c r="S990" s="7">
        <v>7</v>
      </c>
      <c r="T990" s="7">
        <f t="shared" si="68"/>
        <v>186</v>
      </c>
      <c r="U990" s="7">
        <f t="shared" si="69"/>
        <v>16</v>
      </c>
      <c r="V990" s="7">
        <f t="shared" si="70"/>
        <v>112</v>
      </c>
      <c r="W990" s="13">
        <v>19141</v>
      </c>
      <c r="X990" s="13">
        <f t="shared" si="71"/>
        <v>2143792</v>
      </c>
    </row>
    <row r="991" spans="1:24" ht="15">
      <c r="A991" s="9">
        <v>1032145050</v>
      </c>
      <c r="B991" s="2" t="s">
        <v>439</v>
      </c>
      <c r="C991" t="s">
        <v>440</v>
      </c>
      <c r="D991" t="s">
        <v>2519</v>
      </c>
      <c r="E991">
        <v>2025</v>
      </c>
      <c r="F991" t="s">
        <v>2866</v>
      </c>
      <c r="G991" s="7" t="s">
        <v>2770</v>
      </c>
      <c r="H991" s="5">
        <v>14</v>
      </c>
      <c r="I991" s="5">
        <v>17</v>
      </c>
      <c r="J991" s="5">
        <v>16</v>
      </c>
      <c r="K991" s="5">
        <v>19</v>
      </c>
      <c r="L991" s="5">
        <v>23</v>
      </c>
      <c r="M991" s="5">
        <v>15</v>
      </c>
      <c r="N991" s="5">
        <v>18</v>
      </c>
      <c r="O991" s="5">
        <v>17</v>
      </c>
      <c r="P991" s="5">
        <v>17</v>
      </c>
      <c r="Q991" s="5">
        <v>11</v>
      </c>
      <c r="R991" s="5">
        <v>13</v>
      </c>
      <c r="S991" s="5">
        <v>10</v>
      </c>
      <c r="T991" s="7">
        <f t="shared" si="68"/>
        <v>190</v>
      </c>
      <c r="U991" s="7">
        <f t="shared" si="69"/>
        <v>16</v>
      </c>
      <c r="V991" s="7">
        <f t="shared" si="70"/>
        <v>112</v>
      </c>
      <c r="W991" s="13">
        <v>19141</v>
      </c>
      <c r="X991" s="13">
        <f t="shared" si="71"/>
        <v>2143792</v>
      </c>
    </row>
    <row r="992" spans="1:24" ht="15">
      <c r="A992" s="9">
        <v>1031810083</v>
      </c>
      <c r="B992" s="2" t="s">
        <v>419</v>
      </c>
      <c r="C992" t="s">
        <v>420</v>
      </c>
      <c r="D992" t="s">
        <v>2116</v>
      </c>
      <c r="E992">
        <v>2025</v>
      </c>
      <c r="F992" t="s">
        <v>2866</v>
      </c>
      <c r="G992" s="7" t="s">
        <v>2769</v>
      </c>
      <c r="H992" s="5">
        <v>94</v>
      </c>
      <c r="I992" s="5">
        <v>17</v>
      </c>
      <c r="J992" s="5">
        <v>76</v>
      </c>
      <c r="K992" s="5">
        <v>13</v>
      </c>
      <c r="L992" s="5">
        <v>107</v>
      </c>
      <c r="M992" s="5">
        <v>54</v>
      </c>
      <c r="N992" s="5">
        <v>155</v>
      </c>
      <c r="O992" s="5">
        <v>38</v>
      </c>
      <c r="P992" s="5">
        <v>226</v>
      </c>
      <c r="Q992" s="5">
        <v>119</v>
      </c>
      <c r="R992" s="5">
        <v>114</v>
      </c>
      <c r="S992" s="5">
        <v>231</v>
      </c>
      <c r="T992" s="7">
        <f t="shared" ref="T992:T1055" si="72">+SUM(H992:S992)</f>
        <v>1244</v>
      </c>
      <c r="U992" s="7">
        <f t="shared" si="69"/>
        <v>104</v>
      </c>
      <c r="V992" s="7">
        <f t="shared" si="70"/>
        <v>728</v>
      </c>
      <c r="W992" s="13">
        <v>2940</v>
      </c>
      <c r="X992" s="13">
        <f t="shared" si="71"/>
        <v>2140320</v>
      </c>
    </row>
    <row r="993" spans="1:24" ht="15" hidden="1">
      <c r="A993" s="9">
        <v>1033840048</v>
      </c>
      <c r="B993" s="2" t="s">
        <v>720</v>
      </c>
      <c r="C993" t="s">
        <v>721</v>
      </c>
      <c r="D993" t="s">
        <v>2116</v>
      </c>
      <c r="E993">
        <v>2024</v>
      </c>
      <c r="F993" t="s">
        <v>2866</v>
      </c>
      <c r="G993" s="7" t="s">
        <v>2770</v>
      </c>
      <c r="H993" s="7">
        <v>32</v>
      </c>
      <c r="I993" s="7">
        <v>15</v>
      </c>
      <c r="J993" s="7">
        <v>15</v>
      </c>
      <c r="K993" s="7">
        <v>30</v>
      </c>
      <c r="L993" s="7">
        <v>41</v>
      </c>
      <c r="M993" s="7">
        <v>38</v>
      </c>
      <c r="N993" s="7">
        <v>32</v>
      </c>
      <c r="O993" s="7">
        <v>29</v>
      </c>
      <c r="P993" s="7">
        <v>26</v>
      </c>
      <c r="Q993" s="7">
        <v>34</v>
      </c>
      <c r="R993" s="7">
        <v>17</v>
      </c>
      <c r="S993" s="7">
        <v>25</v>
      </c>
      <c r="T993" s="7">
        <f t="shared" si="72"/>
        <v>334</v>
      </c>
      <c r="U993" s="7">
        <f t="shared" si="69"/>
        <v>28</v>
      </c>
      <c r="V993" s="7">
        <f t="shared" si="70"/>
        <v>196</v>
      </c>
      <c r="W993" s="13">
        <v>10914</v>
      </c>
      <c r="X993" s="13">
        <f t="shared" si="71"/>
        <v>2139144</v>
      </c>
    </row>
    <row r="994" spans="1:24" ht="15" hidden="1">
      <c r="A994" s="9" t="s">
        <v>2796</v>
      </c>
      <c r="B994" s="2" t="s">
        <v>162</v>
      </c>
      <c r="C994" t="s">
        <v>163</v>
      </c>
      <c r="D994" t="s">
        <v>2116</v>
      </c>
      <c r="E994">
        <v>2024</v>
      </c>
      <c r="F994" t="s">
        <v>2866</v>
      </c>
      <c r="G994" s="7" t="s">
        <v>2770</v>
      </c>
      <c r="H994" s="7">
        <v>290</v>
      </c>
      <c r="I994" s="7">
        <v>426</v>
      </c>
      <c r="J994" s="7">
        <v>367</v>
      </c>
      <c r="K994" s="7">
        <v>359</v>
      </c>
      <c r="L994" s="7">
        <v>469</v>
      </c>
      <c r="M994" s="7">
        <v>402</v>
      </c>
      <c r="N994" s="7">
        <v>320</v>
      </c>
      <c r="O994" s="7">
        <v>306</v>
      </c>
      <c r="P994" s="7">
        <v>416</v>
      </c>
      <c r="Q994" s="7">
        <v>497</v>
      </c>
      <c r="R994" s="7">
        <v>427</v>
      </c>
      <c r="S994" s="7">
        <v>246</v>
      </c>
      <c r="T994" s="7">
        <f t="shared" si="72"/>
        <v>4525</v>
      </c>
      <c r="U994" s="7">
        <f t="shared" si="69"/>
        <v>377</v>
      </c>
      <c r="V994" s="7">
        <f t="shared" si="70"/>
        <v>2639</v>
      </c>
      <c r="W994" s="13">
        <v>803</v>
      </c>
      <c r="X994" s="13">
        <f t="shared" si="71"/>
        <v>2119117</v>
      </c>
    </row>
    <row r="995" spans="1:24" ht="15">
      <c r="A995" s="9">
        <v>1031611012</v>
      </c>
      <c r="B995" s="2" t="s">
        <v>787</v>
      </c>
      <c r="C995" t="s">
        <v>788</v>
      </c>
      <c r="D995" t="s">
        <v>2116</v>
      </c>
      <c r="E995">
        <v>2025</v>
      </c>
      <c r="F995" t="s">
        <v>2866</v>
      </c>
      <c r="G995" s="7" t="s">
        <v>2769</v>
      </c>
      <c r="H995" s="5">
        <v>12</v>
      </c>
      <c r="I995" s="5">
        <v>47</v>
      </c>
      <c r="J995" s="5">
        <v>90</v>
      </c>
      <c r="K995" s="5">
        <v>71</v>
      </c>
      <c r="L995" s="5">
        <v>131</v>
      </c>
      <c r="M995" s="5">
        <v>11</v>
      </c>
      <c r="N995" s="5">
        <v>36</v>
      </c>
      <c r="O995" s="5">
        <v>16</v>
      </c>
      <c r="P995" s="5">
        <v>108</v>
      </c>
      <c r="Q995" s="5">
        <v>24</v>
      </c>
      <c r="R995" s="5"/>
      <c r="S995" s="5">
        <v>20</v>
      </c>
      <c r="T995" s="7">
        <f t="shared" si="72"/>
        <v>566</v>
      </c>
      <c r="U995" s="7">
        <f t="shared" si="69"/>
        <v>47</v>
      </c>
      <c r="V995" s="7">
        <f t="shared" si="70"/>
        <v>329</v>
      </c>
      <c r="W995" s="13">
        <v>6366</v>
      </c>
      <c r="X995" s="13">
        <f t="shared" si="71"/>
        <v>2094414</v>
      </c>
    </row>
    <row r="996" spans="1:24" ht="15" hidden="1">
      <c r="A996" s="9">
        <v>1033040051</v>
      </c>
      <c r="B996" s="2" t="s">
        <v>703</v>
      </c>
      <c r="C996" t="s">
        <v>521</v>
      </c>
      <c r="D996" t="s">
        <v>2116</v>
      </c>
      <c r="E996">
        <v>2024</v>
      </c>
      <c r="F996" t="s">
        <v>2866</v>
      </c>
      <c r="G996" s="7" t="s">
        <v>2770</v>
      </c>
      <c r="J996" s="7">
        <v>49</v>
      </c>
      <c r="K996" s="7">
        <v>237</v>
      </c>
      <c r="L996" s="7">
        <v>76</v>
      </c>
      <c r="M996" s="7">
        <v>1</v>
      </c>
      <c r="N996" s="7">
        <v>0</v>
      </c>
      <c r="T996" s="7">
        <f t="shared" si="72"/>
        <v>363</v>
      </c>
      <c r="U996" s="7">
        <f t="shared" si="69"/>
        <v>30</v>
      </c>
      <c r="V996" s="7">
        <f t="shared" si="70"/>
        <v>210</v>
      </c>
      <c r="W996" s="13">
        <v>9953</v>
      </c>
      <c r="X996" s="13">
        <f t="shared" si="71"/>
        <v>2090130</v>
      </c>
    </row>
    <row r="997" spans="1:24" ht="15">
      <c r="A997" s="9">
        <v>1033410009</v>
      </c>
      <c r="B997" s="2" t="s">
        <v>1355</v>
      </c>
      <c r="C997" t="s">
        <v>1356</v>
      </c>
      <c r="D997" t="s">
        <v>2519</v>
      </c>
      <c r="E997">
        <v>2025</v>
      </c>
      <c r="F997" t="s">
        <v>2866</v>
      </c>
      <c r="G997" s="7" t="s">
        <v>2770</v>
      </c>
      <c r="H997" s="5">
        <v>42</v>
      </c>
      <c r="I997" s="5">
        <v>32</v>
      </c>
      <c r="J997" s="5">
        <v>41</v>
      </c>
      <c r="K997" s="5">
        <v>38</v>
      </c>
      <c r="L997" s="5">
        <v>54</v>
      </c>
      <c r="M997" s="5">
        <v>52</v>
      </c>
      <c r="N997" s="5">
        <v>73</v>
      </c>
      <c r="O997" s="5">
        <v>62</v>
      </c>
      <c r="P997" s="5">
        <v>73</v>
      </c>
      <c r="Q997" s="5">
        <v>94</v>
      </c>
      <c r="R997" s="5">
        <v>13</v>
      </c>
      <c r="S997" s="5">
        <v>22</v>
      </c>
      <c r="T997" s="7">
        <f t="shared" si="72"/>
        <v>596</v>
      </c>
      <c r="U997" s="7">
        <f t="shared" si="69"/>
        <v>50</v>
      </c>
      <c r="V997" s="7">
        <f t="shared" si="70"/>
        <v>350</v>
      </c>
      <c r="W997" s="13">
        <v>5955</v>
      </c>
      <c r="X997" s="13">
        <f t="shared" si="71"/>
        <v>2084250</v>
      </c>
    </row>
    <row r="998" spans="1:24" ht="15">
      <c r="A998" s="9">
        <v>1034010026</v>
      </c>
      <c r="B998" s="2" t="s">
        <v>2722</v>
      </c>
      <c r="C998" t="s">
        <v>2723</v>
      </c>
      <c r="D998" t="s">
        <v>2519</v>
      </c>
      <c r="E998">
        <v>2025</v>
      </c>
      <c r="F998" t="s">
        <v>2866</v>
      </c>
      <c r="G998" s="7" t="s">
        <v>2770</v>
      </c>
      <c r="H998" s="5"/>
      <c r="I998" s="5"/>
      <c r="J998" s="5"/>
      <c r="K998" s="5"/>
      <c r="L998" s="5"/>
      <c r="M998" s="5"/>
      <c r="N998" s="5"/>
      <c r="O998" s="5"/>
      <c r="P998" s="5">
        <v>34</v>
      </c>
      <c r="Q998" s="5">
        <v>58</v>
      </c>
      <c r="R998" s="5">
        <v>56</v>
      </c>
      <c r="S998" s="5">
        <v>43</v>
      </c>
      <c r="T998" s="7">
        <f t="shared" si="72"/>
        <v>191</v>
      </c>
      <c r="U998" s="7">
        <f t="shared" si="69"/>
        <v>16</v>
      </c>
      <c r="V998" s="7">
        <f t="shared" si="70"/>
        <v>112</v>
      </c>
      <c r="W998" s="13">
        <v>18607</v>
      </c>
      <c r="X998" s="13">
        <f t="shared" si="71"/>
        <v>2083984</v>
      </c>
    </row>
    <row r="999" spans="1:24" ht="15">
      <c r="A999" s="9">
        <v>1034010027</v>
      </c>
      <c r="B999" s="2" t="s">
        <v>2724</v>
      </c>
      <c r="C999" t="s">
        <v>2725</v>
      </c>
      <c r="D999" t="s">
        <v>2519</v>
      </c>
      <c r="E999">
        <v>2025</v>
      </c>
      <c r="F999" t="s">
        <v>2866</v>
      </c>
      <c r="G999" s="7" t="s">
        <v>2770</v>
      </c>
      <c r="H999" s="5"/>
      <c r="I999" s="5"/>
      <c r="J999" s="5"/>
      <c r="K999" s="5"/>
      <c r="L999" s="5"/>
      <c r="M999" s="5"/>
      <c r="N999" s="5"/>
      <c r="O999" s="5"/>
      <c r="P999" s="5">
        <v>35</v>
      </c>
      <c r="Q999" s="5">
        <v>36</v>
      </c>
      <c r="R999" s="5">
        <v>61</v>
      </c>
      <c r="S999" s="5">
        <v>56</v>
      </c>
      <c r="T999" s="7">
        <f t="shared" si="72"/>
        <v>188</v>
      </c>
      <c r="U999" s="7">
        <f t="shared" si="69"/>
        <v>16</v>
      </c>
      <c r="V999" s="7">
        <f t="shared" si="70"/>
        <v>112</v>
      </c>
      <c r="W999" s="13">
        <v>18607</v>
      </c>
      <c r="X999" s="13">
        <f t="shared" si="71"/>
        <v>2083984</v>
      </c>
    </row>
    <row r="1000" spans="1:24" ht="15" hidden="1">
      <c r="A1000" s="9" t="s">
        <v>2815</v>
      </c>
      <c r="B1000" s="2" t="s">
        <v>317</v>
      </c>
      <c r="C1000" t="s">
        <v>318</v>
      </c>
      <c r="D1000" t="s">
        <v>2116</v>
      </c>
      <c r="E1000">
        <v>2024</v>
      </c>
      <c r="F1000" t="s">
        <v>2866</v>
      </c>
      <c r="G1000" s="7" t="s">
        <v>2770</v>
      </c>
      <c r="H1000" s="7">
        <v>109</v>
      </c>
      <c r="I1000" s="7">
        <v>160</v>
      </c>
      <c r="J1000" s="7">
        <v>192</v>
      </c>
      <c r="K1000" s="7">
        <v>216</v>
      </c>
      <c r="L1000" s="7">
        <v>145</v>
      </c>
      <c r="M1000" s="7">
        <v>240</v>
      </c>
      <c r="N1000" s="7">
        <v>170</v>
      </c>
      <c r="O1000" s="7">
        <v>93</v>
      </c>
      <c r="P1000" s="7">
        <v>42</v>
      </c>
      <c r="Q1000" s="7">
        <v>147</v>
      </c>
      <c r="R1000" s="7">
        <v>147</v>
      </c>
      <c r="S1000" s="7">
        <v>56</v>
      </c>
      <c r="T1000" s="7">
        <f t="shared" si="72"/>
        <v>1717</v>
      </c>
      <c r="U1000" s="7">
        <f t="shared" si="69"/>
        <v>143</v>
      </c>
      <c r="V1000" s="7">
        <f t="shared" si="70"/>
        <v>1001</v>
      </c>
      <c r="W1000" s="13">
        <v>2075</v>
      </c>
      <c r="X1000" s="13">
        <f t="shared" si="71"/>
        <v>2077075</v>
      </c>
    </row>
    <row r="1001" spans="1:24" ht="15">
      <c r="A1001" s="9">
        <v>1031650040</v>
      </c>
      <c r="B1001" s="2" t="s">
        <v>289</v>
      </c>
      <c r="C1001" t="s">
        <v>290</v>
      </c>
      <c r="D1001" t="s">
        <v>2116</v>
      </c>
      <c r="E1001">
        <v>2025</v>
      </c>
      <c r="F1001" t="s">
        <v>2866</v>
      </c>
      <c r="G1001" s="7" t="s">
        <v>2770</v>
      </c>
      <c r="H1001" s="5">
        <v>311</v>
      </c>
      <c r="I1001" s="5">
        <v>127</v>
      </c>
      <c r="J1001" s="5">
        <v>212</v>
      </c>
      <c r="K1001" s="5">
        <v>127</v>
      </c>
      <c r="L1001" s="5">
        <v>241</v>
      </c>
      <c r="M1001" s="5">
        <v>185</v>
      </c>
      <c r="N1001" s="5">
        <v>171</v>
      </c>
      <c r="O1001" s="5">
        <v>286</v>
      </c>
      <c r="P1001" s="5">
        <v>436</v>
      </c>
      <c r="Q1001" s="5">
        <v>273</v>
      </c>
      <c r="R1001" s="5">
        <v>253</v>
      </c>
      <c r="S1001" s="5">
        <v>255</v>
      </c>
      <c r="T1001" s="7">
        <f t="shared" si="72"/>
        <v>2877</v>
      </c>
      <c r="U1001" s="7">
        <f t="shared" si="69"/>
        <v>240</v>
      </c>
      <c r="V1001" s="7">
        <f t="shared" si="70"/>
        <v>1680</v>
      </c>
      <c r="W1001" s="13">
        <v>1229</v>
      </c>
      <c r="X1001" s="13">
        <f t="shared" si="71"/>
        <v>2064720</v>
      </c>
    </row>
    <row r="1002" spans="1:24" ht="15" hidden="1">
      <c r="A1002" s="9">
        <v>1033710019</v>
      </c>
      <c r="B1002" s="2" t="s">
        <v>579</v>
      </c>
      <c r="C1002" t="s">
        <v>580</v>
      </c>
      <c r="D1002" t="s">
        <v>2116</v>
      </c>
      <c r="E1002">
        <v>2024</v>
      </c>
      <c r="F1002" t="s">
        <v>2866</v>
      </c>
      <c r="G1002" s="7" t="s">
        <v>2769</v>
      </c>
      <c r="H1002" s="7">
        <v>58</v>
      </c>
      <c r="I1002" s="7">
        <v>117</v>
      </c>
      <c r="J1002" s="7">
        <v>13</v>
      </c>
      <c r="K1002" s="7">
        <v>45</v>
      </c>
      <c r="L1002" s="7">
        <v>4</v>
      </c>
      <c r="M1002" s="7">
        <v>46</v>
      </c>
      <c r="N1002" s="7">
        <v>65</v>
      </c>
      <c r="O1002" s="7">
        <v>25</v>
      </c>
      <c r="P1002" s="7">
        <v>155</v>
      </c>
      <c r="Q1002" s="7">
        <v>16</v>
      </c>
      <c r="R1002" s="7">
        <v>30</v>
      </c>
      <c r="S1002" s="7">
        <v>2</v>
      </c>
      <c r="T1002" s="7">
        <f t="shared" si="72"/>
        <v>576</v>
      </c>
      <c r="U1002" s="7">
        <f t="shared" si="69"/>
        <v>48</v>
      </c>
      <c r="V1002" s="7">
        <f t="shared" si="70"/>
        <v>336</v>
      </c>
      <c r="W1002" s="13">
        <v>6112</v>
      </c>
      <c r="X1002" s="13">
        <f t="shared" si="71"/>
        <v>2053632</v>
      </c>
    </row>
    <row r="1003" spans="1:24" ht="15" hidden="1">
      <c r="A1003" s="9">
        <v>1032210018</v>
      </c>
      <c r="B1003" s="2" t="s">
        <v>2439</v>
      </c>
      <c r="C1003" t="s">
        <v>2382</v>
      </c>
      <c r="D1003" t="s">
        <v>2519</v>
      </c>
      <c r="E1003">
        <v>2024</v>
      </c>
      <c r="F1003" t="s">
        <v>2866</v>
      </c>
      <c r="G1003" s="7" t="s">
        <v>2769</v>
      </c>
      <c r="K1003" s="7">
        <v>16</v>
      </c>
      <c r="T1003" s="7">
        <f t="shared" si="72"/>
        <v>16</v>
      </c>
      <c r="U1003" s="7">
        <f t="shared" si="69"/>
        <v>1</v>
      </c>
      <c r="V1003" s="7">
        <f t="shared" si="70"/>
        <v>7</v>
      </c>
      <c r="W1003" s="13">
        <v>293076</v>
      </c>
      <c r="X1003" s="13">
        <f t="shared" si="71"/>
        <v>2051532</v>
      </c>
    </row>
    <row r="1004" spans="1:24" ht="15" hidden="1">
      <c r="A1004" s="9">
        <v>1031011067</v>
      </c>
      <c r="B1004" s="2" t="s">
        <v>1047</v>
      </c>
      <c r="C1004" t="s">
        <v>1048</v>
      </c>
      <c r="D1004" t="s">
        <v>2116</v>
      </c>
      <c r="E1004">
        <v>2024</v>
      </c>
      <c r="F1004" t="s">
        <v>2866</v>
      </c>
      <c r="G1004" s="7" t="s">
        <v>2769</v>
      </c>
      <c r="H1004" s="7">
        <v>29</v>
      </c>
      <c r="I1004" s="7">
        <v>24</v>
      </c>
      <c r="J1004" s="7">
        <v>14</v>
      </c>
      <c r="M1004" s="7">
        <v>1</v>
      </c>
      <c r="N1004" s="7">
        <v>15</v>
      </c>
      <c r="O1004" s="7">
        <v>7</v>
      </c>
      <c r="P1004" s="7">
        <v>23</v>
      </c>
      <c r="Q1004" s="7">
        <v>14</v>
      </c>
      <c r="R1004" s="7">
        <v>10</v>
      </c>
      <c r="T1004" s="7">
        <f t="shared" si="72"/>
        <v>137</v>
      </c>
      <c r="U1004" s="7">
        <f t="shared" si="69"/>
        <v>11</v>
      </c>
      <c r="V1004" s="7">
        <f t="shared" si="70"/>
        <v>77</v>
      </c>
      <c r="W1004" s="13">
        <v>26514</v>
      </c>
      <c r="X1004" s="13">
        <f t="shared" si="71"/>
        <v>2041578</v>
      </c>
    </row>
    <row r="1005" spans="1:24" ht="15" hidden="1">
      <c r="A1005" s="9" t="s">
        <v>2772</v>
      </c>
      <c r="B1005" s="2" t="s">
        <v>443</v>
      </c>
      <c r="C1005" t="s">
        <v>444</v>
      </c>
      <c r="D1005" t="s">
        <v>2116</v>
      </c>
      <c r="E1005">
        <v>2024</v>
      </c>
      <c r="F1005" t="s">
        <v>2866</v>
      </c>
      <c r="G1005" s="7" t="s">
        <v>2770</v>
      </c>
      <c r="H1005" s="7">
        <v>71</v>
      </c>
      <c r="I1005" s="7">
        <v>76</v>
      </c>
      <c r="J1005" s="7">
        <v>82</v>
      </c>
      <c r="K1005" s="7">
        <v>101</v>
      </c>
      <c r="L1005" s="7">
        <v>150</v>
      </c>
      <c r="M1005" s="7">
        <v>119</v>
      </c>
      <c r="N1005" s="7">
        <v>81</v>
      </c>
      <c r="O1005" s="7">
        <v>82</v>
      </c>
      <c r="P1005" s="7">
        <v>65</v>
      </c>
      <c r="Q1005" s="7">
        <v>65</v>
      </c>
      <c r="R1005" s="7">
        <v>56</v>
      </c>
      <c r="S1005" s="7">
        <v>50</v>
      </c>
      <c r="T1005" s="7">
        <f t="shared" si="72"/>
        <v>998</v>
      </c>
      <c r="U1005" s="7">
        <f t="shared" si="69"/>
        <v>83</v>
      </c>
      <c r="V1005" s="7">
        <f t="shared" si="70"/>
        <v>581</v>
      </c>
      <c r="W1005" s="13">
        <v>3504</v>
      </c>
      <c r="X1005" s="13">
        <f t="shared" si="71"/>
        <v>2035824</v>
      </c>
    </row>
    <row r="1006" spans="1:24" ht="15">
      <c r="A1006" s="9" t="s">
        <v>2853</v>
      </c>
      <c r="B1006" s="2" t="s">
        <v>1129</v>
      </c>
      <c r="C1006" t="s">
        <v>1130</v>
      </c>
      <c r="D1006" t="s">
        <v>2116</v>
      </c>
      <c r="E1006">
        <v>2025</v>
      </c>
      <c r="F1006" t="s">
        <v>2866</v>
      </c>
      <c r="G1006" s="7" t="s">
        <v>2770</v>
      </c>
      <c r="H1006" s="5">
        <v>8</v>
      </c>
      <c r="I1006" s="5">
        <v>10</v>
      </c>
      <c r="J1006" s="5">
        <v>18</v>
      </c>
      <c r="K1006" s="5">
        <v>16</v>
      </c>
      <c r="L1006" s="5">
        <v>17</v>
      </c>
      <c r="M1006" s="5">
        <v>12</v>
      </c>
      <c r="N1006" s="5">
        <v>22</v>
      </c>
      <c r="O1006" s="5">
        <v>49</v>
      </c>
      <c r="P1006" s="5">
        <v>29</v>
      </c>
      <c r="Q1006" s="5">
        <v>33</v>
      </c>
      <c r="R1006" s="5">
        <v>21</v>
      </c>
      <c r="S1006" s="5">
        <v>23</v>
      </c>
      <c r="T1006" s="7">
        <f t="shared" si="72"/>
        <v>258</v>
      </c>
      <c r="U1006" s="7">
        <f t="shared" si="69"/>
        <v>22</v>
      </c>
      <c r="V1006" s="7">
        <f t="shared" si="70"/>
        <v>154</v>
      </c>
      <c r="W1006" s="13">
        <v>13140</v>
      </c>
      <c r="X1006" s="13">
        <f t="shared" si="71"/>
        <v>2023560</v>
      </c>
    </row>
    <row r="1007" spans="1:24" ht="15" hidden="1">
      <c r="A1007" s="9">
        <v>1031610096</v>
      </c>
      <c r="B1007" s="2" t="s">
        <v>269</v>
      </c>
      <c r="C1007" t="s">
        <v>270</v>
      </c>
      <c r="D1007" t="s">
        <v>2116</v>
      </c>
      <c r="E1007">
        <v>2024</v>
      </c>
      <c r="F1007" t="s">
        <v>2866</v>
      </c>
      <c r="G1007" s="7" t="s">
        <v>2770</v>
      </c>
      <c r="H1007" s="7">
        <v>180</v>
      </c>
      <c r="I1007" s="7">
        <v>113</v>
      </c>
      <c r="J1007" s="7">
        <v>230</v>
      </c>
      <c r="K1007" s="7">
        <v>113</v>
      </c>
      <c r="L1007" s="7">
        <v>217</v>
      </c>
      <c r="M1007" s="7">
        <v>264</v>
      </c>
      <c r="N1007" s="7">
        <v>427</v>
      </c>
      <c r="O1007" s="7">
        <v>178</v>
      </c>
      <c r="P1007" s="7">
        <v>276</v>
      </c>
      <c r="Q1007" s="7">
        <v>129</v>
      </c>
      <c r="R1007" s="7">
        <v>142</v>
      </c>
      <c r="S1007" s="7">
        <v>102</v>
      </c>
      <c r="T1007" s="7">
        <f t="shared" si="72"/>
        <v>2371</v>
      </c>
      <c r="U1007" s="7">
        <f t="shared" si="69"/>
        <v>198</v>
      </c>
      <c r="V1007" s="7">
        <f t="shared" si="70"/>
        <v>1386</v>
      </c>
      <c r="W1007" s="13">
        <v>1454</v>
      </c>
      <c r="X1007" s="13">
        <f t="shared" si="71"/>
        <v>2015244</v>
      </c>
    </row>
    <row r="1008" spans="1:24" ht="15">
      <c r="A1008" s="9">
        <v>1032810062</v>
      </c>
      <c r="B1008" s="2" t="s">
        <v>164</v>
      </c>
      <c r="C1008" t="s">
        <v>165</v>
      </c>
      <c r="D1008" t="s">
        <v>2116</v>
      </c>
      <c r="E1008">
        <v>2025</v>
      </c>
      <c r="F1008" t="s">
        <v>2866</v>
      </c>
      <c r="G1008" s="7" t="s">
        <v>2770</v>
      </c>
      <c r="H1008" s="5">
        <v>328</v>
      </c>
      <c r="I1008" s="5">
        <v>433</v>
      </c>
      <c r="J1008" s="5">
        <v>563</v>
      </c>
      <c r="K1008" s="5">
        <v>487</v>
      </c>
      <c r="L1008" s="5">
        <v>579</v>
      </c>
      <c r="M1008" s="5">
        <v>468</v>
      </c>
      <c r="N1008" s="5">
        <v>485</v>
      </c>
      <c r="O1008" s="5">
        <v>414</v>
      </c>
      <c r="P1008" s="5">
        <v>322</v>
      </c>
      <c r="Q1008" s="5">
        <v>362</v>
      </c>
      <c r="R1008" s="5">
        <v>349</v>
      </c>
      <c r="S1008" s="5">
        <v>382</v>
      </c>
      <c r="T1008" s="7">
        <f t="shared" si="72"/>
        <v>5172</v>
      </c>
      <c r="U1008" s="7">
        <f t="shared" si="69"/>
        <v>431</v>
      </c>
      <c r="V1008" s="7">
        <f t="shared" si="70"/>
        <v>3017</v>
      </c>
      <c r="W1008" s="13">
        <v>663</v>
      </c>
      <c r="X1008" s="13">
        <f t="shared" si="71"/>
        <v>2000271</v>
      </c>
    </row>
    <row r="1009" spans="1:24" ht="15">
      <c r="A1009" s="9">
        <v>1032210074</v>
      </c>
      <c r="B1009" s="2" t="s">
        <v>748</v>
      </c>
      <c r="C1009" t="s">
        <v>749</v>
      </c>
      <c r="D1009" t="s">
        <v>2116</v>
      </c>
      <c r="E1009">
        <v>2025</v>
      </c>
      <c r="F1009" t="s">
        <v>2866</v>
      </c>
      <c r="G1009" s="7" t="s">
        <v>2769</v>
      </c>
      <c r="H1009" s="5">
        <v>13</v>
      </c>
      <c r="I1009" s="5">
        <v>27</v>
      </c>
      <c r="J1009" s="5">
        <v>7</v>
      </c>
      <c r="K1009" s="5">
        <v>10</v>
      </c>
      <c r="L1009" s="5">
        <v>18</v>
      </c>
      <c r="M1009" s="5">
        <v>26</v>
      </c>
      <c r="N1009" s="5">
        <v>25</v>
      </c>
      <c r="O1009" s="5">
        <v>24</v>
      </c>
      <c r="P1009" s="5">
        <v>9</v>
      </c>
      <c r="Q1009" s="5">
        <v>7</v>
      </c>
      <c r="R1009" s="5">
        <v>3</v>
      </c>
      <c r="S1009" s="5">
        <v>18</v>
      </c>
      <c r="T1009" s="7">
        <f t="shared" si="72"/>
        <v>187</v>
      </c>
      <c r="U1009" s="7">
        <f t="shared" si="69"/>
        <v>16</v>
      </c>
      <c r="V1009" s="7">
        <f t="shared" si="70"/>
        <v>112</v>
      </c>
      <c r="W1009" s="13">
        <v>17746</v>
      </c>
      <c r="X1009" s="13">
        <f t="shared" si="71"/>
        <v>1987552</v>
      </c>
    </row>
    <row r="1010" spans="1:24" ht="15" hidden="1">
      <c r="A1010" s="9">
        <v>1031810080</v>
      </c>
      <c r="B1010" s="2" t="s">
        <v>275</v>
      </c>
      <c r="C1010" t="s">
        <v>276</v>
      </c>
      <c r="D1010" t="s">
        <v>2116</v>
      </c>
      <c r="E1010">
        <v>2024</v>
      </c>
      <c r="F1010" t="s">
        <v>2866</v>
      </c>
      <c r="G1010" s="7" t="s">
        <v>2769</v>
      </c>
      <c r="H1010" s="7">
        <v>114</v>
      </c>
      <c r="I1010" s="7">
        <v>92</v>
      </c>
      <c r="J1010" s="7">
        <v>83</v>
      </c>
      <c r="K1010" s="7">
        <v>162</v>
      </c>
      <c r="L1010" s="7">
        <v>232</v>
      </c>
      <c r="M1010" s="7">
        <v>267</v>
      </c>
      <c r="N1010" s="7">
        <v>196</v>
      </c>
      <c r="O1010" s="7">
        <v>293</v>
      </c>
      <c r="P1010" s="7">
        <v>174</v>
      </c>
      <c r="Q1010" s="7">
        <v>177</v>
      </c>
      <c r="R1010" s="7">
        <v>251</v>
      </c>
      <c r="S1010" s="7">
        <v>270</v>
      </c>
      <c r="T1010" s="7">
        <f t="shared" si="72"/>
        <v>2311</v>
      </c>
      <c r="U1010" s="7">
        <f t="shared" si="69"/>
        <v>193</v>
      </c>
      <c r="V1010" s="7">
        <f t="shared" si="70"/>
        <v>1351</v>
      </c>
      <c r="W1010" s="13">
        <v>1470</v>
      </c>
      <c r="X1010" s="13">
        <f t="shared" si="71"/>
        <v>1985970</v>
      </c>
    </row>
    <row r="1011" spans="1:24" ht="15">
      <c r="A1011" s="9">
        <v>1032810015</v>
      </c>
      <c r="B1011" s="2" t="s">
        <v>1667</v>
      </c>
      <c r="C1011" t="s">
        <v>1668</v>
      </c>
      <c r="D1011" t="s">
        <v>2116</v>
      </c>
      <c r="E1011">
        <v>2025</v>
      </c>
      <c r="F1011" t="s">
        <v>2866</v>
      </c>
      <c r="G1011" s="7" t="s">
        <v>2770</v>
      </c>
      <c r="H1011" s="5">
        <v>5</v>
      </c>
      <c r="I1011" s="5"/>
      <c r="J1011" s="5">
        <v>2</v>
      </c>
      <c r="K1011" s="5">
        <v>5</v>
      </c>
      <c r="L1011" s="5">
        <v>11</v>
      </c>
      <c r="M1011" s="5">
        <v>33</v>
      </c>
      <c r="N1011" s="5">
        <v>6</v>
      </c>
      <c r="O1011" s="5">
        <v>2</v>
      </c>
      <c r="P1011" s="5">
        <v>2</v>
      </c>
      <c r="Q1011" s="5">
        <v>5</v>
      </c>
      <c r="R1011" s="5"/>
      <c r="S1011" s="5"/>
      <c r="T1011" s="7">
        <f t="shared" si="72"/>
        <v>71</v>
      </c>
      <c r="U1011" s="7">
        <f t="shared" si="69"/>
        <v>6</v>
      </c>
      <c r="V1011" s="7">
        <f t="shared" si="70"/>
        <v>42</v>
      </c>
      <c r="W1011" s="13">
        <v>47183</v>
      </c>
      <c r="X1011" s="13">
        <f t="shared" si="71"/>
        <v>1981686</v>
      </c>
    </row>
    <row r="1012" spans="1:24" ht="15">
      <c r="A1012" s="9">
        <v>1034020212</v>
      </c>
      <c r="B1012" s="2" t="s">
        <v>2415</v>
      </c>
      <c r="C1012" t="s">
        <v>2416</v>
      </c>
      <c r="D1012" t="s">
        <v>2519</v>
      </c>
      <c r="E1012">
        <v>2025</v>
      </c>
      <c r="F1012" t="s">
        <v>2866</v>
      </c>
      <c r="G1012" s="7" t="s">
        <v>2770</v>
      </c>
      <c r="H1012" s="5">
        <v>7</v>
      </c>
      <c r="I1012" s="5">
        <v>4</v>
      </c>
      <c r="J1012" s="5">
        <v>3</v>
      </c>
      <c r="K1012" s="5">
        <v>3</v>
      </c>
      <c r="L1012" s="5">
        <v>1</v>
      </c>
      <c r="M1012" s="5">
        <v>3</v>
      </c>
      <c r="N1012" s="5"/>
      <c r="O1012" s="5"/>
      <c r="P1012" s="5">
        <v>3</v>
      </c>
      <c r="Q1012" s="5">
        <v>4</v>
      </c>
      <c r="R1012" s="5">
        <v>12</v>
      </c>
      <c r="S1012" s="5">
        <v>5</v>
      </c>
      <c r="T1012" s="7">
        <f t="shared" si="72"/>
        <v>45</v>
      </c>
      <c r="U1012" s="7">
        <f t="shared" si="69"/>
        <v>4</v>
      </c>
      <c r="V1012" s="7">
        <f t="shared" si="70"/>
        <v>28</v>
      </c>
      <c r="W1012" s="13">
        <v>69929</v>
      </c>
      <c r="X1012" s="13">
        <f t="shared" si="71"/>
        <v>1958012</v>
      </c>
    </row>
    <row r="1013" spans="1:24" ht="15">
      <c r="A1013" s="9">
        <v>1032010091</v>
      </c>
      <c r="B1013" s="2" t="s">
        <v>240</v>
      </c>
      <c r="C1013" t="s">
        <v>241</v>
      </c>
      <c r="D1013" t="s">
        <v>2116</v>
      </c>
      <c r="E1013">
        <v>2025</v>
      </c>
      <c r="F1013" t="s">
        <v>2866</v>
      </c>
      <c r="G1013" s="7" t="s">
        <v>2770</v>
      </c>
      <c r="H1013" s="5">
        <v>180</v>
      </c>
      <c r="I1013" s="5">
        <v>273</v>
      </c>
      <c r="J1013" s="5">
        <v>216</v>
      </c>
      <c r="K1013" s="5">
        <v>317</v>
      </c>
      <c r="L1013" s="5">
        <v>240</v>
      </c>
      <c r="M1013" s="5">
        <v>190</v>
      </c>
      <c r="N1013" s="5">
        <v>243</v>
      </c>
      <c r="O1013" s="5">
        <v>162</v>
      </c>
      <c r="P1013" s="5">
        <v>151</v>
      </c>
      <c r="Q1013" s="5">
        <v>191</v>
      </c>
      <c r="R1013" s="5">
        <v>211</v>
      </c>
      <c r="S1013" s="5">
        <v>385</v>
      </c>
      <c r="T1013" s="7">
        <f t="shared" si="72"/>
        <v>2759</v>
      </c>
      <c r="U1013" s="7">
        <f t="shared" si="69"/>
        <v>230</v>
      </c>
      <c r="V1013" s="7">
        <f t="shared" si="70"/>
        <v>1610</v>
      </c>
      <c r="W1013" s="13">
        <v>1205</v>
      </c>
      <c r="X1013" s="13">
        <f t="shared" si="71"/>
        <v>1940050</v>
      </c>
    </row>
    <row r="1014" spans="1:24" ht="15">
      <c r="A1014" s="9">
        <v>1034020195</v>
      </c>
      <c r="B1014" s="2" t="s">
        <v>2344</v>
      </c>
      <c r="C1014" t="s">
        <v>2345</v>
      </c>
      <c r="D1014" t="s">
        <v>2519</v>
      </c>
      <c r="E1014">
        <v>2025</v>
      </c>
      <c r="F1014" t="s">
        <v>2866</v>
      </c>
      <c r="G1014" s="7" t="s">
        <v>2770</v>
      </c>
      <c r="H1014" s="5">
        <v>6</v>
      </c>
      <c r="I1014" s="5">
        <v>11</v>
      </c>
      <c r="J1014" s="5">
        <v>10</v>
      </c>
      <c r="K1014" s="5">
        <v>12</v>
      </c>
      <c r="L1014" s="5">
        <v>3</v>
      </c>
      <c r="M1014" s="5"/>
      <c r="N1014" s="5"/>
      <c r="O1014" s="5"/>
      <c r="P1014" s="5"/>
      <c r="Q1014" s="5">
        <v>10</v>
      </c>
      <c r="R1014" s="5"/>
      <c r="S1014" s="5">
        <v>18</v>
      </c>
      <c r="T1014" s="7">
        <f t="shared" si="72"/>
        <v>70</v>
      </c>
      <c r="U1014" s="7">
        <f t="shared" si="69"/>
        <v>6</v>
      </c>
      <c r="V1014" s="7">
        <f t="shared" si="70"/>
        <v>42</v>
      </c>
      <c r="W1014" s="13">
        <v>46158</v>
      </c>
      <c r="X1014" s="13">
        <f t="shared" si="71"/>
        <v>1938636</v>
      </c>
    </row>
    <row r="1015" spans="1:24" ht="15">
      <c r="A1015" s="9">
        <v>1032610038</v>
      </c>
      <c r="B1015" s="2" t="s">
        <v>744</v>
      </c>
      <c r="C1015" t="s">
        <v>745</v>
      </c>
      <c r="D1015" t="s">
        <v>2116</v>
      </c>
      <c r="E1015">
        <v>2025</v>
      </c>
      <c r="F1015" t="s">
        <v>2866</v>
      </c>
      <c r="G1015" s="7" t="s">
        <v>2770</v>
      </c>
      <c r="H1015" s="5">
        <v>18</v>
      </c>
      <c r="I1015" s="5">
        <v>32</v>
      </c>
      <c r="J1015" s="5">
        <v>31</v>
      </c>
      <c r="K1015" s="5">
        <v>23</v>
      </c>
      <c r="L1015" s="5">
        <v>28</v>
      </c>
      <c r="M1015" s="5">
        <v>13</v>
      </c>
      <c r="N1015" s="5">
        <v>19</v>
      </c>
      <c r="O1015" s="5">
        <v>8</v>
      </c>
      <c r="P1015" s="5">
        <v>24</v>
      </c>
      <c r="Q1015" s="5">
        <v>17</v>
      </c>
      <c r="R1015" s="5">
        <v>54</v>
      </c>
      <c r="S1015" s="5">
        <v>85</v>
      </c>
      <c r="T1015" s="7">
        <f t="shared" si="72"/>
        <v>352</v>
      </c>
      <c r="U1015" s="7">
        <f t="shared" si="69"/>
        <v>29</v>
      </c>
      <c r="V1015" s="7">
        <f t="shared" si="70"/>
        <v>203</v>
      </c>
      <c r="W1015" s="13">
        <v>9542</v>
      </c>
      <c r="X1015" s="13">
        <f t="shared" si="71"/>
        <v>1937026</v>
      </c>
    </row>
    <row r="1016" spans="1:24" ht="15" hidden="1">
      <c r="A1016" s="9">
        <v>1031810083</v>
      </c>
      <c r="B1016" s="2" t="s">
        <v>419</v>
      </c>
      <c r="C1016" t="s">
        <v>420</v>
      </c>
      <c r="D1016" t="s">
        <v>2116</v>
      </c>
      <c r="E1016">
        <v>2024</v>
      </c>
      <c r="F1016" t="s">
        <v>2866</v>
      </c>
      <c r="G1016" s="7" t="s">
        <v>2769</v>
      </c>
      <c r="H1016" s="7">
        <v>69</v>
      </c>
      <c r="I1016" s="7">
        <v>112</v>
      </c>
      <c r="J1016" s="7">
        <v>86</v>
      </c>
      <c r="K1016" s="7">
        <v>95</v>
      </c>
      <c r="L1016" s="7">
        <v>116</v>
      </c>
      <c r="M1016" s="7">
        <v>144</v>
      </c>
      <c r="N1016" s="7">
        <v>65</v>
      </c>
      <c r="O1016" s="7">
        <v>171</v>
      </c>
      <c r="P1016" s="7">
        <v>137</v>
      </c>
      <c r="Q1016" s="7">
        <v>29</v>
      </c>
      <c r="R1016" s="7">
        <v>42</v>
      </c>
      <c r="S1016" s="7">
        <v>61</v>
      </c>
      <c r="T1016" s="7">
        <f t="shared" si="72"/>
        <v>1127</v>
      </c>
      <c r="U1016" s="7">
        <f t="shared" si="69"/>
        <v>94</v>
      </c>
      <c r="V1016" s="7">
        <f t="shared" si="70"/>
        <v>658</v>
      </c>
      <c r="W1016" s="13">
        <v>2940</v>
      </c>
      <c r="X1016" s="13">
        <f t="shared" si="71"/>
        <v>1934520</v>
      </c>
    </row>
    <row r="1017" spans="1:24" ht="15" hidden="1">
      <c r="A1017" s="9">
        <v>1031440056</v>
      </c>
      <c r="B1017" s="2" t="s">
        <v>1316</v>
      </c>
      <c r="C1017" t="s">
        <v>1317</v>
      </c>
      <c r="D1017" t="s">
        <v>2116</v>
      </c>
      <c r="E1017">
        <v>2024</v>
      </c>
      <c r="F1017" t="s">
        <v>2866</v>
      </c>
      <c r="G1017" s="7" t="s">
        <v>2769</v>
      </c>
      <c r="H1017" s="7">
        <v>2</v>
      </c>
      <c r="I1017" s="7">
        <v>4</v>
      </c>
      <c r="J1017" s="7">
        <v>11</v>
      </c>
      <c r="K1017" s="7">
        <v>4</v>
      </c>
      <c r="L1017" s="7">
        <v>7</v>
      </c>
      <c r="M1017" s="7">
        <v>4</v>
      </c>
      <c r="N1017" s="7">
        <v>3</v>
      </c>
      <c r="O1017" s="7">
        <v>7</v>
      </c>
      <c r="P1017" s="7">
        <v>5</v>
      </c>
      <c r="Q1017" s="7">
        <v>5</v>
      </c>
      <c r="R1017" s="7">
        <v>3</v>
      </c>
      <c r="S1017" s="7">
        <v>5</v>
      </c>
      <c r="T1017" s="7">
        <f t="shared" si="72"/>
        <v>60</v>
      </c>
      <c r="U1017" s="7">
        <f t="shared" si="69"/>
        <v>5</v>
      </c>
      <c r="V1017" s="7">
        <f t="shared" si="70"/>
        <v>35</v>
      </c>
      <c r="W1017" s="13">
        <v>55008</v>
      </c>
      <c r="X1017" s="13">
        <f t="shared" si="71"/>
        <v>1925280</v>
      </c>
    </row>
    <row r="1018" spans="1:24" ht="15">
      <c r="A1018" s="9">
        <v>1031870105</v>
      </c>
      <c r="B1018" s="2" t="s">
        <v>315</v>
      </c>
      <c r="C1018" t="s">
        <v>316</v>
      </c>
      <c r="D1018" t="s">
        <v>2116</v>
      </c>
      <c r="E1018">
        <v>2025</v>
      </c>
      <c r="F1018" t="s">
        <v>2866</v>
      </c>
      <c r="G1018" s="7" t="s">
        <v>2770</v>
      </c>
      <c r="H1018" s="5">
        <v>92</v>
      </c>
      <c r="I1018" s="5">
        <v>110</v>
      </c>
      <c r="J1018" s="5">
        <v>76</v>
      </c>
      <c r="K1018" s="5">
        <v>111</v>
      </c>
      <c r="L1018" s="5">
        <v>131</v>
      </c>
      <c r="M1018" s="5">
        <v>116</v>
      </c>
      <c r="N1018" s="5">
        <v>167</v>
      </c>
      <c r="O1018" s="5">
        <v>106</v>
      </c>
      <c r="P1018" s="5">
        <v>110</v>
      </c>
      <c r="Q1018" s="5">
        <v>112</v>
      </c>
      <c r="R1018" s="5">
        <v>89</v>
      </c>
      <c r="S1018" s="5">
        <v>65</v>
      </c>
      <c r="T1018" s="7">
        <f t="shared" si="72"/>
        <v>1285</v>
      </c>
      <c r="U1018" s="7">
        <f t="shared" si="69"/>
        <v>107</v>
      </c>
      <c r="V1018" s="7">
        <f t="shared" si="70"/>
        <v>749</v>
      </c>
      <c r="W1018" s="13">
        <v>2567</v>
      </c>
      <c r="X1018" s="13">
        <f t="shared" si="71"/>
        <v>1922683</v>
      </c>
    </row>
    <row r="1019" spans="1:24" ht="15" hidden="1">
      <c r="A1019" s="9">
        <v>1031240005</v>
      </c>
      <c r="B1019" s="2" t="s">
        <v>704</v>
      </c>
      <c r="C1019" t="s">
        <v>705</v>
      </c>
      <c r="D1019" t="s">
        <v>2116</v>
      </c>
      <c r="E1019">
        <v>2024</v>
      </c>
      <c r="F1019" t="s">
        <v>2866</v>
      </c>
      <c r="G1019" s="7" t="s">
        <v>2770</v>
      </c>
      <c r="H1019" s="7">
        <v>18</v>
      </c>
      <c r="I1019" s="7">
        <v>67</v>
      </c>
      <c r="J1019" s="7">
        <v>12</v>
      </c>
      <c r="K1019" s="7">
        <v>25</v>
      </c>
      <c r="L1019" s="7">
        <v>10</v>
      </c>
      <c r="M1019" s="7">
        <v>17</v>
      </c>
      <c r="N1019" s="7">
        <v>50</v>
      </c>
      <c r="O1019" s="7">
        <v>61</v>
      </c>
      <c r="P1019" s="7">
        <v>35</v>
      </c>
      <c r="Q1019" s="7">
        <v>17</v>
      </c>
      <c r="R1019" s="7">
        <v>25</v>
      </c>
      <c r="S1019" s="7">
        <v>19</v>
      </c>
      <c r="T1019" s="7">
        <f t="shared" si="72"/>
        <v>356</v>
      </c>
      <c r="U1019" s="7">
        <f t="shared" si="69"/>
        <v>30</v>
      </c>
      <c r="V1019" s="7">
        <f t="shared" si="70"/>
        <v>210</v>
      </c>
      <c r="W1019" s="13">
        <v>9152</v>
      </c>
      <c r="X1019" s="13">
        <f t="shared" si="71"/>
        <v>1921920</v>
      </c>
    </row>
    <row r="1020" spans="1:24" ht="15">
      <c r="A1020" s="9">
        <v>1032010050</v>
      </c>
      <c r="B1020" s="2" t="s">
        <v>170</v>
      </c>
      <c r="C1020" t="s">
        <v>171</v>
      </c>
      <c r="D1020" t="s">
        <v>2519</v>
      </c>
      <c r="E1020">
        <v>2025</v>
      </c>
      <c r="F1020" t="s">
        <v>2866</v>
      </c>
      <c r="G1020" s="7" t="s">
        <v>2770</v>
      </c>
      <c r="H1020" s="5">
        <v>69</v>
      </c>
      <c r="I1020" s="5">
        <v>82</v>
      </c>
      <c r="J1020" s="5">
        <v>100</v>
      </c>
      <c r="K1020" s="5">
        <v>121</v>
      </c>
      <c r="L1020" s="5">
        <v>93</v>
      </c>
      <c r="M1020" s="5">
        <v>94</v>
      </c>
      <c r="N1020" s="5">
        <v>98</v>
      </c>
      <c r="O1020" s="5">
        <v>111</v>
      </c>
      <c r="P1020" s="5">
        <v>116</v>
      </c>
      <c r="Q1020" s="5">
        <v>103</v>
      </c>
      <c r="R1020" s="5">
        <v>94</v>
      </c>
      <c r="S1020" s="5">
        <v>109</v>
      </c>
      <c r="T1020" s="7">
        <f t="shared" si="72"/>
        <v>1190</v>
      </c>
      <c r="U1020" s="7">
        <f t="shared" si="69"/>
        <v>99</v>
      </c>
      <c r="V1020" s="7">
        <f t="shared" si="70"/>
        <v>693</v>
      </c>
      <c r="W1020" s="13">
        <v>2765</v>
      </c>
      <c r="X1020" s="13">
        <f t="shared" si="71"/>
        <v>1916145</v>
      </c>
    </row>
    <row r="1021" spans="1:24" ht="15">
      <c r="A1021" s="9">
        <v>1033495018</v>
      </c>
      <c r="B1021" s="2" t="s">
        <v>526</v>
      </c>
      <c r="C1021" t="s">
        <v>527</v>
      </c>
      <c r="D1021" t="s">
        <v>2116</v>
      </c>
      <c r="E1021">
        <v>2025</v>
      </c>
      <c r="F1021" t="s">
        <v>2866</v>
      </c>
      <c r="G1021" s="7" t="s">
        <v>2770</v>
      </c>
      <c r="H1021" s="5">
        <v>62</v>
      </c>
      <c r="I1021" s="5">
        <v>59</v>
      </c>
      <c r="J1021" s="5">
        <v>107</v>
      </c>
      <c r="K1021" s="5">
        <v>74</v>
      </c>
      <c r="L1021" s="5">
        <v>78</v>
      </c>
      <c r="M1021" s="5">
        <v>101</v>
      </c>
      <c r="N1021" s="5">
        <v>92</v>
      </c>
      <c r="O1021" s="5">
        <v>80</v>
      </c>
      <c r="P1021" s="5">
        <v>48</v>
      </c>
      <c r="Q1021" s="5">
        <v>70</v>
      </c>
      <c r="R1021" s="5">
        <v>74</v>
      </c>
      <c r="S1021" s="5">
        <v>100</v>
      </c>
      <c r="T1021" s="7">
        <f t="shared" si="72"/>
        <v>945</v>
      </c>
      <c r="U1021" s="7">
        <f t="shared" si="69"/>
        <v>79</v>
      </c>
      <c r="V1021" s="7">
        <f t="shared" si="70"/>
        <v>553</v>
      </c>
      <c r="W1021" s="13">
        <v>3451</v>
      </c>
      <c r="X1021" s="13">
        <f t="shared" si="71"/>
        <v>1908403</v>
      </c>
    </row>
    <row r="1022" spans="1:24" ht="15">
      <c r="A1022" s="9">
        <v>1031611166</v>
      </c>
      <c r="B1022" s="2" t="s">
        <v>746</v>
      </c>
      <c r="C1022" t="s">
        <v>747</v>
      </c>
      <c r="D1022" t="s">
        <v>2116</v>
      </c>
      <c r="E1022">
        <v>2025</v>
      </c>
      <c r="F1022" t="s">
        <v>2866</v>
      </c>
      <c r="G1022" s="7" t="s">
        <v>2770</v>
      </c>
      <c r="H1022" s="5">
        <v>16</v>
      </c>
      <c r="I1022" s="5">
        <v>14</v>
      </c>
      <c r="J1022" s="5">
        <v>43</v>
      </c>
      <c r="K1022" s="5">
        <v>25</v>
      </c>
      <c r="L1022" s="5">
        <v>69</v>
      </c>
      <c r="M1022" s="5">
        <v>43</v>
      </c>
      <c r="N1022" s="5">
        <v>40</v>
      </c>
      <c r="O1022" s="5">
        <v>2</v>
      </c>
      <c r="P1022" s="5">
        <v>42</v>
      </c>
      <c r="Q1022" s="5">
        <v>37</v>
      </c>
      <c r="R1022" s="5"/>
      <c r="S1022" s="5">
        <v>28</v>
      </c>
      <c r="T1022" s="7">
        <f t="shared" si="72"/>
        <v>359</v>
      </c>
      <c r="U1022" s="7">
        <f t="shared" si="69"/>
        <v>30</v>
      </c>
      <c r="V1022" s="7">
        <f t="shared" si="70"/>
        <v>210</v>
      </c>
      <c r="W1022" s="13">
        <v>9065</v>
      </c>
      <c r="X1022" s="13">
        <f t="shared" si="71"/>
        <v>1903650</v>
      </c>
    </row>
    <row r="1023" spans="1:24" ht="15" hidden="1">
      <c r="A1023" s="9">
        <v>1033340007</v>
      </c>
      <c r="B1023" s="2" t="s">
        <v>1521</v>
      </c>
      <c r="C1023" t="s">
        <v>1522</v>
      </c>
      <c r="D1023" t="s">
        <v>2116</v>
      </c>
      <c r="E1023">
        <v>2024</v>
      </c>
      <c r="F1023" t="s">
        <v>2866</v>
      </c>
      <c r="G1023" s="7" t="s">
        <v>2770</v>
      </c>
      <c r="H1023" s="7">
        <v>2</v>
      </c>
      <c r="I1023" s="7">
        <v>1</v>
      </c>
      <c r="J1023" s="7">
        <v>2</v>
      </c>
      <c r="K1023" s="7">
        <v>1</v>
      </c>
      <c r="L1023" s="7">
        <v>2</v>
      </c>
      <c r="M1023" s="7">
        <v>3</v>
      </c>
      <c r="N1023" s="7">
        <v>3</v>
      </c>
      <c r="O1023" s="7">
        <v>11</v>
      </c>
      <c r="P1023" s="7">
        <v>1</v>
      </c>
      <c r="Q1023" s="7">
        <v>1</v>
      </c>
      <c r="R1023" s="7">
        <v>1</v>
      </c>
      <c r="S1023" s="7">
        <v>4</v>
      </c>
      <c r="T1023" s="7">
        <f t="shared" si="72"/>
        <v>32</v>
      </c>
      <c r="U1023" s="7">
        <f t="shared" si="69"/>
        <v>3</v>
      </c>
      <c r="V1023" s="7">
        <f t="shared" si="70"/>
        <v>21</v>
      </c>
      <c r="W1023" s="13">
        <v>90296</v>
      </c>
      <c r="X1023" s="13">
        <f t="shared" si="71"/>
        <v>1896216</v>
      </c>
    </row>
    <row r="1024" spans="1:24" ht="15">
      <c r="A1024" s="9">
        <v>1033350035</v>
      </c>
      <c r="B1024" s="2" t="s">
        <v>1447</v>
      </c>
      <c r="C1024" t="s">
        <v>1448</v>
      </c>
      <c r="D1024" t="s">
        <v>2116</v>
      </c>
      <c r="E1024">
        <v>2025</v>
      </c>
      <c r="F1024" t="s">
        <v>2866</v>
      </c>
      <c r="G1024" s="7" t="s">
        <v>2770</v>
      </c>
      <c r="H1024" s="5">
        <v>4</v>
      </c>
      <c r="I1024" s="5">
        <v>5</v>
      </c>
      <c r="J1024" s="5">
        <v>12</v>
      </c>
      <c r="K1024" s="5"/>
      <c r="L1024" s="5">
        <v>5</v>
      </c>
      <c r="M1024" s="5">
        <v>10</v>
      </c>
      <c r="N1024" s="5">
        <v>5</v>
      </c>
      <c r="O1024" s="5">
        <v>1</v>
      </c>
      <c r="P1024" s="5"/>
      <c r="Q1024" s="5">
        <v>2</v>
      </c>
      <c r="R1024" s="5">
        <v>4</v>
      </c>
      <c r="S1024" s="5">
        <v>2</v>
      </c>
      <c r="T1024" s="7">
        <f t="shared" si="72"/>
        <v>50</v>
      </c>
      <c r="U1024" s="7">
        <f t="shared" si="69"/>
        <v>4</v>
      </c>
      <c r="V1024" s="7">
        <f t="shared" si="70"/>
        <v>28</v>
      </c>
      <c r="W1024" s="13">
        <v>67380</v>
      </c>
      <c r="X1024" s="13">
        <f t="shared" si="71"/>
        <v>1886640</v>
      </c>
    </row>
    <row r="1025" spans="1:24" ht="15" hidden="1">
      <c r="A1025" s="9">
        <v>1032911138</v>
      </c>
      <c r="B1025" s="2" t="s">
        <v>1784</v>
      </c>
      <c r="C1025" t="s">
        <v>1785</v>
      </c>
      <c r="D1025" t="s">
        <v>2116</v>
      </c>
      <c r="E1025">
        <v>2024</v>
      </c>
      <c r="F1025" t="s">
        <v>2866</v>
      </c>
      <c r="G1025" s="7" t="s">
        <v>2770</v>
      </c>
      <c r="H1025" s="7">
        <v>3</v>
      </c>
      <c r="K1025" s="7">
        <v>1</v>
      </c>
      <c r="L1025" s="7">
        <v>1</v>
      </c>
      <c r="M1025" s="7">
        <v>2</v>
      </c>
      <c r="O1025" s="7">
        <v>1</v>
      </c>
      <c r="P1025" s="7">
        <v>1</v>
      </c>
      <c r="R1025" s="7">
        <v>2</v>
      </c>
      <c r="T1025" s="7">
        <f t="shared" si="72"/>
        <v>11</v>
      </c>
      <c r="U1025" s="7">
        <f t="shared" si="69"/>
        <v>1</v>
      </c>
      <c r="V1025" s="7">
        <f t="shared" si="70"/>
        <v>7</v>
      </c>
      <c r="W1025" s="13">
        <v>268849</v>
      </c>
      <c r="X1025" s="13">
        <f t="shared" si="71"/>
        <v>1881943</v>
      </c>
    </row>
    <row r="1026" spans="1:24" ht="15">
      <c r="A1026" s="9">
        <v>1032911138</v>
      </c>
      <c r="B1026" s="2" t="s">
        <v>1784</v>
      </c>
      <c r="C1026" t="s">
        <v>1785</v>
      </c>
      <c r="D1026" t="s">
        <v>2116</v>
      </c>
      <c r="E1026">
        <v>2025</v>
      </c>
      <c r="F1026" t="s">
        <v>2866</v>
      </c>
      <c r="G1026" s="7" t="s">
        <v>2770</v>
      </c>
      <c r="H1026" s="5"/>
      <c r="I1026" s="5">
        <v>1</v>
      </c>
      <c r="J1026" s="5">
        <v>2</v>
      </c>
      <c r="K1026" s="5">
        <v>2</v>
      </c>
      <c r="L1026" s="5"/>
      <c r="M1026" s="5"/>
      <c r="N1026" s="5">
        <v>4</v>
      </c>
      <c r="O1026" s="5"/>
      <c r="P1026" s="5"/>
      <c r="Q1026" s="5">
        <v>1</v>
      </c>
      <c r="R1026" s="5">
        <v>2</v>
      </c>
      <c r="S1026" s="5">
        <v>1</v>
      </c>
      <c r="T1026" s="7">
        <f t="shared" si="72"/>
        <v>13</v>
      </c>
      <c r="U1026" s="7">
        <f t="shared" ref="U1026:U1089" si="73">+ROUND(T1026/12,0)</f>
        <v>1</v>
      </c>
      <c r="V1026" s="7">
        <f t="shared" ref="V1026:V1089" si="74">+IF(F1026="",U1026*7,U1026*2)</f>
        <v>7</v>
      </c>
      <c r="W1026" s="13">
        <v>268849</v>
      </c>
      <c r="X1026" s="13">
        <f t="shared" ref="X1026:X1089" si="75">+V1026*W1026</f>
        <v>1881943</v>
      </c>
    </row>
    <row r="1027" spans="1:24" ht="15">
      <c r="A1027" s="9">
        <v>1032130078</v>
      </c>
      <c r="B1027" s="2" t="s">
        <v>1041</v>
      </c>
      <c r="C1027" t="s">
        <v>1042</v>
      </c>
      <c r="D1027" t="s">
        <v>2116</v>
      </c>
      <c r="E1027">
        <v>2025</v>
      </c>
      <c r="F1027" t="s">
        <v>2866</v>
      </c>
      <c r="G1027" s="7" t="s">
        <v>2769</v>
      </c>
      <c r="H1027" s="5"/>
      <c r="I1027" s="5">
        <v>31</v>
      </c>
      <c r="J1027" s="5">
        <v>41</v>
      </c>
      <c r="K1027" s="5">
        <v>14</v>
      </c>
      <c r="L1027" s="5">
        <v>14</v>
      </c>
      <c r="M1027" s="5"/>
      <c r="N1027" s="5">
        <v>9</v>
      </c>
      <c r="O1027" s="5"/>
      <c r="P1027" s="5">
        <v>25</v>
      </c>
      <c r="Q1027" s="5">
        <v>26</v>
      </c>
      <c r="R1027" s="5">
        <v>5</v>
      </c>
      <c r="S1027" s="5">
        <v>44</v>
      </c>
      <c r="T1027" s="7">
        <f t="shared" si="72"/>
        <v>209</v>
      </c>
      <c r="U1027" s="7">
        <f t="shared" si="73"/>
        <v>17</v>
      </c>
      <c r="V1027" s="7">
        <f t="shared" si="74"/>
        <v>119</v>
      </c>
      <c r="W1027" s="13">
        <v>15753</v>
      </c>
      <c r="X1027" s="13">
        <f t="shared" si="75"/>
        <v>1874607</v>
      </c>
    </row>
    <row r="1028" spans="1:24" ht="15">
      <c r="A1028" s="9">
        <v>1033720014</v>
      </c>
      <c r="B1028" s="2" t="s">
        <v>1110</v>
      </c>
      <c r="C1028" t="s">
        <v>1111</v>
      </c>
      <c r="D1028" t="s">
        <v>2116</v>
      </c>
      <c r="E1028">
        <v>2025</v>
      </c>
      <c r="F1028" t="s">
        <v>2866</v>
      </c>
      <c r="G1028" s="7" t="s">
        <v>2770</v>
      </c>
      <c r="H1028" s="5">
        <v>6</v>
      </c>
      <c r="I1028" s="5"/>
      <c r="J1028" s="5">
        <v>4</v>
      </c>
      <c r="K1028" s="5">
        <v>14</v>
      </c>
      <c r="L1028" s="5">
        <v>7</v>
      </c>
      <c r="M1028" s="5">
        <v>19</v>
      </c>
      <c r="N1028" s="5">
        <v>6</v>
      </c>
      <c r="O1028" s="5">
        <v>13</v>
      </c>
      <c r="P1028" s="5">
        <v>37</v>
      </c>
      <c r="Q1028" s="5">
        <v>16</v>
      </c>
      <c r="R1028" s="5">
        <v>26</v>
      </c>
      <c r="S1028" s="5">
        <v>33</v>
      </c>
      <c r="T1028" s="7">
        <f t="shared" si="72"/>
        <v>181</v>
      </c>
      <c r="U1028" s="7">
        <f t="shared" si="73"/>
        <v>15</v>
      </c>
      <c r="V1028" s="7">
        <f t="shared" si="74"/>
        <v>105</v>
      </c>
      <c r="W1028" s="13">
        <v>17704</v>
      </c>
      <c r="X1028" s="13">
        <f t="shared" si="75"/>
        <v>1858920</v>
      </c>
    </row>
    <row r="1029" spans="1:24" ht="15">
      <c r="A1029" s="9">
        <v>1031011067</v>
      </c>
      <c r="B1029" s="2" t="s">
        <v>1047</v>
      </c>
      <c r="C1029" t="s">
        <v>1048</v>
      </c>
      <c r="D1029" t="s">
        <v>2116</v>
      </c>
      <c r="E1029">
        <v>2025</v>
      </c>
      <c r="F1029" t="s">
        <v>2866</v>
      </c>
      <c r="G1029" s="7" t="s">
        <v>2769</v>
      </c>
      <c r="H1029" s="5">
        <v>4</v>
      </c>
      <c r="I1029" s="5">
        <v>10</v>
      </c>
      <c r="J1029" s="5"/>
      <c r="K1029" s="5">
        <v>10</v>
      </c>
      <c r="L1029" s="5">
        <v>26</v>
      </c>
      <c r="M1029" s="5">
        <v>41</v>
      </c>
      <c r="N1029" s="5"/>
      <c r="O1029" s="5">
        <v>2</v>
      </c>
      <c r="P1029" s="5">
        <v>6</v>
      </c>
      <c r="Q1029" s="5">
        <v>7</v>
      </c>
      <c r="R1029" s="5">
        <v>14</v>
      </c>
      <c r="S1029" s="5">
        <v>3</v>
      </c>
      <c r="T1029" s="7">
        <f t="shared" si="72"/>
        <v>123</v>
      </c>
      <c r="U1029" s="7">
        <f t="shared" si="73"/>
        <v>10</v>
      </c>
      <c r="V1029" s="7">
        <f t="shared" si="74"/>
        <v>70</v>
      </c>
      <c r="W1029" s="13">
        <v>26514</v>
      </c>
      <c r="X1029" s="13">
        <f t="shared" si="75"/>
        <v>1855980</v>
      </c>
    </row>
    <row r="1030" spans="1:24" ht="15">
      <c r="A1030" s="9" t="s">
        <v>2883</v>
      </c>
      <c r="B1030" s="2" t="s">
        <v>942</v>
      </c>
      <c r="C1030" t="s">
        <v>943</v>
      </c>
      <c r="D1030" t="s">
        <v>2116</v>
      </c>
      <c r="E1030">
        <v>2025</v>
      </c>
      <c r="F1030" t="s">
        <v>2866</v>
      </c>
      <c r="G1030" s="7" t="s">
        <v>2770</v>
      </c>
      <c r="H1030" s="5">
        <v>9</v>
      </c>
      <c r="I1030" s="5">
        <v>8</v>
      </c>
      <c r="J1030" s="5">
        <v>6</v>
      </c>
      <c r="K1030" s="5">
        <v>16</v>
      </c>
      <c r="L1030" s="5">
        <v>20</v>
      </c>
      <c r="M1030" s="5">
        <v>36</v>
      </c>
      <c r="N1030" s="5">
        <v>11</v>
      </c>
      <c r="O1030" s="5">
        <v>2</v>
      </c>
      <c r="P1030" s="5">
        <v>13</v>
      </c>
      <c r="Q1030" s="5">
        <v>5</v>
      </c>
      <c r="R1030" s="5">
        <v>6</v>
      </c>
      <c r="S1030" s="5">
        <v>6</v>
      </c>
      <c r="T1030" s="7">
        <f t="shared" si="72"/>
        <v>138</v>
      </c>
      <c r="U1030" s="7">
        <f t="shared" si="73"/>
        <v>12</v>
      </c>
      <c r="V1030" s="7">
        <f t="shared" si="74"/>
        <v>84</v>
      </c>
      <c r="W1030" s="13">
        <v>22074</v>
      </c>
      <c r="X1030" s="13">
        <f t="shared" si="75"/>
        <v>1854216</v>
      </c>
    </row>
    <row r="1031" spans="1:24" ht="15" hidden="1">
      <c r="A1031" s="9">
        <v>1031810036</v>
      </c>
      <c r="B1031" s="2" t="s">
        <v>676</v>
      </c>
      <c r="C1031" t="s">
        <v>677</v>
      </c>
      <c r="D1031" t="s">
        <v>2116</v>
      </c>
      <c r="E1031">
        <v>2024</v>
      </c>
      <c r="F1031" t="s">
        <v>2866</v>
      </c>
      <c r="G1031" s="7" t="s">
        <v>2769</v>
      </c>
      <c r="H1031" s="7">
        <v>20</v>
      </c>
      <c r="I1031" s="7">
        <v>32</v>
      </c>
      <c r="J1031" s="7">
        <v>17</v>
      </c>
      <c r="K1031" s="7">
        <v>4</v>
      </c>
      <c r="L1031" s="7">
        <v>60</v>
      </c>
      <c r="M1031" s="7">
        <v>94</v>
      </c>
      <c r="N1031" s="7">
        <v>52</v>
      </c>
      <c r="O1031" s="7">
        <v>35</v>
      </c>
      <c r="P1031" s="7">
        <v>12</v>
      </c>
      <c r="Q1031" s="7">
        <v>8</v>
      </c>
      <c r="R1031" s="7">
        <v>5</v>
      </c>
      <c r="S1031" s="7">
        <v>53</v>
      </c>
      <c r="T1031" s="7">
        <f t="shared" si="72"/>
        <v>392</v>
      </c>
      <c r="U1031" s="7">
        <f t="shared" si="73"/>
        <v>33</v>
      </c>
      <c r="V1031" s="7">
        <f t="shared" si="74"/>
        <v>231</v>
      </c>
      <c r="W1031" s="13">
        <v>8016</v>
      </c>
      <c r="X1031" s="13">
        <f t="shared" si="75"/>
        <v>1851696</v>
      </c>
    </row>
    <row r="1032" spans="1:24" ht="15">
      <c r="A1032" s="9">
        <v>1031220039</v>
      </c>
      <c r="B1032" s="2" t="s">
        <v>217</v>
      </c>
      <c r="C1032" t="s">
        <v>218</v>
      </c>
      <c r="D1032" t="s">
        <v>2116</v>
      </c>
      <c r="E1032">
        <v>2025</v>
      </c>
      <c r="F1032" t="s">
        <v>2866</v>
      </c>
      <c r="G1032" s="7" t="s">
        <v>2769</v>
      </c>
      <c r="H1032" s="5">
        <v>246</v>
      </c>
      <c r="I1032" s="5">
        <v>206</v>
      </c>
      <c r="J1032" s="5">
        <v>236</v>
      </c>
      <c r="K1032" s="5">
        <v>416</v>
      </c>
      <c r="L1032" s="5">
        <v>421</v>
      </c>
      <c r="M1032" s="5">
        <v>604</v>
      </c>
      <c r="N1032" s="5">
        <v>414</v>
      </c>
      <c r="O1032" s="5">
        <v>493</v>
      </c>
      <c r="P1032" s="5">
        <v>268</v>
      </c>
      <c r="Q1032" s="5">
        <v>509</v>
      </c>
      <c r="R1032" s="5">
        <v>322</v>
      </c>
      <c r="S1032" s="5">
        <v>338</v>
      </c>
      <c r="T1032" s="7">
        <f t="shared" si="72"/>
        <v>4473</v>
      </c>
      <c r="U1032" s="7">
        <f t="shared" si="73"/>
        <v>373</v>
      </c>
      <c r="V1032" s="7">
        <f t="shared" si="74"/>
        <v>2611</v>
      </c>
      <c r="W1032" s="13">
        <v>701</v>
      </c>
      <c r="X1032" s="13">
        <f t="shared" si="75"/>
        <v>1830311</v>
      </c>
    </row>
    <row r="1033" spans="1:24" ht="15">
      <c r="A1033" s="9">
        <v>1033710004</v>
      </c>
      <c r="B1033" s="2" t="s">
        <v>674</v>
      </c>
      <c r="C1033" t="s">
        <v>675</v>
      </c>
      <c r="D1033" t="s">
        <v>2116</v>
      </c>
      <c r="E1033">
        <v>2025</v>
      </c>
      <c r="F1033" t="s">
        <v>2866</v>
      </c>
      <c r="G1033" s="7" t="s">
        <v>2770</v>
      </c>
      <c r="H1033" s="5">
        <v>9</v>
      </c>
      <c r="I1033" s="5">
        <v>53</v>
      </c>
      <c r="J1033" s="5">
        <v>25</v>
      </c>
      <c r="K1033" s="5">
        <v>36</v>
      </c>
      <c r="L1033" s="5">
        <v>66</v>
      </c>
      <c r="M1033" s="5">
        <v>6</v>
      </c>
      <c r="N1033" s="5">
        <v>51</v>
      </c>
      <c r="O1033" s="5">
        <v>12</v>
      </c>
      <c r="P1033" s="5">
        <v>14</v>
      </c>
      <c r="Q1033" s="5">
        <v>29</v>
      </c>
      <c r="R1033" s="5">
        <v>12</v>
      </c>
      <c r="S1033" s="5">
        <v>16</v>
      </c>
      <c r="T1033" s="7">
        <f t="shared" si="72"/>
        <v>329</v>
      </c>
      <c r="U1033" s="7">
        <f t="shared" si="73"/>
        <v>27</v>
      </c>
      <c r="V1033" s="7">
        <f t="shared" si="74"/>
        <v>189</v>
      </c>
      <c r="W1033" s="13">
        <v>9656</v>
      </c>
      <c r="X1033" s="13">
        <f t="shared" si="75"/>
        <v>1824984</v>
      </c>
    </row>
    <row r="1034" spans="1:24" ht="15" hidden="1">
      <c r="A1034" s="9">
        <v>1031611020</v>
      </c>
      <c r="B1034" s="2" t="s">
        <v>230</v>
      </c>
      <c r="C1034" t="s">
        <v>231</v>
      </c>
      <c r="D1034" t="s">
        <v>2116</v>
      </c>
      <c r="E1034">
        <v>2024</v>
      </c>
      <c r="F1034" t="s">
        <v>2866</v>
      </c>
      <c r="G1034" s="7" t="s">
        <v>2769</v>
      </c>
      <c r="H1034" s="7">
        <v>238</v>
      </c>
      <c r="I1034" s="7">
        <v>192</v>
      </c>
      <c r="J1034" s="7">
        <v>177</v>
      </c>
      <c r="K1034" s="7">
        <v>193</v>
      </c>
      <c r="L1034" s="7">
        <v>216</v>
      </c>
      <c r="M1034" s="7">
        <v>232</v>
      </c>
      <c r="N1034" s="7">
        <v>227</v>
      </c>
      <c r="O1034" s="7">
        <v>241</v>
      </c>
      <c r="P1034" s="7">
        <v>224</v>
      </c>
      <c r="Q1034" s="7">
        <v>283</v>
      </c>
      <c r="R1034" s="7">
        <v>258</v>
      </c>
      <c r="S1034" s="7">
        <v>249</v>
      </c>
      <c r="T1034" s="7">
        <f t="shared" si="72"/>
        <v>2730</v>
      </c>
      <c r="U1034" s="7">
        <f t="shared" si="73"/>
        <v>228</v>
      </c>
      <c r="V1034" s="7">
        <f t="shared" si="74"/>
        <v>1596</v>
      </c>
      <c r="W1034" s="13">
        <v>1140</v>
      </c>
      <c r="X1034" s="13">
        <f t="shared" si="75"/>
        <v>1819440</v>
      </c>
    </row>
    <row r="1035" spans="1:24" ht="15">
      <c r="A1035" s="9">
        <v>1031620002</v>
      </c>
      <c r="B1035" s="2" t="s">
        <v>726</v>
      </c>
      <c r="C1035" t="s">
        <v>727</v>
      </c>
      <c r="D1035" t="s">
        <v>2116</v>
      </c>
      <c r="E1035">
        <v>2025</v>
      </c>
      <c r="F1035" t="s">
        <v>2866</v>
      </c>
      <c r="G1035" s="7" t="s">
        <v>2770</v>
      </c>
      <c r="H1035" s="5">
        <v>34</v>
      </c>
      <c r="I1035" s="5">
        <v>24</v>
      </c>
      <c r="J1035" s="5">
        <v>23</v>
      </c>
      <c r="K1035" s="5">
        <v>21</v>
      </c>
      <c r="L1035" s="5">
        <v>75</v>
      </c>
      <c r="M1035" s="5">
        <v>80</v>
      </c>
      <c r="N1035" s="5">
        <v>62</v>
      </c>
      <c r="O1035" s="5">
        <v>15</v>
      </c>
      <c r="P1035" s="5">
        <v>19</v>
      </c>
      <c r="Q1035" s="5">
        <v>66</v>
      </c>
      <c r="R1035" s="5">
        <v>48</v>
      </c>
      <c r="S1035" s="5">
        <v>2</v>
      </c>
      <c r="T1035" s="7">
        <f t="shared" si="72"/>
        <v>469</v>
      </c>
      <c r="U1035" s="7">
        <f t="shared" si="73"/>
        <v>39</v>
      </c>
      <c r="V1035" s="7">
        <f t="shared" si="74"/>
        <v>273</v>
      </c>
      <c r="W1035" s="13">
        <v>6661</v>
      </c>
      <c r="X1035" s="13">
        <f t="shared" si="75"/>
        <v>1818453</v>
      </c>
    </row>
    <row r="1036" spans="1:24" ht="15" hidden="1">
      <c r="A1036" s="9">
        <v>1032010091</v>
      </c>
      <c r="B1036" s="2" t="s">
        <v>240</v>
      </c>
      <c r="C1036" t="s">
        <v>241</v>
      </c>
      <c r="D1036" t="s">
        <v>2116</v>
      </c>
      <c r="E1036">
        <v>2024</v>
      </c>
      <c r="F1036" t="s">
        <v>2866</v>
      </c>
      <c r="G1036" s="7" t="s">
        <v>2770</v>
      </c>
      <c r="H1036" s="7">
        <v>179</v>
      </c>
      <c r="I1036" s="7">
        <v>213</v>
      </c>
      <c r="J1036" s="7">
        <v>209</v>
      </c>
      <c r="K1036" s="7">
        <v>157</v>
      </c>
      <c r="L1036" s="7">
        <v>294</v>
      </c>
      <c r="M1036" s="7">
        <v>205</v>
      </c>
      <c r="N1036" s="7">
        <v>230</v>
      </c>
      <c r="O1036" s="7">
        <v>207</v>
      </c>
      <c r="P1036" s="7">
        <v>188</v>
      </c>
      <c r="Q1036" s="7">
        <v>217</v>
      </c>
      <c r="R1036" s="7">
        <v>244</v>
      </c>
      <c r="S1036" s="7">
        <v>235</v>
      </c>
      <c r="T1036" s="7">
        <f t="shared" si="72"/>
        <v>2578</v>
      </c>
      <c r="U1036" s="7">
        <f t="shared" si="73"/>
        <v>215</v>
      </c>
      <c r="V1036" s="7">
        <f t="shared" si="74"/>
        <v>1505</v>
      </c>
      <c r="W1036" s="13">
        <v>1205</v>
      </c>
      <c r="X1036" s="13">
        <f t="shared" si="75"/>
        <v>1813525</v>
      </c>
    </row>
    <row r="1037" spans="1:24" ht="15" hidden="1">
      <c r="A1037" s="9">
        <v>1032414001</v>
      </c>
      <c r="B1037" s="2" t="s">
        <v>553</v>
      </c>
      <c r="C1037" t="s">
        <v>554</v>
      </c>
      <c r="D1037" t="s">
        <v>2519</v>
      </c>
      <c r="E1037">
        <v>2024</v>
      </c>
      <c r="F1037" t="s">
        <v>2866</v>
      </c>
      <c r="G1037" s="7" t="s">
        <v>2770</v>
      </c>
      <c r="M1037" s="7">
        <v>7</v>
      </c>
      <c r="N1037" s="7">
        <v>23</v>
      </c>
      <c r="T1037" s="7">
        <f t="shared" si="72"/>
        <v>30</v>
      </c>
      <c r="U1037" s="7">
        <f t="shared" si="73"/>
        <v>3</v>
      </c>
      <c r="V1037" s="7">
        <f t="shared" si="74"/>
        <v>21</v>
      </c>
      <c r="W1037" s="13">
        <v>85887</v>
      </c>
      <c r="X1037" s="13">
        <f t="shared" si="75"/>
        <v>1803627</v>
      </c>
    </row>
    <row r="1038" spans="1:24" ht="15" hidden="1">
      <c r="A1038" s="9">
        <v>1032143040</v>
      </c>
      <c r="B1038" s="2" t="s">
        <v>2022</v>
      </c>
      <c r="C1038" t="s">
        <v>2023</v>
      </c>
      <c r="D1038" t="s">
        <v>2519</v>
      </c>
      <c r="E1038">
        <v>2024</v>
      </c>
      <c r="F1038" t="s">
        <v>2866</v>
      </c>
      <c r="G1038" s="7" t="s">
        <v>2770</v>
      </c>
      <c r="H1038" s="7">
        <v>254</v>
      </c>
      <c r="I1038" s="7">
        <v>307</v>
      </c>
      <c r="J1038" s="7">
        <v>307</v>
      </c>
      <c r="K1038" s="7">
        <v>507</v>
      </c>
      <c r="L1038" s="7">
        <v>284</v>
      </c>
      <c r="M1038" s="7">
        <v>318</v>
      </c>
      <c r="N1038" s="7">
        <v>228</v>
      </c>
      <c r="O1038" s="7">
        <v>286</v>
      </c>
      <c r="P1038" s="7">
        <v>210</v>
      </c>
      <c r="Q1038" s="7">
        <v>249</v>
      </c>
      <c r="R1038" s="7">
        <v>198</v>
      </c>
      <c r="S1038" s="7">
        <v>167</v>
      </c>
      <c r="T1038" s="7">
        <f t="shared" si="72"/>
        <v>3315</v>
      </c>
      <c r="U1038" s="7">
        <f t="shared" si="73"/>
        <v>276</v>
      </c>
      <c r="V1038" s="7">
        <f t="shared" si="74"/>
        <v>1932</v>
      </c>
      <c r="W1038" s="13">
        <v>923</v>
      </c>
      <c r="X1038" s="13">
        <f t="shared" si="75"/>
        <v>1783236</v>
      </c>
    </row>
    <row r="1039" spans="1:24" ht="15">
      <c r="A1039" s="9">
        <v>1031440015</v>
      </c>
      <c r="B1039" s="2" t="s">
        <v>1725</v>
      </c>
      <c r="C1039" t="s">
        <v>436</v>
      </c>
      <c r="D1039" t="s">
        <v>2116</v>
      </c>
      <c r="E1039">
        <v>2025</v>
      </c>
      <c r="F1039" t="s">
        <v>2866</v>
      </c>
      <c r="G1039" s="7" t="s">
        <v>2769</v>
      </c>
      <c r="H1039" s="5">
        <v>82</v>
      </c>
      <c r="I1039" s="5">
        <v>70</v>
      </c>
      <c r="J1039" s="5"/>
      <c r="K1039" s="5"/>
      <c r="L1039" s="5"/>
      <c r="M1039" s="5"/>
      <c r="N1039" s="5"/>
      <c r="O1039" s="5"/>
      <c r="P1039" s="5"/>
      <c r="Q1039" s="5"/>
      <c r="R1039" s="5"/>
      <c r="S1039" s="5">
        <v>2</v>
      </c>
      <c r="T1039" s="7">
        <f t="shared" si="72"/>
        <v>154</v>
      </c>
      <c r="U1039" s="7">
        <f t="shared" si="73"/>
        <v>13</v>
      </c>
      <c r="V1039" s="7">
        <f t="shared" si="74"/>
        <v>91</v>
      </c>
      <c r="W1039" s="13">
        <v>19560</v>
      </c>
      <c r="X1039" s="13">
        <f t="shared" si="75"/>
        <v>1779960</v>
      </c>
    </row>
    <row r="1040" spans="1:24" ht="15">
      <c r="A1040" s="9">
        <v>1031620146</v>
      </c>
      <c r="B1040" s="2" t="s">
        <v>388</v>
      </c>
      <c r="C1040" t="s">
        <v>389</v>
      </c>
      <c r="D1040" t="s">
        <v>2116</v>
      </c>
      <c r="E1040">
        <v>2025</v>
      </c>
      <c r="F1040" t="s">
        <v>2866</v>
      </c>
      <c r="G1040" s="7" t="s">
        <v>2770</v>
      </c>
      <c r="H1040" s="5">
        <v>172</v>
      </c>
      <c r="I1040" s="5">
        <v>204</v>
      </c>
      <c r="J1040" s="5">
        <v>222</v>
      </c>
      <c r="K1040" s="5">
        <v>171</v>
      </c>
      <c r="L1040" s="5">
        <v>265</v>
      </c>
      <c r="M1040" s="5">
        <v>375</v>
      </c>
      <c r="N1040" s="5">
        <v>389</v>
      </c>
      <c r="O1040" s="5">
        <v>321</v>
      </c>
      <c r="P1040" s="5">
        <v>247</v>
      </c>
      <c r="Q1040" s="5">
        <v>308</v>
      </c>
      <c r="R1040" s="5">
        <v>98</v>
      </c>
      <c r="S1040" s="5">
        <v>242</v>
      </c>
      <c r="T1040" s="7">
        <f t="shared" si="72"/>
        <v>3014</v>
      </c>
      <c r="U1040" s="7">
        <f t="shared" si="73"/>
        <v>251</v>
      </c>
      <c r="V1040" s="7">
        <f t="shared" si="74"/>
        <v>1757</v>
      </c>
      <c r="W1040" s="13">
        <v>1006</v>
      </c>
      <c r="X1040" s="13">
        <f t="shared" si="75"/>
        <v>1767542</v>
      </c>
    </row>
    <row r="1041" spans="1:24" ht="15" hidden="1">
      <c r="A1041" s="9">
        <v>1033710013</v>
      </c>
      <c r="B1041" s="2" t="s">
        <v>1381</v>
      </c>
      <c r="C1041" t="s">
        <v>1382</v>
      </c>
      <c r="D1041" t="s">
        <v>2116</v>
      </c>
      <c r="E1041">
        <v>2024</v>
      </c>
      <c r="F1041" t="s">
        <v>2866</v>
      </c>
      <c r="G1041" s="7" t="s">
        <v>2769</v>
      </c>
      <c r="L1041" s="7">
        <v>10</v>
      </c>
      <c r="N1041" s="7">
        <v>10</v>
      </c>
      <c r="P1041" s="7">
        <v>30</v>
      </c>
      <c r="T1041" s="7">
        <f t="shared" si="72"/>
        <v>50</v>
      </c>
      <c r="U1041" s="7">
        <f t="shared" si="73"/>
        <v>4</v>
      </c>
      <c r="V1041" s="7">
        <f t="shared" si="74"/>
        <v>28</v>
      </c>
      <c r="W1041" s="13">
        <v>62636</v>
      </c>
      <c r="X1041" s="13">
        <f t="shared" si="75"/>
        <v>1753808</v>
      </c>
    </row>
    <row r="1042" spans="1:24" ht="15">
      <c r="A1042" s="9" t="s">
        <v>2772</v>
      </c>
      <c r="B1042" s="2" t="s">
        <v>443</v>
      </c>
      <c r="C1042" t="s">
        <v>444</v>
      </c>
      <c r="D1042" t="s">
        <v>2116</v>
      </c>
      <c r="E1042">
        <v>2025</v>
      </c>
      <c r="F1042" t="s">
        <v>2866</v>
      </c>
      <c r="G1042" s="7" t="s">
        <v>2770</v>
      </c>
      <c r="H1042" s="5">
        <v>43</v>
      </c>
      <c r="I1042" s="5">
        <v>63</v>
      </c>
      <c r="J1042" s="5">
        <v>95</v>
      </c>
      <c r="K1042" s="5">
        <v>108</v>
      </c>
      <c r="L1042" s="5">
        <v>110</v>
      </c>
      <c r="M1042" s="5">
        <v>101</v>
      </c>
      <c r="N1042" s="5">
        <v>84</v>
      </c>
      <c r="O1042" s="5">
        <v>64</v>
      </c>
      <c r="P1042" s="5">
        <v>48</v>
      </c>
      <c r="Q1042" s="5">
        <v>59</v>
      </c>
      <c r="R1042" s="5">
        <v>47</v>
      </c>
      <c r="S1042" s="5">
        <v>34</v>
      </c>
      <c r="T1042" s="7">
        <f t="shared" si="72"/>
        <v>856</v>
      </c>
      <c r="U1042" s="7">
        <f t="shared" si="73"/>
        <v>71</v>
      </c>
      <c r="V1042" s="7">
        <f t="shared" si="74"/>
        <v>497</v>
      </c>
      <c r="W1042" s="13">
        <v>3504</v>
      </c>
      <c r="X1042" s="13">
        <f t="shared" si="75"/>
        <v>1741488</v>
      </c>
    </row>
    <row r="1043" spans="1:24" ht="15" hidden="1">
      <c r="A1043" s="9">
        <v>1032610038</v>
      </c>
      <c r="B1043" s="2" t="s">
        <v>744</v>
      </c>
      <c r="C1043" t="s">
        <v>745</v>
      </c>
      <c r="D1043" t="s">
        <v>2116</v>
      </c>
      <c r="E1043">
        <v>2024</v>
      </c>
      <c r="F1043" t="s">
        <v>2866</v>
      </c>
      <c r="G1043" s="7" t="s">
        <v>2770</v>
      </c>
      <c r="H1043" s="7">
        <v>31</v>
      </c>
      <c r="I1043" s="7">
        <v>41</v>
      </c>
      <c r="J1043" s="7">
        <v>30</v>
      </c>
      <c r="K1043" s="7">
        <v>27</v>
      </c>
      <c r="L1043" s="7">
        <v>40</v>
      </c>
      <c r="M1043" s="7">
        <v>15</v>
      </c>
      <c r="N1043" s="7">
        <v>15</v>
      </c>
      <c r="O1043" s="7">
        <v>33</v>
      </c>
      <c r="P1043" s="7">
        <v>21</v>
      </c>
      <c r="Q1043" s="7">
        <v>22</v>
      </c>
      <c r="R1043" s="7">
        <v>15</v>
      </c>
      <c r="S1043" s="7">
        <v>16</v>
      </c>
      <c r="T1043" s="7">
        <f t="shared" si="72"/>
        <v>306</v>
      </c>
      <c r="U1043" s="7">
        <f t="shared" si="73"/>
        <v>26</v>
      </c>
      <c r="V1043" s="7">
        <f t="shared" si="74"/>
        <v>182</v>
      </c>
      <c r="W1043" s="13">
        <v>9542</v>
      </c>
      <c r="X1043" s="13">
        <f t="shared" si="75"/>
        <v>1736644</v>
      </c>
    </row>
    <row r="1044" spans="1:24" ht="15" hidden="1">
      <c r="A1044" s="9">
        <v>1034010166</v>
      </c>
      <c r="B1044" s="2" t="s">
        <v>2235</v>
      </c>
      <c r="C1044" t="s">
        <v>2236</v>
      </c>
      <c r="D1044" t="s">
        <v>2519</v>
      </c>
      <c r="E1044">
        <v>2024</v>
      </c>
      <c r="F1044" t="s">
        <v>2866</v>
      </c>
      <c r="G1044" s="7" t="s">
        <v>2770</v>
      </c>
      <c r="H1044" s="7">
        <v>39</v>
      </c>
      <c r="I1044" s="7">
        <v>14</v>
      </c>
      <c r="J1044" s="7">
        <v>36</v>
      </c>
      <c r="K1044" s="7">
        <v>25</v>
      </c>
      <c r="L1044" s="7">
        <v>27</v>
      </c>
      <c r="M1044" s="7">
        <v>23</v>
      </c>
      <c r="N1044" s="7">
        <v>30</v>
      </c>
      <c r="O1044" s="7">
        <v>24</v>
      </c>
      <c r="P1044" s="7">
        <v>21</v>
      </c>
      <c r="Q1044" s="7">
        <v>30</v>
      </c>
      <c r="R1044" s="7">
        <v>20</v>
      </c>
      <c r="S1044" s="7">
        <v>17</v>
      </c>
      <c r="T1044" s="7">
        <f t="shared" si="72"/>
        <v>306</v>
      </c>
      <c r="U1044" s="7">
        <f t="shared" si="73"/>
        <v>26</v>
      </c>
      <c r="V1044" s="7">
        <f t="shared" si="74"/>
        <v>182</v>
      </c>
      <c r="W1044" s="13">
        <v>9542</v>
      </c>
      <c r="X1044" s="13">
        <f t="shared" si="75"/>
        <v>1736644</v>
      </c>
    </row>
    <row r="1045" spans="1:24" ht="15">
      <c r="A1045" s="9">
        <v>1034010166</v>
      </c>
      <c r="B1045" s="2" t="s">
        <v>2235</v>
      </c>
      <c r="C1045" t="s">
        <v>2236</v>
      </c>
      <c r="D1045" t="s">
        <v>2519</v>
      </c>
      <c r="E1045">
        <v>2025</v>
      </c>
      <c r="F1045" t="s">
        <v>2866</v>
      </c>
      <c r="G1045" s="7" t="s">
        <v>2770</v>
      </c>
      <c r="H1045" s="5">
        <v>18</v>
      </c>
      <c r="I1045" s="5">
        <v>15</v>
      </c>
      <c r="J1045" s="5">
        <v>11</v>
      </c>
      <c r="K1045" s="5">
        <v>11</v>
      </c>
      <c r="L1045" s="5">
        <v>28</v>
      </c>
      <c r="M1045" s="5">
        <v>34</v>
      </c>
      <c r="N1045" s="5">
        <v>40</v>
      </c>
      <c r="O1045" s="5">
        <v>10</v>
      </c>
      <c r="P1045" s="5">
        <v>60</v>
      </c>
      <c r="Q1045" s="5">
        <v>20</v>
      </c>
      <c r="R1045" s="5">
        <v>34</v>
      </c>
      <c r="S1045" s="5">
        <v>36</v>
      </c>
      <c r="T1045" s="7">
        <f t="shared" si="72"/>
        <v>317</v>
      </c>
      <c r="U1045" s="7">
        <f t="shared" si="73"/>
        <v>26</v>
      </c>
      <c r="V1045" s="7">
        <f t="shared" si="74"/>
        <v>182</v>
      </c>
      <c r="W1045" s="13">
        <v>9542</v>
      </c>
      <c r="X1045" s="13">
        <f t="shared" si="75"/>
        <v>1736644</v>
      </c>
    </row>
    <row r="1046" spans="1:24" ht="15" hidden="1">
      <c r="A1046" s="9">
        <v>1032810062</v>
      </c>
      <c r="B1046" s="2" t="s">
        <v>164</v>
      </c>
      <c r="C1046" t="s">
        <v>165</v>
      </c>
      <c r="D1046" t="s">
        <v>2116</v>
      </c>
      <c r="E1046">
        <v>2024</v>
      </c>
      <c r="F1046" t="s">
        <v>2866</v>
      </c>
      <c r="G1046" s="7" t="s">
        <v>2770</v>
      </c>
      <c r="H1046" s="7">
        <v>315</v>
      </c>
      <c r="I1046" s="7">
        <v>289</v>
      </c>
      <c r="J1046" s="7">
        <v>447</v>
      </c>
      <c r="K1046" s="7">
        <v>300</v>
      </c>
      <c r="L1046" s="7">
        <v>251</v>
      </c>
      <c r="M1046" s="7">
        <v>495</v>
      </c>
      <c r="N1046" s="7">
        <v>494</v>
      </c>
      <c r="O1046" s="7">
        <v>389</v>
      </c>
      <c r="P1046" s="7">
        <v>337</v>
      </c>
      <c r="Q1046" s="7">
        <v>467</v>
      </c>
      <c r="R1046" s="7">
        <v>442</v>
      </c>
      <c r="S1046" s="7">
        <v>257</v>
      </c>
      <c r="T1046" s="7">
        <f t="shared" si="72"/>
        <v>4483</v>
      </c>
      <c r="U1046" s="7">
        <f t="shared" si="73"/>
        <v>374</v>
      </c>
      <c r="V1046" s="7">
        <f t="shared" si="74"/>
        <v>2618</v>
      </c>
      <c r="W1046" s="13">
        <v>663</v>
      </c>
      <c r="X1046" s="13">
        <f t="shared" si="75"/>
        <v>1735734</v>
      </c>
    </row>
    <row r="1047" spans="1:24" ht="15" hidden="1">
      <c r="A1047" s="9">
        <v>1031016022</v>
      </c>
      <c r="B1047" s="2" t="s">
        <v>25</v>
      </c>
      <c r="C1047" t="s">
        <v>26</v>
      </c>
      <c r="D1047" t="s">
        <v>2519</v>
      </c>
      <c r="E1047">
        <v>2024</v>
      </c>
      <c r="F1047" t="s">
        <v>2866</v>
      </c>
      <c r="G1047" s="7" t="s">
        <v>2770</v>
      </c>
      <c r="H1047" s="7">
        <v>78</v>
      </c>
      <c r="I1047" s="7">
        <v>107</v>
      </c>
      <c r="J1047" s="7">
        <v>67</v>
      </c>
      <c r="K1047" s="7">
        <v>120</v>
      </c>
      <c r="L1047" s="7">
        <v>130</v>
      </c>
      <c r="M1047" s="7">
        <v>70</v>
      </c>
      <c r="N1047" s="7">
        <v>152</v>
      </c>
      <c r="O1047" s="7">
        <v>96</v>
      </c>
      <c r="P1047" s="7">
        <v>116</v>
      </c>
      <c r="Q1047" s="7">
        <v>113</v>
      </c>
      <c r="R1047" s="7">
        <v>77</v>
      </c>
      <c r="S1047" s="7">
        <v>87</v>
      </c>
      <c r="T1047" s="7">
        <f t="shared" si="72"/>
        <v>1213</v>
      </c>
      <c r="U1047" s="7">
        <f t="shared" si="73"/>
        <v>101</v>
      </c>
      <c r="V1047" s="7">
        <f t="shared" si="74"/>
        <v>707</v>
      </c>
      <c r="W1047" s="13">
        <v>2433</v>
      </c>
      <c r="X1047" s="13">
        <f t="shared" si="75"/>
        <v>1720131</v>
      </c>
    </row>
    <row r="1048" spans="1:24" ht="15">
      <c r="A1048" s="9">
        <v>1034010180</v>
      </c>
      <c r="B1048" s="2" t="s">
        <v>803</v>
      </c>
      <c r="C1048" t="s">
        <v>804</v>
      </c>
      <c r="D1048" t="s">
        <v>2116</v>
      </c>
      <c r="E1048">
        <v>2025</v>
      </c>
      <c r="F1048" t="s">
        <v>2866</v>
      </c>
      <c r="G1048" s="7" t="s">
        <v>2770</v>
      </c>
      <c r="H1048" s="5"/>
      <c r="I1048" s="5"/>
      <c r="J1048" s="5"/>
      <c r="K1048" s="5">
        <v>3</v>
      </c>
      <c r="L1048" s="5">
        <v>8</v>
      </c>
      <c r="M1048" s="5"/>
      <c r="N1048" s="5"/>
      <c r="O1048" s="5"/>
      <c r="P1048" s="5">
        <v>2</v>
      </c>
      <c r="Q1048" s="5">
        <v>4</v>
      </c>
      <c r="R1048" s="5"/>
      <c r="S1048" s="5">
        <v>2</v>
      </c>
      <c r="T1048" s="7">
        <f t="shared" si="72"/>
        <v>19</v>
      </c>
      <c r="U1048" s="7">
        <f t="shared" si="73"/>
        <v>2</v>
      </c>
      <c r="V1048" s="7">
        <f t="shared" si="74"/>
        <v>14</v>
      </c>
      <c r="W1048" s="13">
        <v>122439</v>
      </c>
      <c r="X1048" s="13">
        <f t="shared" si="75"/>
        <v>1714146</v>
      </c>
    </row>
    <row r="1049" spans="1:24" ht="15" hidden="1">
      <c r="A1049" s="9">
        <v>1032412025</v>
      </c>
      <c r="B1049" s="2" t="s">
        <v>1529</v>
      </c>
      <c r="C1049" t="s">
        <v>1530</v>
      </c>
      <c r="D1049" t="s">
        <v>2116</v>
      </c>
      <c r="E1049">
        <v>2024</v>
      </c>
      <c r="F1049" t="s">
        <v>2866</v>
      </c>
      <c r="G1049" s="7" t="s">
        <v>2769</v>
      </c>
      <c r="K1049" s="7">
        <v>6</v>
      </c>
      <c r="M1049" s="7">
        <v>2</v>
      </c>
      <c r="N1049" s="7">
        <v>2</v>
      </c>
      <c r="P1049" s="7">
        <v>4</v>
      </c>
      <c r="Q1049" s="7">
        <v>2</v>
      </c>
      <c r="R1049" s="7">
        <v>5</v>
      </c>
      <c r="S1049" s="7">
        <v>10</v>
      </c>
      <c r="T1049" s="7">
        <f t="shared" si="72"/>
        <v>31</v>
      </c>
      <c r="U1049" s="7">
        <f t="shared" si="73"/>
        <v>3</v>
      </c>
      <c r="V1049" s="7">
        <f t="shared" si="74"/>
        <v>21</v>
      </c>
      <c r="W1049" s="13">
        <v>81570</v>
      </c>
      <c r="X1049" s="13">
        <f t="shared" si="75"/>
        <v>1712970</v>
      </c>
    </row>
    <row r="1050" spans="1:24" ht="15">
      <c r="A1050" s="9">
        <v>1031020083</v>
      </c>
      <c r="B1050" s="2" t="s">
        <v>1405</v>
      </c>
      <c r="C1050" t="s">
        <v>1406</v>
      </c>
      <c r="D1050" t="s">
        <v>2116</v>
      </c>
      <c r="E1050">
        <v>2025</v>
      </c>
      <c r="F1050" t="s">
        <v>2866</v>
      </c>
      <c r="G1050" s="7" t="s">
        <v>2769</v>
      </c>
      <c r="H1050" s="5">
        <v>5</v>
      </c>
      <c r="I1050" s="5">
        <v>14</v>
      </c>
      <c r="J1050" s="5">
        <v>7</v>
      </c>
      <c r="K1050" s="5">
        <v>4</v>
      </c>
      <c r="L1050" s="5">
        <v>33</v>
      </c>
      <c r="M1050" s="5">
        <v>15</v>
      </c>
      <c r="N1050" s="5">
        <v>62</v>
      </c>
      <c r="O1050" s="5">
        <v>2</v>
      </c>
      <c r="P1050" s="5">
        <v>1</v>
      </c>
      <c r="Q1050" s="5">
        <v>3</v>
      </c>
      <c r="R1050" s="5">
        <v>5</v>
      </c>
      <c r="S1050" s="5">
        <v>7</v>
      </c>
      <c r="T1050" s="7">
        <f t="shared" si="72"/>
        <v>158</v>
      </c>
      <c r="U1050" s="7">
        <f t="shared" si="73"/>
        <v>13</v>
      </c>
      <c r="V1050" s="7">
        <f t="shared" si="74"/>
        <v>91</v>
      </c>
      <c r="W1050" s="13">
        <v>18741</v>
      </c>
      <c r="X1050" s="13">
        <f t="shared" si="75"/>
        <v>1705431</v>
      </c>
    </row>
    <row r="1051" spans="1:24" ht="15">
      <c r="A1051" s="9">
        <v>1031840060</v>
      </c>
      <c r="B1051" s="2" t="s">
        <v>913</v>
      </c>
      <c r="C1051" t="s">
        <v>914</v>
      </c>
      <c r="D1051" t="s">
        <v>2116</v>
      </c>
      <c r="E1051">
        <v>2025</v>
      </c>
      <c r="F1051" t="s">
        <v>2866</v>
      </c>
      <c r="G1051" s="7" t="s">
        <v>2770</v>
      </c>
      <c r="H1051" s="5">
        <v>20</v>
      </c>
      <c r="I1051" s="5">
        <v>18</v>
      </c>
      <c r="J1051" s="5">
        <v>16</v>
      </c>
      <c r="K1051" s="5">
        <v>16</v>
      </c>
      <c r="L1051" s="5">
        <v>14</v>
      </c>
      <c r="M1051" s="5">
        <v>26</v>
      </c>
      <c r="N1051" s="5">
        <v>17</v>
      </c>
      <c r="O1051" s="5">
        <v>13</v>
      </c>
      <c r="P1051" s="5">
        <v>31</v>
      </c>
      <c r="Q1051" s="5">
        <v>18</v>
      </c>
      <c r="R1051" s="5">
        <v>11</v>
      </c>
      <c r="S1051" s="5">
        <v>14</v>
      </c>
      <c r="T1051" s="7">
        <f t="shared" si="72"/>
        <v>214</v>
      </c>
      <c r="U1051" s="7">
        <f t="shared" si="73"/>
        <v>18</v>
      </c>
      <c r="V1051" s="7">
        <f t="shared" si="74"/>
        <v>126</v>
      </c>
      <c r="W1051" s="13">
        <v>13532</v>
      </c>
      <c r="X1051" s="13">
        <f t="shared" si="75"/>
        <v>1705032</v>
      </c>
    </row>
    <row r="1052" spans="1:24" ht="15">
      <c r="A1052" s="9" t="s">
        <v>2856</v>
      </c>
      <c r="B1052" s="2" t="s">
        <v>982</v>
      </c>
      <c r="C1052" t="s">
        <v>983</v>
      </c>
      <c r="D1052" t="s">
        <v>2116</v>
      </c>
      <c r="E1052">
        <v>2025</v>
      </c>
      <c r="F1052" t="s">
        <v>2866</v>
      </c>
      <c r="G1052" s="7" t="s">
        <v>2770</v>
      </c>
      <c r="H1052" s="5">
        <v>3</v>
      </c>
      <c r="I1052" s="5">
        <v>17</v>
      </c>
      <c r="J1052" s="5">
        <v>46</v>
      </c>
      <c r="K1052" s="5">
        <v>41</v>
      </c>
      <c r="L1052" s="5">
        <v>11</v>
      </c>
      <c r="M1052" s="5">
        <v>17</v>
      </c>
      <c r="N1052" s="5">
        <v>18</v>
      </c>
      <c r="O1052" s="5">
        <v>18</v>
      </c>
      <c r="P1052" s="5">
        <v>37</v>
      </c>
      <c r="Q1052" s="5">
        <v>6</v>
      </c>
      <c r="R1052" s="5">
        <v>29</v>
      </c>
      <c r="S1052" s="5">
        <v>32</v>
      </c>
      <c r="T1052" s="7">
        <f t="shared" si="72"/>
        <v>275</v>
      </c>
      <c r="U1052" s="7">
        <f t="shared" si="73"/>
        <v>23</v>
      </c>
      <c r="V1052" s="7">
        <f t="shared" si="74"/>
        <v>161</v>
      </c>
      <c r="W1052" s="13">
        <v>10580</v>
      </c>
      <c r="X1052" s="13">
        <f t="shared" si="75"/>
        <v>1703380</v>
      </c>
    </row>
    <row r="1053" spans="1:24" ht="15">
      <c r="A1053" s="9">
        <v>1031810086</v>
      </c>
      <c r="B1053" s="2" t="s">
        <v>142</v>
      </c>
      <c r="C1053" t="s">
        <v>143</v>
      </c>
      <c r="D1053" t="s">
        <v>2519</v>
      </c>
      <c r="E1053">
        <v>2025</v>
      </c>
      <c r="F1053" t="s">
        <v>2866</v>
      </c>
      <c r="G1053" s="7" t="s">
        <v>2769</v>
      </c>
      <c r="H1053" s="5">
        <v>7</v>
      </c>
      <c r="I1053" s="5">
        <v>7</v>
      </c>
      <c r="J1053" s="5">
        <v>10</v>
      </c>
      <c r="K1053" s="5">
        <v>10</v>
      </c>
      <c r="L1053" s="5">
        <v>9</v>
      </c>
      <c r="M1053" s="5">
        <v>5</v>
      </c>
      <c r="N1053" s="5">
        <v>4</v>
      </c>
      <c r="O1053" s="5">
        <v>6</v>
      </c>
      <c r="P1053" s="5">
        <v>6</v>
      </c>
      <c r="Q1053" s="5">
        <v>6</v>
      </c>
      <c r="R1053" s="5">
        <v>3</v>
      </c>
      <c r="S1053" s="5">
        <v>10</v>
      </c>
      <c r="T1053" s="7">
        <f t="shared" si="72"/>
        <v>83</v>
      </c>
      <c r="U1053" s="7">
        <f t="shared" si="73"/>
        <v>7</v>
      </c>
      <c r="V1053" s="7">
        <f t="shared" si="74"/>
        <v>49</v>
      </c>
      <c r="W1053" s="13">
        <v>34762</v>
      </c>
      <c r="X1053" s="13">
        <f t="shared" si="75"/>
        <v>1703338</v>
      </c>
    </row>
    <row r="1054" spans="1:24" ht="15">
      <c r="A1054" s="9">
        <v>1032820091</v>
      </c>
      <c r="B1054" s="2" t="s">
        <v>1908</v>
      </c>
      <c r="C1054" t="s">
        <v>1909</v>
      </c>
      <c r="D1054" t="s">
        <v>2116</v>
      </c>
      <c r="E1054">
        <v>2025</v>
      </c>
      <c r="F1054" t="s">
        <v>2866</v>
      </c>
      <c r="G1054" s="7" t="s">
        <v>2770</v>
      </c>
      <c r="H1054" s="5">
        <v>2</v>
      </c>
      <c r="I1054" s="5">
        <v>2</v>
      </c>
      <c r="J1054" s="5">
        <v>2</v>
      </c>
      <c r="K1054" s="5">
        <v>3</v>
      </c>
      <c r="L1054" s="5">
        <v>2</v>
      </c>
      <c r="M1054" s="5">
        <v>2</v>
      </c>
      <c r="N1054" s="5"/>
      <c r="O1054" s="5">
        <v>1</v>
      </c>
      <c r="P1054" s="5"/>
      <c r="Q1054" s="5">
        <v>1</v>
      </c>
      <c r="R1054" s="5">
        <v>2</v>
      </c>
      <c r="S1054" s="5"/>
      <c r="T1054" s="7">
        <f t="shared" si="72"/>
        <v>17</v>
      </c>
      <c r="U1054" s="7">
        <f t="shared" si="73"/>
        <v>1</v>
      </c>
      <c r="V1054" s="7">
        <f t="shared" si="74"/>
        <v>7</v>
      </c>
      <c r="W1054" s="13">
        <v>242089</v>
      </c>
      <c r="X1054" s="13">
        <f t="shared" si="75"/>
        <v>1694623</v>
      </c>
    </row>
    <row r="1055" spans="1:24" ht="15" hidden="1">
      <c r="A1055" s="9">
        <v>1033710002</v>
      </c>
      <c r="B1055" s="2" t="s">
        <v>1010</v>
      </c>
      <c r="C1055" t="s">
        <v>1011</v>
      </c>
      <c r="D1055" t="s">
        <v>2116</v>
      </c>
      <c r="E1055">
        <v>2024</v>
      </c>
      <c r="F1055" t="s">
        <v>2866</v>
      </c>
      <c r="G1055" s="7" t="s">
        <v>2770</v>
      </c>
      <c r="H1055" s="7">
        <v>4</v>
      </c>
      <c r="I1055" s="7">
        <v>11</v>
      </c>
      <c r="J1055" s="7">
        <v>9</v>
      </c>
      <c r="K1055" s="7">
        <v>30</v>
      </c>
      <c r="L1055" s="7">
        <v>7</v>
      </c>
      <c r="M1055" s="7">
        <v>22</v>
      </c>
      <c r="N1055" s="7">
        <v>23</v>
      </c>
      <c r="O1055" s="7">
        <v>10</v>
      </c>
      <c r="P1055" s="7">
        <v>5</v>
      </c>
      <c r="Q1055" s="7">
        <v>8</v>
      </c>
      <c r="R1055" s="7">
        <v>13</v>
      </c>
      <c r="S1055" s="7">
        <v>15</v>
      </c>
      <c r="T1055" s="7">
        <f t="shared" si="72"/>
        <v>157</v>
      </c>
      <c r="U1055" s="7">
        <f t="shared" si="73"/>
        <v>13</v>
      </c>
      <c r="V1055" s="7">
        <f t="shared" si="74"/>
        <v>91</v>
      </c>
      <c r="W1055" s="13">
        <v>18607</v>
      </c>
      <c r="X1055" s="13">
        <f t="shared" si="75"/>
        <v>1693237</v>
      </c>
    </row>
    <row r="1056" spans="1:24" ht="15">
      <c r="A1056" s="9">
        <v>1033840048</v>
      </c>
      <c r="B1056" s="2" t="s">
        <v>720</v>
      </c>
      <c r="C1056" t="s">
        <v>721</v>
      </c>
      <c r="D1056" t="s">
        <v>2116</v>
      </c>
      <c r="E1056">
        <v>2025</v>
      </c>
      <c r="F1056" t="s">
        <v>2866</v>
      </c>
      <c r="G1056" s="7" t="s">
        <v>2770</v>
      </c>
      <c r="H1056" s="5">
        <v>17</v>
      </c>
      <c r="I1056" s="5">
        <v>30</v>
      </c>
      <c r="J1056" s="5">
        <v>34</v>
      </c>
      <c r="K1056" s="5">
        <v>19</v>
      </c>
      <c r="L1056" s="5">
        <v>25</v>
      </c>
      <c r="M1056" s="5">
        <v>26</v>
      </c>
      <c r="N1056" s="5">
        <v>28</v>
      </c>
      <c r="O1056" s="5">
        <v>16</v>
      </c>
      <c r="P1056" s="5">
        <v>19</v>
      </c>
      <c r="Q1056" s="5">
        <v>26</v>
      </c>
      <c r="R1056" s="5">
        <v>10</v>
      </c>
      <c r="S1056" s="5">
        <v>11</v>
      </c>
      <c r="T1056" s="7">
        <f t="shared" ref="T1056:T1119" si="76">+SUM(H1056:S1056)</f>
        <v>261</v>
      </c>
      <c r="U1056" s="7">
        <f t="shared" si="73"/>
        <v>22</v>
      </c>
      <c r="V1056" s="7">
        <f t="shared" si="74"/>
        <v>154</v>
      </c>
      <c r="W1056" s="13">
        <v>10914</v>
      </c>
      <c r="X1056" s="13">
        <f t="shared" si="75"/>
        <v>1680756</v>
      </c>
    </row>
    <row r="1057" spans="1:24" ht="15">
      <c r="A1057" s="9">
        <v>1031870005</v>
      </c>
      <c r="B1057" s="2" t="s">
        <v>351</v>
      </c>
      <c r="C1057" t="s">
        <v>352</v>
      </c>
      <c r="D1057" t="s">
        <v>2116</v>
      </c>
      <c r="E1057">
        <v>2025</v>
      </c>
      <c r="F1057" t="s">
        <v>2866</v>
      </c>
      <c r="G1057" s="7" t="s">
        <v>2769</v>
      </c>
      <c r="H1057" s="5">
        <v>254</v>
      </c>
      <c r="I1057" s="5">
        <v>135</v>
      </c>
      <c r="J1057" s="5">
        <v>138</v>
      </c>
      <c r="K1057" s="5">
        <v>132</v>
      </c>
      <c r="L1057" s="5">
        <v>151</v>
      </c>
      <c r="M1057" s="5">
        <v>174</v>
      </c>
      <c r="N1057" s="5">
        <v>134</v>
      </c>
      <c r="O1057" s="5">
        <v>138</v>
      </c>
      <c r="P1057" s="5">
        <v>170</v>
      </c>
      <c r="Q1057" s="5">
        <v>136</v>
      </c>
      <c r="R1057" s="5">
        <v>75</v>
      </c>
      <c r="S1057" s="5">
        <v>182</v>
      </c>
      <c r="T1057" s="7">
        <f t="shared" si="76"/>
        <v>1819</v>
      </c>
      <c r="U1057" s="7">
        <f t="shared" si="73"/>
        <v>152</v>
      </c>
      <c r="V1057" s="7">
        <f t="shared" si="74"/>
        <v>1064</v>
      </c>
      <c r="W1057" s="13">
        <v>1570</v>
      </c>
      <c r="X1057" s="13">
        <f t="shared" si="75"/>
        <v>1670480</v>
      </c>
    </row>
    <row r="1058" spans="1:24" ht="15">
      <c r="A1058" s="9">
        <v>1032620015</v>
      </c>
      <c r="B1058" s="2" t="s">
        <v>97</v>
      </c>
      <c r="C1058" t="s">
        <v>98</v>
      </c>
      <c r="D1058" t="s">
        <v>2519</v>
      </c>
      <c r="E1058">
        <v>2025</v>
      </c>
      <c r="F1058" t="s">
        <v>2866</v>
      </c>
      <c r="G1058" s="7" t="s">
        <v>2770</v>
      </c>
      <c r="H1058" s="5">
        <v>73</v>
      </c>
      <c r="I1058" s="5">
        <v>83</v>
      </c>
      <c r="J1058" s="5">
        <v>68</v>
      </c>
      <c r="K1058" s="5">
        <v>111</v>
      </c>
      <c r="L1058" s="5">
        <v>88</v>
      </c>
      <c r="M1058" s="5">
        <v>73</v>
      </c>
      <c r="N1058" s="5">
        <v>124</v>
      </c>
      <c r="O1058" s="5">
        <v>105</v>
      </c>
      <c r="P1058" s="5">
        <v>117</v>
      </c>
      <c r="Q1058" s="5">
        <v>88</v>
      </c>
      <c r="R1058" s="5">
        <v>117</v>
      </c>
      <c r="S1058" s="5">
        <v>83</v>
      </c>
      <c r="T1058" s="7">
        <f t="shared" si="76"/>
        <v>1130</v>
      </c>
      <c r="U1058" s="7">
        <f t="shared" si="73"/>
        <v>94</v>
      </c>
      <c r="V1058" s="7">
        <f t="shared" si="74"/>
        <v>658</v>
      </c>
      <c r="W1058" s="13">
        <v>2537</v>
      </c>
      <c r="X1058" s="13">
        <f t="shared" si="75"/>
        <v>1669346</v>
      </c>
    </row>
    <row r="1059" spans="1:24" ht="15" hidden="1">
      <c r="A1059" s="9">
        <v>1032630007</v>
      </c>
      <c r="B1059" s="2" t="s">
        <v>2350</v>
      </c>
      <c r="C1059" t="s">
        <v>2156</v>
      </c>
      <c r="D1059" t="s">
        <v>2519</v>
      </c>
      <c r="E1059">
        <v>2024</v>
      </c>
      <c r="F1059" t="s">
        <v>2866</v>
      </c>
      <c r="G1059" s="7" t="s">
        <v>2770</v>
      </c>
      <c r="K1059" s="7">
        <v>72</v>
      </c>
      <c r="T1059" s="7">
        <f t="shared" si="76"/>
        <v>72</v>
      </c>
      <c r="U1059" s="7">
        <f t="shared" si="73"/>
        <v>6</v>
      </c>
      <c r="V1059" s="7">
        <f t="shared" si="74"/>
        <v>42</v>
      </c>
      <c r="W1059" s="13">
        <v>39674</v>
      </c>
      <c r="X1059" s="13">
        <f t="shared" si="75"/>
        <v>1666308</v>
      </c>
    </row>
    <row r="1060" spans="1:24" ht="15" hidden="1">
      <c r="A1060" s="9">
        <v>1032610054</v>
      </c>
      <c r="B1060" s="2" t="s">
        <v>1945</v>
      </c>
      <c r="C1060" t="s">
        <v>1946</v>
      </c>
      <c r="D1060" t="s">
        <v>2519</v>
      </c>
      <c r="E1060">
        <v>2024</v>
      </c>
      <c r="F1060" t="s">
        <v>2866</v>
      </c>
      <c r="G1060" s="7" t="s">
        <v>2770</v>
      </c>
      <c r="H1060" s="7">
        <v>3</v>
      </c>
      <c r="I1060" s="7">
        <v>4</v>
      </c>
      <c r="J1060" s="7">
        <v>3</v>
      </c>
      <c r="K1060" s="7">
        <v>257</v>
      </c>
      <c r="L1060" s="7">
        <v>18</v>
      </c>
      <c r="M1060" s="7">
        <v>231</v>
      </c>
      <c r="N1060" s="7">
        <v>197</v>
      </c>
      <c r="O1060" s="7">
        <v>237</v>
      </c>
      <c r="P1060" s="7">
        <v>6</v>
      </c>
      <c r="Q1060" s="7">
        <v>21</v>
      </c>
      <c r="R1060" s="7">
        <v>8</v>
      </c>
      <c r="S1060" s="7">
        <v>16</v>
      </c>
      <c r="T1060" s="7">
        <f t="shared" si="76"/>
        <v>1001</v>
      </c>
      <c r="U1060" s="7">
        <f t="shared" si="73"/>
        <v>83</v>
      </c>
      <c r="V1060" s="7">
        <f t="shared" si="74"/>
        <v>581</v>
      </c>
      <c r="W1060" s="13">
        <v>2862</v>
      </c>
      <c r="X1060" s="13">
        <f t="shared" si="75"/>
        <v>1662822</v>
      </c>
    </row>
    <row r="1061" spans="1:24" ht="15">
      <c r="A1061" s="9">
        <v>1031220790</v>
      </c>
      <c r="B1061" s="2" t="s">
        <v>811</v>
      </c>
      <c r="C1061" t="s">
        <v>812</v>
      </c>
      <c r="D1061" t="s">
        <v>2116</v>
      </c>
      <c r="E1061">
        <v>2025</v>
      </c>
      <c r="F1061" t="s">
        <v>2866</v>
      </c>
      <c r="G1061" s="7" t="s">
        <v>2769</v>
      </c>
      <c r="H1061" s="5">
        <v>19</v>
      </c>
      <c r="I1061" s="5">
        <v>22</v>
      </c>
      <c r="J1061" s="5">
        <v>56</v>
      </c>
      <c r="K1061" s="5">
        <v>97</v>
      </c>
      <c r="L1061" s="5">
        <v>100</v>
      </c>
      <c r="M1061" s="5">
        <v>37</v>
      </c>
      <c r="N1061" s="5">
        <v>55</v>
      </c>
      <c r="O1061" s="5">
        <v>39</v>
      </c>
      <c r="P1061" s="5">
        <v>25</v>
      </c>
      <c r="Q1061" s="5">
        <v>47</v>
      </c>
      <c r="R1061" s="5">
        <v>26</v>
      </c>
      <c r="S1061" s="5">
        <v>48</v>
      </c>
      <c r="T1061" s="7">
        <f t="shared" si="76"/>
        <v>571</v>
      </c>
      <c r="U1061" s="7">
        <f t="shared" si="73"/>
        <v>48</v>
      </c>
      <c r="V1061" s="7">
        <f t="shared" si="74"/>
        <v>336</v>
      </c>
      <c r="W1061" s="13">
        <v>4909</v>
      </c>
      <c r="X1061" s="13">
        <f t="shared" si="75"/>
        <v>1649424</v>
      </c>
    </row>
    <row r="1062" spans="1:24" ht="15">
      <c r="A1062" s="9">
        <v>1032210011</v>
      </c>
      <c r="B1062" s="2" t="s">
        <v>2342</v>
      </c>
      <c r="C1062" t="s">
        <v>2343</v>
      </c>
      <c r="D1062" t="s">
        <v>2519</v>
      </c>
      <c r="E1062">
        <v>2025</v>
      </c>
      <c r="F1062" t="s">
        <v>2866</v>
      </c>
      <c r="G1062" s="7" t="s">
        <v>2769</v>
      </c>
      <c r="H1062" s="5">
        <v>13</v>
      </c>
      <c r="I1062" s="5">
        <v>4</v>
      </c>
      <c r="J1062" s="5">
        <v>9</v>
      </c>
      <c r="K1062" s="5">
        <v>0</v>
      </c>
      <c r="L1062" s="5">
        <v>9</v>
      </c>
      <c r="M1062" s="5">
        <v>2</v>
      </c>
      <c r="N1062" s="5">
        <v>2</v>
      </c>
      <c r="O1062" s="5">
        <v>5</v>
      </c>
      <c r="P1062" s="5"/>
      <c r="Q1062" s="5">
        <v>3</v>
      </c>
      <c r="R1062" s="5">
        <v>1</v>
      </c>
      <c r="S1062" s="5"/>
      <c r="T1062" s="7">
        <f t="shared" si="76"/>
        <v>48</v>
      </c>
      <c r="U1062" s="7">
        <f t="shared" si="73"/>
        <v>4</v>
      </c>
      <c r="V1062" s="7">
        <f t="shared" si="74"/>
        <v>28</v>
      </c>
      <c r="W1062" s="13">
        <v>58746</v>
      </c>
      <c r="X1062" s="13">
        <f t="shared" si="75"/>
        <v>1644888</v>
      </c>
    </row>
    <row r="1063" spans="1:24" ht="15" hidden="1">
      <c r="A1063" s="9">
        <v>1032412012</v>
      </c>
      <c r="B1063" s="2" t="s">
        <v>1613</v>
      </c>
      <c r="C1063" t="s">
        <v>1614</v>
      </c>
      <c r="D1063" t="s">
        <v>2116</v>
      </c>
      <c r="E1063">
        <v>2024</v>
      </c>
      <c r="F1063" t="s">
        <v>2866</v>
      </c>
      <c r="G1063" s="7" t="s">
        <v>2769</v>
      </c>
      <c r="N1063" s="7">
        <v>1</v>
      </c>
      <c r="Q1063" s="7">
        <v>21</v>
      </c>
      <c r="T1063" s="7">
        <f t="shared" si="76"/>
        <v>22</v>
      </c>
      <c r="U1063" s="7">
        <f t="shared" si="73"/>
        <v>2</v>
      </c>
      <c r="V1063" s="7">
        <f t="shared" si="74"/>
        <v>14</v>
      </c>
      <c r="W1063" s="13">
        <v>116501</v>
      </c>
      <c r="X1063" s="13">
        <f t="shared" si="75"/>
        <v>1631014</v>
      </c>
    </row>
    <row r="1064" spans="1:24" ht="15">
      <c r="A1064" s="9" t="s">
        <v>2835</v>
      </c>
      <c r="B1064" s="2" t="s">
        <v>1357</v>
      </c>
      <c r="C1064" t="s">
        <v>468</v>
      </c>
      <c r="D1064" t="s">
        <v>2116</v>
      </c>
      <c r="E1064">
        <v>2025</v>
      </c>
      <c r="F1064" t="s">
        <v>2866</v>
      </c>
      <c r="G1064" s="7" t="s">
        <v>2769</v>
      </c>
      <c r="H1064" s="5">
        <v>52</v>
      </c>
      <c r="I1064" s="5"/>
      <c r="J1064" s="5">
        <v>169</v>
      </c>
      <c r="K1064" s="5">
        <v>282</v>
      </c>
      <c r="L1064" s="5">
        <v>200</v>
      </c>
      <c r="M1064" s="5">
        <v>196</v>
      </c>
      <c r="N1064" s="5">
        <v>240</v>
      </c>
      <c r="O1064" s="5">
        <v>249</v>
      </c>
      <c r="P1064" s="5">
        <v>324</v>
      </c>
      <c r="Q1064" s="5">
        <v>111</v>
      </c>
      <c r="R1064" s="5">
        <v>274</v>
      </c>
      <c r="S1064" s="5">
        <v>275</v>
      </c>
      <c r="T1064" s="7">
        <f t="shared" si="76"/>
        <v>2372</v>
      </c>
      <c r="U1064" s="7">
        <f t="shared" si="73"/>
        <v>198</v>
      </c>
      <c r="V1064" s="7">
        <f t="shared" si="74"/>
        <v>1386</v>
      </c>
      <c r="W1064" s="13">
        <v>1175</v>
      </c>
      <c r="X1064" s="13">
        <f t="shared" si="75"/>
        <v>1628550</v>
      </c>
    </row>
    <row r="1065" spans="1:24" ht="15" hidden="1">
      <c r="A1065" s="9">
        <v>1033340062</v>
      </c>
      <c r="B1065" s="2" t="s">
        <v>1437</v>
      </c>
      <c r="C1065" t="s">
        <v>1438</v>
      </c>
      <c r="D1065" t="s">
        <v>2116</v>
      </c>
      <c r="E1065">
        <v>2024</v>
      </c>
      <c r="F1065" t="s">
        <v>2866</v>
      </c>
      <c r="G1065" s="7" t="s">
        <v>2770</v>
      </c>
      <c r="H1065" s="7">
        <v>1</v>
      </c>
      <c r="I1065" s="7">
        <v>1</v>
      </c>
      <c r="L1065" s="7">
        <v>2</v>
      </c>
      <c r="M1065" s="7">
        <v>3</v>
      </c>
      <c r="N1065" s="7">
        <v>1</v>
      </c>
      <c r="O1065" s="7">
        <v>2</v>
      </c>
      <c r="Q1065" s="7">
        <v>7</v>
      </c>
      <c r="R1065" s="7">
        <v>16</v>
      </c>
      <c r="S1065" s="7">
        <v>9</v>
      </c>
      <c r="T1065" s="7">
        <f t="shared" si="76"/>
        <v>42</v>
      </c>
      <c r="U1065" s="7">
        <f t="shared" si="73"/>
        <v>4</v>
      </c>
      <c r="V1065" s="7">
        <f t="shared" si="74"/>
        <v>28</v>
      </c>
      <c r="W1065" s="13">
        <v>58103</v>
      </c>
      <c r="X1065" s="13">
        <f t="shared" si="75"/>
        <v>1626884</v>
      </c>
    </row>
    <row r="1066" spans="1:24" ht="15">
      <c r="A1066" s="9">
        <v>1033710019</v>
      </c>
      <c r="B1066" s="2" t="s">
        <v>579</v>
      </c>
      <c r="C1066" t="s">
        <v>580</v>
      </c>
      <c r="D1066" t="s">
        <v>2116</v>
      </c>
      <c r="E1066">
        <v>2025</v>
      </c>
      <c r="F1066" t="s">
        <v>2866</v>
      </c>
      <c r="G1066" s="7" t="s">
        <v>2769</v>
      </c>
      <c r="H1066" s="5">
        <v>58</v>
      </c>
      <c r="I1066" s="5">
        <v>50</v>
      </c>
      <c r="J1066" s="5">
        <v>28</v>
      </c>
      <c r="K1066" s="5"/>
      <c r="L1066" s="5">
        <v>24</v>
      </c>
      <c r="M1066" s="5">
        <v>72</v>
      </c>
      <c r="N1066" s="5">
        <v>29</v>
      </c>
      <c r="O1066" s="5">
        <v>21</v>
      </c>
      <c r="P1066" s="5">
        <v>62</v>
      </c>
      <c r="Q1066" s="5">
        <v>9</v>
      </c>
      <c r="R1066" s="5">
        <v>39</v>
      </c>
      <c r="S1066" s="5">
        <v>68</v>
      </c>
      <c r="T1066" s="7">
        <f t="shared" si="76"/>
        <v>460</v>
      </c>
      <c r="U1066" s="7">
        <f t="shared" si="73"/>
        <v>38</v>
      </c>
      <c r="V1066" s="7">
        <f t="shared" si="74"/>
        <v>266</v>
      </c>
      <c r="W1066" s="13">
        <v>6112</v>
      </c>
      <c r="X1066" s="13">
        <f t="shared" si="75"/>
        <v>1625792</v>
      </c>
    </row>
    <row r="1067" spans="1:24" ht="15">
      <c r="A1067" s="9" t="s">
        <v>2793</v>
      </c>
      <c r="B1067" s="2" t="s">
        <v>1120</v>
      </c>
      <c r="C1067" t="s">
        <v>1121</v>
      </c>
      <c r="D1067" t="s">
        <v>2116</v>
      </c>
      <c r="E1067">
        <v>2025</v>
      </c>
      <c r="F1067" t="s">
        <v>2866</v>
      </c>
      <c r="G1067" s="7" t="s">
        <v>2770</v>
      </c>
      <c r="H1067" s="5">
        <v>8</v>
      </c>
      <c r="I1067" s="5"/>
      <c r="J1067" s="5">
        <v>7</v>
      </c>
      <c r="K1067" s="5">
        <v>10</v>
      </c>
      <c r="L1067" s="5">
        <v>6</v>
      </c>
      <c r="M1067" s="5">
        <v>13</v>
      </c>
      <c r="N1067" s="5">
        <v>66</v>
      </c>
      <c r="O1067" s="5">
        <v>24</v>
      </c>
      <c r="P1067" s="5">
        <v>29</v>
      </c>
      <c r="Q1067" s="5">
        <v>23</v>
      </c>
      <c r="R1067" s="5">
        <v>28</v>
      </c>
      <c r="S1067" s="5">
        <v>88</v>
      </c>
      <c r="T1067" s="7">
        <f t="shared" si="76"/>
        <v>302</v>
      </c>
      <c r="U1067" s="7">
        <f t="shared" si="73"/>
        <v>25</v>
      </c>
      <c r="V1067" s="7">
        <f t="shared" si="74"/>
        <v>175</v>
      </c>
      <c r="W1067" s="13">
        <v>9270</v>
      </c>
      <c r="X1067" s="13">
        <f t="shared" si="75"/>
        <v>1622250</v>
      </c>
    </row>
    <row r="1068" spans="1:24" ht="15" hidden="1">
      <c r="A1068" s="9">
        <v>1031210001</v>
      </c>
      <c r="B1068" s="2" t="s">
        <v>261</v>
      </c>
      <c r="C1068" t="s">
        <v>262</v>
      </c>
      <c r="D1068" t="s">
        <v>2116</v>
      </c>
      <c r="E1068">
        <v>2024</v>
      </c>
      <c r="F1068" t="s">
        <v>2866</v>
      </c>
      <c r="G1068" s="7" t="s">
        <v>2769</v>
      </c>
      <c r="H1068" s="7">
        <v>216</v>
      </c>
      <c r="I1068" s="7">
        <v>341</v>
      </c>
      <c r="J1068" s="7">
        <v>286</v>
      </c>
      <c r="K1068" s="7">
        <v>260</v>
      </c>
      <c r="L1068" s="7">
        <v>280</v>
      </c>
      <c r="M1068" s="7">
        <v>315</v>
      </c>
      <c r="N1068" s="7">
        <v>154</v>
      </c>
      <c r="O1068" s="7">
        <v>318</v>
      </c>
      <c r="P1068" s="7">
        <v>169</v>
      </c>
      <c r="Q1068" s="7">
        <v>29</v>
      </c>
      <c r="R1068" s="7">
        <v>101</v>
      </c>
      <c r="T1068" s="7">
        <f t="shared" si="76"/>
        <v>2469</v>
      </c>
      <c r="U1068" s="7">
        <f t="shared" si="73"/>
        <v>206</v>
      </c>
      <c r="V1068" s="7">
        <f t="shared" si="74"/>
        <v>1442</v>
      </c>
      <c r="W1068" s="13">
        <v>1124</v>
      </c>
      <c r="X1068" s="13">
        <f t="shared" si="75"/>
        <v>1620808</v>
      </c>
    </row>
    <row r="1069" spans="1:24" ht="15" hidden="1">
      <c r="A1069" s="9">
        <v>1031230060</v>
      </c>
      <c r="B1069" s="2" t="s">
        <v>1806</v>
      </c>
      <c r="C1069" t="s">
        <v>1807</v>
      </c>
      <c r="D1069" t="s">
        <v>2116</v>
      </c>
      <c r="E1069">
        <v>2024</v>
      </c>
      <c r="F1069" t="s">
        <v>2866</v>
      </c>
      <c r="G1069" s="7" t="s">
        <v>2769</v>
      </c>
      <c r="L1069" s="7">
        <v>0</v>
      </c>
      <c r="M1069" s="7">
        <v>1</v>
      </c>
      <c r="N1069" s="7">
        <v>6</v>
      </c>
      <c r="P1069" s="7">
        <v>1</v>
      </c>
      <c r="Q1069" s="7">
        <v>1</v>
      </c>
      <c r="T1069" s="7">
        <f t="shared" si="76"/>
        <v>9</v>
      </c>
      <c r="U1069" s="7">
        <f t="shared" si="73"/>
        <v>1</v>
      </c>
      <c r="V1069" s="7">
        <f t="shared" si="74"/>
        <v>7</v>
      </c>
      <c r="W1069" s="13">
        <v>231300</v>
      </c>
      <c r="X1069" s="13">
        <f t="shared" si="75"/>
        <v>1619100</v>
      </c>
    </row>
    <row r="1070" spans="1:24" ht="15" hidden="1">
      <c r="A1070" s="9">
        <v>1031610009</v>
      </c>
      <c r="B1070" s="2" t="s">
        <v>1305</v>
      </c>
      <c r="C1070" t="s">
        <v>1306</v>
      </c>
      <c r="D1070" t="s">
        <v>2116</v>
      </c>
      <c r="E1070">
        <v>2024</v>
      </c>
      <c r="F1070" t="s">
        <v>2866</v>
      </c>
      <c r="G1070" s="7" t="s">
        <v>2770</v>
      </c>
      <c r="H1070" s="7">
        <v>2</v>
      </c>
      <c r="I1070" s="7">
        <v>6</v>
      </c>
      <c r="J1070" s="7">
        <v>3</v>
      </c>
      <c r="L1070" s="7">
        <v>7</v>
      </c>
      <c r="M1070" s="7">
        <v>4</v>
      </c>
      <c r="N1070" s="7">
        <v>8</v>
      </c>
      <c r="O1070" s="7">
        <v>1</v>
      </c>
      <c r="P1070" s="7">
        <v>6</v>
      </c>
      <c r="Q1070" s="7">
        <v>11</v>
      </c>
      <c r="R1070" s="7">
        <v>12</v>
      </c>
      <c r="S1070" s="7">
        <v>4</v>
      </c>
      <c r="T1070" s="7">
        <f t="shared" si="76"/>
        <v>64</v>
      </c>
      <c r="U1070" s="7">
        <f t="shared" si="73"/>
        <v>5</v>
      </c>
      <c r="V1070" s="7">
        <f t="shared" si="74"/>
        <v>35</v>
      </c>
      <c r="W1070" s="13">
        <v>46259</v>
      </c>
      <c r="X1070" s="13">
        <f t="shared" si="75"/>
        <v>1619065</v>
      </c>
    </row>
    <row r="1071" spans="1:24" ht="15" hidden="1">
      <c r="A1071" s="9">
        <v>1031840060</v>
      </c>
      <c r="B1071" s="2" t="s">
        <v>913</v>
      </c>
      <c r="C1071" t="s">
        <v>914</v>
      </c>
      <c r="D1071" t="s">
        <v>2116</v>
      </c>
      <c r="E1071">
        <v>2024</v>
      </c>
      <c r="F1071" t="s">
        <v>2866</v>
      </c>
      <c r="G1071" s="7" t="s">
        <v>2770</v>
      </c>
      <c r="H1071" s="7">
        <v>25</v>
      </c>
      <c r="I1071" s="7">
        <v>17</v>
      </c>
      <c r="J1071" s="7">
        <v>13</v>
      </c>
      <c r="K1071" s="7">
        <v>14</v>
      </c>
      <c r="L1071" s="7">
        <v>13</v>
      </c>
      <c r="M1071" s="7">
        <v>18</v>
      </c>
      <c r="N1071" s="7">
        <v>25</v>
      </c>
      <c r="O1071" s="7">
        <v>22</v>
      </c>
      <c r="P1071" s="7">
        <v>15</v>
      </c>
      <c r="Q1071" s="7">
        <v>10</v>
      </c>
      <c r="R1071" s="7">
        <v>17</v>
      </c>
      <c r="S1071" s="7">
        <v>15</v>
      </c>
      <c r="T1071" s="7">
        <f t="shared" si="76"/>
        <v>204</v>
      </c>
      <c r="U1071" s="7">
        <f t="shared" si="73"/>
        <v>17</v>
      </c>
      <c r="V1071" s="7">
        <f t="shared" si="74"/>
        <v>119</v>
      </c>
      <c r="W1071" s="13">
        <v>13532</v>
      </c>
      <c r="X1071" s="13">
        <f t="shared" si="75"/>
        <v>1610308</v>
      </c>
    </row>
    <row r="1072" spans="1:24" ht="15">
      <c r="A1072" s="9">
        <v>1031250010</v>
      </c>
      <c r="B1072" s="2" t="s">
        <v>490</v>
      </c>
      <c r="C1072" t="s">
        <v>491</v>
      </c>
      <c r="D1072" t="s">
        <v>2116</v>
      </c>
      <c r="E1072">
        <v>2025</v>
      </c>
      <c r="F1072" t="s">
        <v>2866</v>
      </c>
      <c r="G1072" s="7" t="s">
        <v>2770</v>
      </c>
      <c r="H1072" s="5">
        <v>48</v>
      </c>
      <c r="I1072" s="5">
        <v>113</v>
      </c>
      <c r="J1072" s="5">
        <v>155</v>
      </c>
      <c r="K1072" s="5">
        <v>233</v>
      </c>
      <c r="L1072" s="5">
        <v>221</v>
      </c>
      <c r="M1072" s="5">
        <v>222</v>
      </c>
      <c r="N1072" s="5">
        <v>97</v>
      </c>
      <c r="O1072" s="5">
        <v>67</v>
      </c>
      <c r="P1072" s="5">
        <v>33</v>
      </c>
      <c r="Q1072" s="5">
        <v>105</v>
      </c>
      <c r="R1072" s="5">
        <v>48</v>
      </c>
      <c r="S1072" s="5">
        <v>38</v>
      </c>
      <c r="T1072" s="7">
        <f t="shared" si="76"/>
        <v>1380</v>
      </c>
      <c r="U1072" s="7">
        <f t="shared" si="73"/>
        <v>115</v>
      </c>
      <c r="V1072" s="7">
        <f t="shared" si="74"/>
        <v>805</v>
      </c>
      <c r="W1072" s="13">
        <v>1998</v>
      </c>
      <c r="X1072" s="13">
        <f t="shared" si="75"/>
        <v>1608390</v>
      </c>
    </row>
    <row r="1073" spans="1:24" ht="15" hidden="1">
      <c r="A1073" s="9">
        <v>1031611166</v>
      </c>
      <c r="B1073" s="2" t="s">
        <v>746</v>
      </c>
      <c r="C1073" t="s">
        <v>747</v>
      </c>
      <c r="D1073" t="s">
        <v>2116</v>
      </c>
      <c r="E1073">
        <v>2024</v>
      </c>
      <c r="F1073" t="s">
        <v>2866</v>
      </c>
      <c r="G1073" s="7" t="s">
        <v>2770</v>
      </c>
      <c r="H1073" s="7">
        <v>1</v>
      </c>
      <c r="I1073" s="7">
        <v>13</v>
      </c>
      <c r="J1073" s="7">
        <v>29</v>
      </c>
      <c r="L1073" s="7">
        <v>8</v>
      </c>
      <c r="M1073" s="7">
        <v>27</v>
      </c>
      <c r="O1073" s="7">
        <v>3</v>
      </c>
      <c r="P1073" s="7">
        <v>48</v>
      </c>
      <c r="Q1073" s="7">
        <v>80</v>
      </c>
      <c r="R1073" s="7">
        <v>63</v>
      </c>
      <c r="S1073" s="7">
        <v>33</v>
      </c>
      <c r="T1073" s="7">
        <f t="shared" si="76"/>
        <v>305</v>
      </c>
      <c r="U1073" s="7">
        <f t="shared" si="73"/>
        <v>25</v>
      </c>
      <c r="V1073" s="7">
        <f t="shared" si="74"/>
        <v>175</v>
      </c>
      <c r="W1073" s="13">
        <v>9065</v>
      </c>
      <c r="X1073" s="13">
        <f t="shared" si="75"/>
        <v>1586375</v>
      </c>
    </row>
    <row r="1074" spans="1:24" ht="15">
      <c r="A1074" s="9">
        <v>1033020072</v>
      </c>
      <c r="B1074" s="2" t="s">
        <v>940</v>
      </c>
      <c r="C1074" t="s">
        <v>2590</v>
      </c>
      <c r="D1074" t="s">
        <v>2519</v>
      </c>
      <c r="E1074">
        <v>2025</v>
      </c>
      <c r="F1074" t="s">
        <v>2866</v>
      </c>
      <c r="G1074" s="7" t="s">
        <v>2770</v>
      </c>
      <c r="H1074" s="5"/>
      <c r="I1074" s="5"/>
      <c r="J1074" s="5"/>
      <c r="K1074" s="5"/>
      <c r="L1074" s="5"/>
      <c r="M1074" s="5"/>
      <c r="N1074" s="5"/>
      <c r="O1074" s="5"/>
      <c r="P1074" s="5"/>
      <c r="Q1074" s="5"/>
      <c r="R1074" s="5">
        <v>194</v>
      </c>
      <c r="S1074" s="5">
        <v>350</v>
      </c>
      <c r="T1074" s="7">
        <f t="shared" si="76"/>
        <v>544</v>
      </c>
      <c r="U1074" s="7">
        <f t="shared" si="73"/>
        <v>45</v>
      </c>
      <c r="V1074" s="7">
        <f t="shared" si="74"/>
        <v>315</v>
      </c>
      <c r="W1074" s="13">
        <v>5016</v>
      </c>
      <c r="X1074" s="13">
        <f t="shared" si="75"/>
        <v>1580040</v>
      </c>
    </row>
    <row r="1075" spans="1:24" ht="15" hidden="1">
      <c r="A1075" s="9">
        <v>1032620020</v>
      </c>
      <c r="B1075" s="2" t="s">
        <v>101</v>
      </c>
      <c r="C1075" t="s">
        <v>102</v>
      </c>
      <c r="D1075" t="s">
        <v>2519</v>
      </c>
      <c r="E1075">
        <v>2024</v>
      </c>
      <c r="F1075" t="s">
        <v>2866</v>
      </c>
      <c r="G1075" s="7" t="s">
        <v>2770</v>
      </c>
      <c r="H1075" s="7">
        <v>167</v>
      </c>
      <c r="I1075" s="7">
        <v>144</v>
      </c>
      <c r="J1075" s="7">
        <v>381</v>
      </c>
      <c r="K1075" s="7">
        <v>142</v>
      </c>
      <c r="L1075" s="7">
        <v>281</v>
      </c>
      <c r="M1075" s="7">
        <v>171</v>
      </c>
      <c r="N1075" s="7">
        <v>211</v>
      </c>
      <c r="O1075" s="7">
        <v>263</v>
      </c>
      <c r="P1075" s="7">
        <v>320</v>
      </c>
      <c r="Q1075" s="7">
        <v>295</v>
      </c>
      <c r="R1075" s="7">
        <v>184</v>
      </c>
      <c r="S1075" s="7">
        <v>142</v>
      </c>
      <c r="T1075" s="7">
        <f t="shared" si="76"/>
        <v>2701</v>
      </c>
      <c r="U1075" s="7">
        <f t="shared" si="73"/>
        <v>225</v>
      </c>
      <c r="V1075" s="7">
        <f t="shared" si="74"/>
        <v>1575</v>
      </c>
      <c r="W1075" s="13">
        <v>1001</v>
      </c>
      <c r="X1075" s="13">
        <f t="shared" si="75"/>
        <v>1576575</v>
      </c>
    </row>
    <row r="1076" spans="1:24" ht="15" hidden="1">
      <c r="A1076" s="9">
        <v>1033020070</v>
      </c>
      <c r="B1076" s="2" t="s">
        <v>251</v>
      </c>
      <c r="C1076" t="s">
        <v>252</v>
      </c>
      <c r="D1076" t="s">
        <v>2116</v>
      </c>
      <c r="E1076">
        <v>2024</v>
      </c>
      <c r="F1076" t="s">
        <v>2866</v>
      </c>
      <c r="G1076" s="7" t="s">
        <v>2770</v>
      </c>
      <c r="H1076" s="7">
        <v>191</v>
      </c>
      <c r="I1076" s="7">
        <v>116</v>
      </c>
      <c r="J1076" s="7">
        <v>133</v>
      </c>
      <c r="K1076" s="7">
        <v>271</v>
      </c>
      <c r="L1076" s="7">
        <v>227</v>
      </c>
      <c r="M1076" s="7">
        <v>189</v>
      </c>
      <c r="N1076" s="7">
        <v>136</v>
      </c>
      <c r="O1076" s="7">
        <v>107</v>
      </c>
      <c r="P1076" s="7">
        <v>201</v>
      </c>
      <c r="Q1076" s="7">
        <v>327</v>
      </c>
      <c r="R1076" s="7">
        <v>277</v>
      </c>
      <c r="S1076" s="7">
        <v>313</v>
      </c>
      <c r="T1076" s="7">
        <f t="shared" si="76"/>
        <v>2488</v>
      </c>
      <c r="U1076" s="7">
        <f t="shared" si="73"/>
        <v>207</v>
      </c>
      <c r="V1076" s="7">
        <f t="shared" si="74"/>
        <v>1449</v>
      </c>
      <c r="W1076" s="13">
        <v>1086</v>
      </c>
      <c r="X1076" s="13">
        <f t="shared" si="75"/>
        <v>1573614</v>
      </c>
    </row>
    <row r="1077" spans="1:24" ht="15" hidden="1">
      <c r="A1077" s="9">
        <v>1032911011</v>
      </c>
      <c r="B1077" s="2" t="s">
        <v>1861</v>
      </c>
      <c r="C1077" t="s">
        <v>1862</v>
      </c>
      <c r="D1077" t="s">
        <v>2116</v>
      </c>
      <c r="E1077">
        <v>2024</v>
      </c>
      <c r="F1077" t="s">
        <v>2866</v>
      </c>
      <c r="G1077" s="7" t="s">
        <v>2770</v>
      </c>
      <c r="J1077" s="7">
        <v>1</v>
      </c>
      <c r="L1077" s="7">
        <v>1</v>
      </c>
      <c r="O1077" s="7">
        <v>1</v>
      </c>
      <c r="P1077" s="7">
        <v>1</v>
      </c>
      <c r="Q1077" s="7">
        <v>2</v>
      </c>
      <c r="R1077" s="7">
        <v>1</v>
      </c>
      <c r="T1077" s="7">
        <f t="shared" si="76"/>
        <v>7</v>
      </c>
      <c r="U1077" s="7">
        <f t="shared" si="73"/>
        <v>1</v>
      </c>
      <c r="V1077" s="7">
        <f t="shared" si="74"/>
        <v>7</v>
      </c>
      <c r="W1077" s="13">
        <v>224205</v>
      </c>
      <c r="X1077" s="13">
        <f t="shared" si="75"/>
        <v>1569435</v>
      </c>
    </row>
    <row r="1078" spans="1:24" ht="15">
      <c r="A1078" s="9">
        <v>1032911011</v>
      </c>
      <c r="B1078" s="2" t="s">
        <v>1861</v>
      </c>
      <c r="C1078" t="s">
        <v>1862</v>
      </c>
      <c r="D1078" t="s">
        <v>2116</v>
      </c>
      <c r="E1078">
        <v>2025</v>
      </c>
      <c r="F1078" t="s">
        <v>2866</v>
      </c>
      <c r="G1078" s="7" t="s">
        <v>2770</v>
      </c>
      <c r="H1078" s="5">
        <v>1</v>
      </c>
      <c r="I1078" s="5"/>
      <c r="J1078" s="5">
        <v>1</v>
      </c>
      <c r="K1078" s="5"/>
      <c r="L1078" s="5">
        <v>1</v>
      </c>
      <c r="M1078" s="5"/>
      <c r="N1078" s="5">
        <v>1</v>
      </c>
      <c r="O1078" s="5">
        <v>1</v>
      </c>
      <c r="P1078" s="5">
        <v>4</v>
      </c>
      <c r="Q1078" s="5"/>
      <c r="R1078" s="5">
        <v>2</v>
      </c>
      <c r="S1078" s="5">
        <v>3</v>
      </c>
      <c r="T1078" s="7">
        <f t="shared" si="76"/>
        <v>14</v>
      </c>
      <c r="U1078" s="7">
        <f t="shared" si="73"/>
        <v>1</v>
      </c>
      <c r="V1078" s="7">
        <f t="shared" si="74"/>
        <v>7</v>
      </c>
      <c r="W1078" s="13">
        <v>224205</v>
      </c>
      <c r="X1078" s="13">
        <f t="shared" si="75"/>
        <v>1569435</v>
      </c>
    </row>
    <row r="1079" spans="1:24" ht="15" hidden="1">
      <c r="A1079" s="9">
        <v>1032620015</v>
      </c>
      <c r="B1079" s="2" t="s">
        <v>97</v>
      </c>
      <c r="C1079" t="s">
        <v>98</v>
      </c>
      <c r="D1079" t="s">
        <v>2519</v>
      </c>
      <c r="E1079">
        <v>2024</v>
      </c>
      <c r="F1079" t="s">
        <v>2866</v>
      </c>
      <c r="G1079" s="7" t="s">
        <v>2770</v>
      </c>
      <c r="H1079" s="7">
        <v>114</v>
      </c>
      <c r="I1079" s="7">
        <v>51</v>
      </c>
      <c r="J1079" s="7">
        <v>20</v>
      </c>
      <c r="K1079" s="7">
        <v>74</v>
      </c>
      <c r="L1079" s="7">
        <v>90</v>
      </c>
      <c r="M1079" s="7">
        <v>76</v>
      </c>
      <c r="N1079" s="7">
        <v>89</v>
      </c>
      <c r="O1079" s="7">
        <v>63</v>
      </c>
      <c r="P1079" s="7">
        <v>114</v>
      </c>
      <c r="Q1079" s="7">
        <v>198</v>
      </c>
      <c r="R1079" s="7">
        <v>116</v>
      </c>
      <c r="S1079" s="7">
        <v>53</v>
      </c>
      <c r="T1079" s="7">
        <f t="shared" si="76"/>
        <v>1058</v>
      </c>
      <c r="U1079" s="7">
        <f t="shared" si="73"/>
        <v>88</v>
      </c>
      <c r="V1079" s="7">
        <f t="shared" si="74"/>
        <v>616</v>
      </c>
      <c r="W1079" s="13">
        <v>2537</v>
      </c>
      <c r="X1079" s="13">
        <f t="shared" si="75"/>
        <v>1562792</v>
      </c>
    </row>
    <row r="1080" spans="1:24" ht="15" hidden="1">
      <c r="A1080" s="9">
        <v>1031440060</v>
      </c>
      <c r="B1080" s="2" t="s">
        <v>1639</v>
      </c>
      <c r="C1080" t="s">
        <v>1640</v>
      </c>
      <c r="D1080" t="s">
        <v>2116</v>
      </c>
      <c r="E1080">
        <v>2024</v>
      </c>
      <c r="F1080" t="s">
        <v>2866</v>
      </c>
      <c r="G1080" s="7" t="s">
        <v>2769</v>
      </c>
      <c r="H1080" s="7">
        <v>2</v>
      </c>
      <c r="K1080" s="7">
        <v>3</v>
      </c>
      <c r="L1080" s="7">
        <v>1</v>
      </c>
      <c r="N1080" s="7">
        <v>1</v>
      </c>
      <c r="O1080" s="7">
        <v>2</v>
      </c>
      <c r="P1080" s="7">
        <v>4</v>
      </c>
      <c r="Q1080" s="7">
        <v>2</v>
      </c>
      <c r="R1080" s="7">
        <v>4</v>
      </c>
      <c r="S1080" s="7">
        <v>1</v>
      </c>
      <c r="T1080" s="7">
        <f t="shared" si="76"/>
        <v>20</v>
      </c>
      <c r="U1080" s="7">
        <f t="shared" si="73"/>
        <v>2</v>
      </c>
      <c r="V1080" s="7">
        <f t="shared" si="74"/>
        <v>14</v>
      </c>
      <c r="W1080" s="13">
        <v>111552</v>
      </c>
      <c r="X1080" s="13">
        <f t="shared" si="75"/>
        <v>1561728</v>
      </c>
    </row>
    <row r="1081" spans="1:24" ht="15">
      <c r="A1081" s="10">
        <v>1031440060</v>
      </c>
      <c r="B1081" s="3" t="s">
        <v>1639</v>
      </c>
      <c r="C1081" s="4" t="s">
        <v>1640</v>
      </c>
      <c r="D1081" t="s">
        <v>2116</v>
      </c>
      <c r="E1081">
        <v>2025</v>
      </c>
      <c r="F1081" t="s">
        <v>2866</v>
      </c>
      <c r="G1081" s="7" t="s">
        <v>2769</v>
      </c>
      <c r="H1081" s="6">
        <v>4</v>
      </c>
      <c r="I1081" s="6"/>
      <c r="J1081" s="6">
        <v>5</v>
      </c>
      <c r="K1081" s="6">
        <v>3</v>
      </c>
      <c r="L1081" s="6">
        <v>4</v>
      </c>
      <c r="M1081" s="6">
        <v>4</v>
      </c>
      <c r="N1081" s="6">
        <v>3</v>
      </c>
      <c r="O1081" s="6">
        <v>3</v>
      </c>
      <c r="P1081" s="6"/>
      <c r="Q1081" s="6"/>
      <c r="R1081" s="6">
        <v>1</v>
      </c>
      <c r="S1081" s="6">
        <v>1</v>
      </c>
      <c r="T1081" s="7">
        <f t="shared" si="76"/>
        <v>28</v>
      </c>
      <c r="U1081" s="7">
        <f t="shared" si="73"/>
        <v>2</v>
      </c>
      <c r="V1081" s="7">
        <f t="shared" si="74"/>
        <v>14</v>
      </c>
      <c r="W1081" s="13">
        <v>111552</v>
      </c>
      <c r="X1081" s="13">
        <f t="shared" si="75"/>
        <v>1561728</v>
      </c>
    </row>
    <row r="1082" spans="1:24" ht="15">
      <c r="A1082" s="9">
        <v>1282820166</v>
      </c>
      <c r="B1082" s="2" t="s">
        <v>2585</v>
      </c>
      <c r="C1082" t="s">
        <v>2586</v>
      </c>
      <c r="D1082" t="s">
        <v>2116</v>
      </c>
      <c r="E1082">
        <v>2025</v>
      </c>
      <c r="F1082" t="s">
        <v>2866</v>
      </c>
      <c r="G1082" s="7" t="s">
        <v>2770</v>
      </c>
      <c r="H1082" s="5"/>
      <c r="I1082" s="5"/>
      <c r="J1082" s="5">
        <v>2</v>
      </c>
      <c r="K1082" s="5">
        <v>7</v>
      </c>
      <c r="L1082" s="5">
        <v>10</v>
      </c>
      <c r="M1082" s="5">
        <v>4</v>
      </c>
      <c r="N1082" s="5">
        <v>2</v>
      </c>
      <c r="O1082" s="5"/>
      <c r="P1082" s="5"/>
      <c r="Q1082" s="5"/>
      <c r="R1082" s="5"/>
      <c r="S1082" s="5"/>
      <c r="T1082" s="7">
        <f t="shared" si="76"/>
        <v>25</v>
      </c>
      <c r="U1082" s="7">
        <f t="shared" si="73"/>
        <v>2</v>
      </c>
      <c r="V1082" s="7">
        <f t="shared" si="74"/>
        <v>14</v>
      </c>
      <c r="W1082" s="13">
        <v>111515</v>
      </c>
      <c r="X1082" s="13">
        <f t="shared" si="75"/>
        <v>1561210</v>
      </c>
    </row>
    <row r="1083" spans="1:24" ht="15" hidden="1">
      <c r="A1083" s="9">
        <v>1032820074</v>
      </c>
      <c r="B1083" s="2" t="s">
        <v>1685</v>
      </c>
      <c r="C1083" t="s">
        <v>1686</v>
      </c>
      <c r="D1083" t="s">
        <v>2116</v>
      </c>
      <c r="E1083">
        <v>2024</v>
      </c>
      <c r="F1083" t="s">
        <v>2866</v>
      </c>
      <c r="G1083" s="7" t="s">
        <v>2770</v>
      </c>
      <c r="N1083" s="7">
        <v>8</v>
      </c>
      <c r="O1083" s="7">
        <v>10</v>
      </c>
      <c r="T1083" s="7">
        <f t="shared" si="76"/>
        <v>18</v>
      </c>
      <c r="U1083" s="7">
        <f t="shared" si="73"/>
        <v>2</v>
      </c>
      <c r="V1083" s="7">
        <f t="shared" si="74"/>
        <v>14</v>
      </c>
      <c r="W1083" s="13">
        <v>110923</v>
      </c>
      <c r="X1083" s="13">
        <f t="shared" si="75"/>
        <v>1552922</v>
      </c>
    </row>
    <row r="1084" spans="1:24" ht="15" hidden="1">
      <c r="A1084" s="9">
        <v>1033710045</v>
      </c>
      <c r="B1084" s="2" t="s">
        <v>429</v>
      </c>
      <c r="C1084" t="s">
        <v>430</v>
      </c>
      <c r="D1084" t="s">
        <v>2116</v>
      </c>
      <c r="E1084">
        <v>2024</v>
      </c>
      <c r="F1084" t="s">
        <v>2866</v>
      </c>
      <c r="G1084" s="7" t="s">
        <v>2770</v>
      </c>
      <c r="H1084" s="7">
        <v>123</v>
      </c>
      <c r="I1084" s="7">
        <v>78</v>
      </c>
      <c r="J1084" s="7">
        <v>63</v>
      </c>
      <c r="K1084" s="7">
        <v>205</v>
      </c>
      <c r="L1084" s="7">
        <v>160</v>
      </c>
      <c r="M1084" s="7">
        <v>63</v>
      </c>
      <c r="N1084" s="7">
        <v>106</v>
      </c>
      <c r="O1084" s="7">
        <v>38</v>
      </c>
      <c r="P1084" s="7">
        <v>4</v>
      </c>
      <c r="Q1084" s="7">
        <v>75</v>
      </c>
      <c r="R1084" s="7">
        <v>170</v>
      </c>
      <c r="S1084" s="7">
        <v>6</v>
      </c>
      <c r="T1084" s="7">
        <f t="shared" si="76"/>
        <v>1091</v>
      </c>
      <c r="U1084" s="7">
        <f t="shared" si="73"/>
        <v>91</v>
      </c>
      <c r="V1084" s="7">
        <f t="shared" si="74"/>
        <v>637</v>
      </c>
      <c r="W1084" s="13">
        <v>2424</v>
      </c>
      <c r="X1084" s="13">
        <f t="shared" si="75"/>
        <v>1544088</v>
      </c>
    </row>
    <row r="1085" spans="1:24" ht="15" hidden="1">
      <c r="A1085" s="9">
        <v>1031840130</v>
      </c>
      <c r="B1085" s="2" t="s">
        <v>1758</v>
      </c>
      <c r="C1085" t="s">
        <v>1759</v>
      </c>
      <c r="D1085" t="s">
        <v>2116</v>
      </c>
      <c r="E1085">
        <v>2024</v>
      </c>
      <c r="F1085" t="s">
        <v>2866</v>
      </c>
      <c r="G1085" s="7" t="s">
        <v>2770</v>
      </c>
      <c r="H1085" s="7">
        <v>2</v>
      </c>
      <c r="I1085" s="7">
        <v>3</v>
      </c>
      <c r="J1085" s="7">
        <v>2</v>
      </c>
      <c r="L1085" s="7">
        <v>2</v>
      </c>
      <c r="O1085" s="7">
        <v>1</v>
      </c>
      <c r="Q1085" s="7">
        <v>2</v>
      </c>
      <c r="T1085" s="7">
        <f t="shared" si="76"/>
        <v>12</v>
      </c>
      <c r="U1085" s="7">
        <f t="shared" si="73"/>
        <v>1</v>
      </c>
      <c r="V1085" s="7">
        <f t="shared" si="74"/>
        <v>7</v>
      </c>
      <c r="W1085" s="13">
        <v>220289</v>
      </c>
      <c r="X1085" s="13">
        <f t="shared" si="75"/>
        <v>1542023</v>
      </c>
    </row>
    <row r="1086" spans="1:24" ht="15">
      <c r="A1086" s="9">
        <v>1031840130</v>
      </c>
      <c r="B1086" s="2" t="s">
        <v>1758</v>
      </c>
      <c r="C1086" t="s">
        <v>1759</v>
      </c>
      <c r="D1086" t="s">
        <v>2116</v>
      </c>
      <c r="E1086">
        <v>2025</v>
      </c>
      <c r="F1086" t="s">
        <v>2866</v>
      </c>
      <c r="G1086" s="7" t="s">
        <v>2770</v>
      </c>
      <c r="H1086" s="5">
        <v>2</v>
      </c>
      <c r="I1086" s="5">
        <v>4</v>
      </c>
      <c r="J1086" s="5">
        <v>3</v>
      </c>
      <c r="K1086" s="5"/>
      <c r="L1086" s="5"/>
      <c r="M1086" s="5">
        <v>1</v>
      </c>
      <c r="N1086" s="5"/>
      <c r="O1086" s="5"/>
      <c r="P1086" s="5"/>
      <c r="Q1086" s="5"/>
      <c r="R1086" s="5">
        <v>1</v>
      </c>
      <c r="S1086" s="5">
        <v>2</v>
      </c>
      <c r="T1086" s="7">
        <f t="shared" si="76"/>
        <v>13</v>
      </c>
      <c r="U1086" s="7">
        <f t="shared" si="73"/>
        <v>1</v>
      </c>
      <c r="V1086" s="7">
        <f t="shared" si="74"/>
        <v>7</v>
      </c>
      <c r="W1086" s="13">
        <v>220289</v>
      </c>
      <c r="X1086" s="13">
        <f t="shared" si="75"/>
        <v>1542023</v>
      </c>
    </row>
    <row r="1087" spans="1:24" ht="15">
      <c r="A1087" s="9">
        <v>1031611153</v>
      </c>
      <c r="B1087" s="2" t="s">
        <v>1341</v>
      </c>
      <c r="C1087" t="s">
        <v>1342</v>
      </c>
      <c r="D1087" t="s">
        <v>2519</v>
      </c>
      <c r="E1087">
        <v>2025</v>
      </c>
      <c r="F1087" t="s">
        <v>2866</v>
      </c>
      <c r="G1087" s="7" t="s">
        <v>2770</v>
      </c>
      <c r="H1087" s="5">
        <v>62</v>
      </c>
      <c r="I1087" s="5">
        <v>65</v>
      </c>
      <c r="J1087" s="5">
        <v>60</v>
      </c>
      <c r="K1087" s="5">
        <v>80</v>
      </c>
      <c r="L1087" s="5">
        <v>46</v>
      </c>
      <c r="M1087" s="5">
        <v>48</v>
      </c>
      <c r="N1087" s="5">
        <v>44</v>
      </c>
      <c r="O1087" s="5">
        <v>37</v>
      </c>
      <c r="P1087" s="5">
        <v>60</v>
      </c>
      <c r="Q1087" s="5">
        <v>27</v>
      </c>
      <c r="R1087" s="5">
        <v>32</v>
      </c>
      <c r="S1087" s="5">
        <v>56</v>
      </c>
      <c r="T1087" s="7">
        <f t="shared" si="76"/>
        <v>617</v>
      </c>
      <c r="U1087" s="7">
        <f t="shared" si="73"/>
        <v>51</v>
      </c>
      <c r="V1087" s="7">
        <f t="shared" si="74"/>
        <v>357</v>
      </c>
      <c r="W1087" s="13">
        <v>4318</v>
      </c>
      <c r="X1087" s="13">
        <f t="shared" si="75"/>
        <v>1541526</v>
      </c>
    </row>
    <row r="1088" spans="1:24" ht="15" hidden="1">
      <c r="A1088" s="9">
        <v>1031440035</v>
      </c>
      <c r="B1088" s="2" t="s">
        <v>1661</v>
      </c>
      <c r="C1088" t="s">
        <v>1662</v>
      </c>
      <c r="D1088" t="s">
        <v>2116</v>
      </c>
      <c r="E1088">
        <v>2024</v>
      </c>
      <c r="F1088" t="s">
        <v>2866</v>
      </c>
      <c r="G1088" s="7" t="s">
        <v>2769</v>
      </c>
      <c r="I1088" s="7">
        <v>3</v>
      </c>
      <c r="K1088" s="7">
        <v>2</v>
      </c>
      <c r="L1088" s="7">
        <v>3</v>
      </c>
      <c r="M1088" s="7">
        <v>2</v>
      </c>
      <c r="N1088" s="7">
        <v>1</v>
      </c>
      <c r="O1088" s="7">
        <v>6</v>
      </c>
      <c r="Q1088" s="7">
        <v>1</v>
      </c>
      <c r="S1088" s="7">
        <v>1</v>
      </c>
      <c r="T1088" s="7">
        <f t="shared" si="76"/>
        <v>19</v>
      </c>
      <c r="U1088" s="7">
        <f t="shared" si="73"/>
        <v>2</v>
      </c>
      <c r="V1088" s="7">
        <f t="shared" si="74"/>
        <v>14</v>
      </c>
      <c r="W1088" s="13">
        <v>110016</v>
      </c>
      <c r="X1088" s="13">
        <f t="shared" si="75"/>
        <v>1540224</v>
      </c>
    </row>
    <row r="1089" spans="1:24" ht="15">
      <c r="A1089" s="9">
        <v>1031440056</v>
      </c>
      <c r="B1089" s="2" t="s">
        <v>1316</v>
      </c>
      <c r="C1089" t="s">
        <v>1317</v>
      </c>
      <c r="D1089" t="s">
        <v>2116</v>
      </c>
      <c r="E1089">
        <v>2025</v>
      </c>
      <c r="F1089" t="s">
        <v>2866</v>
      </c>
      <c r="G1089" s="7" t="s">
        <v>2769</v>
      </c>
      <c r="H1089" s="5">
        <v>2</v>
      </c>
      <c r="I1089" s="5">
        <v>2</v>
      </c>
      <c r="J1089" s="5">
        <v>3</v>
      </c>
      <c r="K1089" s="5">
        <v>5</v>
      </c>
      <c r="L1089" s="5">
        <v>2</v>
      </c>
      <c r="M1089" s="5">
        <v>3</v>
      </c>
      <c r="N1089" s="5">
        <v>7</v>
      </c>
      <c r="O1089" s="5">
        <v>3</v>
      </c>
      <c r="P1089" s="5">
        <v>5</v>
      </c>
      <c r="Q1089" s="5">
        <v>4</v>
      </c>
      <c r="R1089" s="5">
        <v>6</v>
      </c>
      <c r="S1089" s="5">
        <v>8</v>
      </c>
      <c r="T1089" s="7">
        <f t="shared" si="76"/>
        <v>50</v>
      </c>
      <c r="U1089" s="7">
        <f t="shared" si="73"/>
        <v>4</v>
      </c>
      <c r="V1089" s="7">
        <f t="shared" si="74"/>
        <v>28</v>
      </c>
      <c r="W1089" s="13">
        <v>55008</v>
      </c>
      <c r="X1089" s="13">
        <f t="shared" si="75"/>
        <v>1540224</v>
      </c>
    </row>
    <row r="1090" spans="1:24" ht="15">
      <c r="A1090" s="9">
        <v>1031440035</v>
      </c>
      <c r="B1090" s="2" t="s">
        <v>1661</v>
      </c>
      <c r="C1090" t="s">
        <v>1662</v>
      </c>
      <c r="D1090" t="s">
        <v>2116</v>
      </c>
      <c r="E1090">
        <v>2025</v>
      </c>
      <c r="F1090" t="s">
        <v>2866</v>
      </c>
      <c r="G1090" s="7" t="s">
        <v>2769</v>
      </c>
      <c r="H1090" s="5">
        <v>4</v>
      </c>
      <c r="I1090" s="5">
        <v>2</v>
      </c>
      <c r="J1090" s="5">
        <v>2</v>
      </c>
      <c r="K1090" s="5">
        <v>1</v>
      </c>
      <c r="L1090" s="5">
        <v>3</v>
      </c>
      <c r="M1090" s="5">
        <v>2</v>
      </c>
      <c r="N1090" s="5"/>
      <c r="O1090" s="5">
        <v>1</v>
      </c>
      <c r="P1090" s="5"/>
      <c r="Q1090" s="5"/>
      <c r="R1090" s="5">
        <v>1</v>
      </c>
      <c r="S1090" s="5">
        <v>2</v>
      </c>
      <c r="T1090" s="7">
        <f t="shared" si="76"/>
        <v>18</v>
      </c>
      <c r="U1090" s="7">
        <f t="shared" ref="U1090:U1153" si="77">+ROUND(T1090/12,0)</f>
        <v>2</v>
      </c>
      <c r="V1090" s="7">
        <f t="shared" ref="V1090:V1153" si="78">+IF(F1090="",U1090*7,U1090*2)</f>
        <v>14</v>
      </c>
      <c r="W1090" s="13">
        <v>110016</v>
      </c>
      <c r="X1090" s="13">
        <f t="shared" ref="X1090:X1153" si="79">+V1090*W1090</f>
        <v>1540224</v>
      </c>
    </row>
    <row r="1091" spans="1:24" ht="15">
      <c r="A1091" s="9">
        <v>1031240005</v>
      </c>
      <c r="B1091" s="2" t="s">
        <v>704</v>
      </c>
      <c r="C1091" t="s">
        <v>705</v>
      </c>
      <c r="D1091" t="s">
        <v>2116</v>
      </c>
      <c r="E1091">
        <v>2025</v>
      </c>
      <c r="F1091" t="s">
        <v>2866</v>
      </c>
      <c r="G1091" s="7" t="s">
        <v>2770</v>
      </c>
      <c r="H1091" s="5">
        <v>20</v>
      </c>
      <c r="I1091" s="5">
        <v>15</v>
      </c>
      <c r="J1091" s="5">
        <v>17</v>
      </c>
      <c r="K1091" s="5">
        <v>17</v>
      </c>
      <c r="L1091" s="5">
        <v>38</v>
      </c>
      <c r="M1091" s="5">
        <v>12</v>
      </c>
      <c r="N1091" s="5">
        <v>33</v>
      </c>
      <c r="O1091" s="5">
        <v>24</v>
      </c>
      <c r="P1091" s="5">
        <v>34</v>
      </c>
      <c r="Q1091" s="5">
        <v>39</v>
      </c>
      <c r="R1091" s="5">
        <v>22</v>
      </c>
      <c r="S1091" s="5">
        <v>17</v>
      </c>
      <c r="T1091" s="7">
        <f t="shared" si="76"/>
        <v>288</v>
      </c>
      <c r="U1091" s="7">
        <f t="shared" si="77"/>
        <v>24</v>
      </c>
      <c r="V1091" s="7">
        <f t="shared" si="78"/>
        <v>168</v>
      </c>
      <c r="W1091" s="13">
        <v>9152</v>
      </c>
      <c r="X1091" s="13">
        <f t="shared" si="79"/>
        <v>1537536</v>
      </c>
    </row>
    <row r="1092" spans="1:24" ht="15" hidden="1">
      <c r="A1092" s="9">
        <v>1031830125</v>
      </c>
      <c r="B1092" s="2" t="s">
        <v>299</v>
      </c>
      <c r="C1092" t="s">
        <v>300</v>
      </c>
      <c r="D1092" t="s">
        <v>2116</v>
      </c>
      <c r="E1092">
        <v>2024</v>
      </c>
      <c r="F1092" t="s">
        <v>2866</v>
      </c>
      <c r="G1092" s="7" t="s">
        <v>2769</v>
      </c>
      <c r="H1092" s="7">
        <v>116</v>
      </c>
      <c r="I1092" s="7">
        <v>185</v>
      </c>
      <c r="J1092" s="7">
        <v>246</v>
      </c>
      <c r="K1092" s="7">
        <v>152</v>
      </c>
      <c r="L1092" s="7">
        <v>143</v>
      </c>
      <c r="M1092" s="7">
        <v>179</v>
      </c>
      <c r="N1092" s="7">
        <v>105</v>
      </c>
      <c r="O1092" s="7">
        <v>132</v>
      </c>
      <c r="P1092" s="7">
        <v>178</v>
      </c>
      <c r="Q1092" s="7">
        <v>210</v>
      </c>
      <c r="R1092" s="7">
        <v>174</v>
      </c>
      <c r="S1092" s="7">
        <v>143</v>
      </c>
      <c r="T1092" s="7">
        <f t="shared" si="76"/>
        <v>1963</v>
      </c>
      <c r="U1092" s="7">
        <f t="shared" si="77"/>
        <v>164</v>
      </c>
      <c r="V1092" s="7">
        <f t="shared" si="78"/>
        <v>1148</v>
      </c>
      <c r="W1092" s="13">
        <v>1339</v>
      </c>
      <c r="X1092" s="13">
        <f t="shared" si="79"/>
        <v>1537172</v>
      </c>
    </row>
    <row r="1093" spans="1:24" ht="15" hidden="1">
      <c r="A1093" s="9">
        <v>1031650040</v>
      </c>
      <c r="B1093" s="2" t="s">
        <v>289</v>
      </c>
      <c r="C1093" t="s">
        <v>290</v>
      </c>
      <c r="D1093" t="s">
        <v>2116</v>
      </c>
      <c r="E1093">
        <v>2024</v>
      </c>
      <c r="F1093" t="s">
        <v>2866</v>
      </c>
      <c r="G1093" s="7" t="s">
        <v>2770</v>
      </c>
      <c r="H1093" s="7">
        <v>83</v>
      </c>
      <c r="I1093" s="7">
        <v>96</v>
      </c>
      <c r="J1093" s="7">
        <v>239</v>
      </c>
      <c r="K1093" s="7">
        <v>198</v>
      </c>
      <c r="L1093" s="7">
        <v>100</v>
      </c>
      <c r="M1093" s="7">
        <v>151</v>
      </c>
      <c r="N1093" s="7">
        <v>189</v>
      </c>
      <c r="O1093" s="7">
        <v>223</v>
      </c>
      <c r="P1093" s="7">
        <v>317</v>
      </c>
      <c r="Q1093" s="7">
        <v>229</v>
      </c>
      <c r="R1093" s="7">
        <v>228</v>
      </c>
      <c r="S1093" s="7">
        <v>78</v>
      </c>
      <c r="T1093" s="7">
        <f t="shared" si="76"/>
        <v>2131</v>
      </c>
      <c r="U1093" s="7">
        <f t="shared" si="77"/>
        <v>178</v>
      </c>
      <c r="V1093" s="7">
        <f t="shared" si="78"/>
        <v>1246</v>
      </c>
      <c r="W1093" s="13">
        <v>1229</v>
      </c>
      <c r="X1093" s="13">
        <f t="shared" si="79"/>
        <v>1531334</v>
      </c>
    </row>
    <row r="1094" spans="1:24" ht="15">
      <c r="A1094" s="9">
        <v>1033720004</v>
      </c>
      <c r="B1094" s="2" t="s">
        <v>187</v>
      </c>
      <c r="C1094" t="s">
        <v>188</v>
      </c>
      <c r="D1094" t="s">
        <v>2116</v>
      </c>
      <c r="E1094">
        <v>2025</v>
      </c>
      <c r="F1094" t="s">
        <v>2866</v>
      </c>
      <c r="G1094" s="7" t="s">
        <v>2770</v>
      </c>
      <c r="H1094" s="5">
        <v>372</v>
      </c>
      <c r="I1094" s="5">
        <v>170</v>
      </c>
      <c r="J1094" s="5">
        <v>489</v>
      </c>
      <c r="K1094" s="5">
        <v>369</v>
      </c>
      <c r="L1094" s="5">
        <v>340</v>
      </c>
      <c r="M1094" s="5">
        <v>420</v>
      </c>
      <c r="N1094" s="5">
        <v>264</v>
      </c>
      <c r="O1094" s="5">
        <v>248</v>
      </c>
      <c r="P1094" s="5">
        <v>306</v>
      </c>
      <c r="Q1094" s="5">
        <v>450</v>
      </c>
      <c r="R1094" s="5">
        <v>361</v>
      </c>
      <c r="S1094" s="5">
        <v>431</v>
      </c>
      <c r="T1094" s="7">
        <f t="shared" si="76"/>
        <v>4220</v>
      </c>
      <c r="U1094" s="7">
        <f t="shared" si="77"/>
        <v>352</v>
      </c>
      <c r="V1094" s="7">
        <f t="shared" si="78"/>
        <v>2464</v>
      </c>
      <c r="W1094" s="13">
        <v>619</v>
      </c>
      <c r="X1094" s="13">
        <f t="shared" si="79"/>
        <v>1525216</v>
      </c>
    </row>
    <row r="1095" spans="1:24" ht="15" hidden="1">
      <c r="A1095" s="9" t="s">
        <v>2833</v>
      </c>
      <c r="B1095" s="2" t="s">
        <v>1229</v>
      </c>
      <c r="C1095" t="s">
        <v>1230</v>
      </c>
      <c r="D1095" t="s">
        <v>2116</v>
      </c>
      <c r="E1095">
        <v>2024</v>
      </c>
      <c r="F1095" t="s">
        <v>2866</v>
      </c>
      <c r="G1095" s="7" t="s">
        <v>2769</v>
      </c>
      <c r="H1095" s="7">
        <v>7</v>
      </c>
      <c r="I1095" s="7">
        <v>8</v>
      </c>
      <c r="J1095" s="7">
        <v>12</v>
      </c>
      <c r="K1095" s="7">
        <v>4</v>
      </c>
      <c r="L1095" s="7">
        <v>3</v>
      </c>
      <c r="M1095" s="7">
        <v>5</v>
      </c>
      <c r="N1095" s="7">
        <v>5</v>
      </c>
      <c r="O1095" s="7">
        <v>6</v>
      </c>
      <c r="P1095" s="7">
        <v>8</v>
      </c>
      <c r="Q1095" s="7">
        <v>5</v>
      </c>
      <c r="R1095" s="7">
        <v>11</v>
      </c>
      <c r="S1095" s="7">
        <v>9</v>
      </c>
      <c r="T1095" s="7">
        <f t="shared" si="76"/>
        <v>83</v>
      </c>
      <c r="U1095" s="7">
        <f t="shared" si="77"/>
        <v>7</v>
      </c>
      <c r="V1095" s="7">
        <f t="shared" si="78"/>
        <v>49</v>
      </c>
      <c r="W1095" s="13">
        <v>31047</v>
      </c>
      <c r="X1095" s="13">
        <f t="shared" si="79"/>
        <v>1521303</v>
      </c>
    </row>
    <row r="1096" spans="1:24" ht="15">
      <c r="A1096" s="9" t="s">
        <v>2833</v>
      </c>
      <c r="B1096" s="2" t="s">
        <v>1229</v>
      </c>
      <c r="C1096" t="s">
        <v>1230</v>
      </c>
      <c r="D1096" t="s">
        <v>2116</v>
      </c>
      <c r="E1096">
        <v>2025</v>
      </c>
      <c r="F1096" t="s">
        <v>2866</v>
      </c>
      <c r="G1096" s="7" t="s">
        <v>2769</v>
      </c>
      <c r="H1096" s="5">
        <v>7</v>
      </c>
      <c r="I1096" s="5">
        <v>2</v>
      </c>
      <c r="J1096" s="5">
        <v>12</v>
      </c>
      <c r="K1096" s="5">
        <v>6</v>
      </c>
      <c r="L1096" s="5">
        <v>4</v>
      </c>
      <c r="M1096" s="5">
        <v>4</v>
      </c>
      <c r="N1096" s="5">
        <v>5</v>
      </c>
      <c r="O1096" s="5">
        <v>8</v>
      </c>
      <c r="P1096" s="5">
        <v>13</v>
      </c>
      <c r="Q1096" s="5">
        <v>8</v>
      </c>
      <c r="R1096" s="5"/>
      <c r="S1096" s="5">
        <v>9</v>
      </c>
      <c r="T1096" s="7">
        <f t="shared" si="76"/>
        <v>78</v>
      </c>
      <c r="U1096" s="7">
        <f t="shared" si="77"/>
        <v>7</v>
      </c>
      <c r="V1096" s="7">
        <f t="shared" si="78"/>
        <v>49</v>
      </c>
      <c r="W1096" s="13">
        <v>31047</v>
      </c>
      <c r="X1096" s="13">
        <f t="shared" si="79"/>
        <v>1521303</v>
      </c>
    </row>
    <row r="1097" spans="1:24" ht="15" hidden="1">
      <c r="A1097" s="9">
        <v>1032210014</v>
      </c>
      <c r="B1097" s="2" t="s">
        <v>2463</v>
      </c>
      <c r="C1097" t="s">
        <v>2464</v>
      </c>
      <c r="D1097" t="s">
        <v>2519</v>
      </c>
      <c r="E1097">
        <v>2024</v>
      </c>
      <c r="F1097" t="s">
        <v>2866</v>
      </c>
      <c r="G1097" s="7" t="s">
        <v>2769</v>
      </c>
      <c r="I1097" s="7">
        <v>2</v>
      </c>
      <c r="K1097" s="7">
        <v>2</v>
      </c>
      <c r="P1097" s="7">
        <v>1</v>
      </c>
      <c r="Q1097" s="7">
        <v>2</v>
      </c>
      <c r="R1097" s="7">
        <v>1</v>
      </c>
      <c r="S1097" s="7">
        <v>2</v>
      </c>
      <c r="T1097" s="7">
        <f t="shared" si="76"/>
        <v>10</v>
      </c>
      <c r="U1097" s="7">
        <f t="shared" si="77"/>
        <v>1</v>
      </c>
      <c r="V1097" s="7">
        <f t="shared" si="78"/>
        <v>7</v>
      </c>
      <c r="W1097" s="13">
        <v>217212</v>
      </c>
      <c r="X1097" s="13">
        <f t="shared" si="79"/>
        <v>1520484</v>
      </c>
    </row>
    <row r="1098" spans="1:24" ht="15">
      <c r="A1098" s="9">
        <v>1033410010</v>
      </c>
      <c r="B1098" s="2" t="s">
        <v>1451</v>
      </c>
      <c r="C1098" t="s">
        <v>1452</v>
      </c>
      <c r="D1098" t="s">
        <v>2116</v>
      </c>
      <c r="E1098">
        <v>2025</v>
      </c>
      <c r="F1098" t="s">
        <v>2866</v>
      </c>
      <c r="G1098" s="7" t="s">
        <v>2770</v>
      </c>
      <c r="H1098" s="5">
        <v>4</v>
      </c>
      <c r="I1098" s="5">
        <v>3</v>
      </c>
      <c r="J1098" s="5">
        <v>7</v>
      </c>
      <c r="K1098" s="5">
        <v>5</v>
      </c>
      <c r="L1098" s="5">
        <v>3</v>
      </c>
      <c r="M1098" s="5">
        <v>13</v>
      </c>
      <c r="N1098" s="5">
        <v>15</v>
      </c>
      <c r="O1098" s="5">
        <v>5</v>
      </c>
      <c r="P1098" s="5">
        <v>6</v>
      </c>
      <c r="Q1098" s="5">
        <v>11</v>
      </c>
      <c r="R1098" s="5">
        <v>3</v>
      </c>
      <c r="S1098" s="5">
        <v>4</v>
      </c>
      <c r="T1098" s="7">
        <f t="shared" si="76"/>
        <v>79</v>
      </c>
      <c r="U1098" s="7">
        <f t="shared" si="77"/>
        <v>7</v>
      </c>
      <c r="V1098" s="7">
        <f t="shared" si="78"/>
        <v>49</v>
      </c>
      <c r="W1098" s="13">
        <v>30996</v>
      </c>
      <c r="X1098" s="13">
        <f t="shared" si="79"/>
        <v>1518804</v>
      </c>
    </row>
    <row r="1099" spans="1:24" ht="15" hidden="1">
      <c r="A1099" s="9">
        <v>1031640003</v>
      </c>
      <c r="B1099" s="2" t="s">
        <v>1003</v>
      </c>
      <c r="C1099" t="s">
        <v>1004</v>
      </c>
      <c r="D1099" t="s">
        <v>2116</v>
      </c>
      <c r="E1099">
        <v>2024</v>
      </c>
      <c r="F1099" t="s">
        <v>2866</v>
      </c>
      <c r="G1099" s="7" t="s">
        <v>2770</v>
      </c>
      <c r="H1099" s="7">
        <v>4</v>
      </c>
      <c r="I1099" s="7">
        <v>12</v>
      </c>
      <c r="J1099" s="7">
        <v>7</v>
      </c>
      <c r="K1099" s="7">
        <v>8</v>
      </c>
      <c r="L1099" s="7">
        <v>12</v>
      </c>
      <c r="M1099" s="7">
        <v>15</v>
      </c>
      <c r="N1099" s="7">
        <v>20</v>
      </c>
      <c r="O1099" s="7">
        <v>17</v>
      </c>
      <c r="P1099" s="7">
        <v>9</v>
      </c>
      <c r="Q1099" s="7">
        <v>23</v>
      </c>
      <c r="R1099" s="7">
        <v>21</v>
      </c>
      <c r="S1099" s="7">
        <v>11</v>
      </c>
      <c r="T1099" s="7">
        <f t="shared" si="76"/>
        <v>159</v>
      </c>
      <c r="U1099" s="7">
        <f t="shared" si="77"/>
        <v>13</v>
      </c>
      <c r="V1099" s="7">
        <f t="shared" si="78"/>
        <v>91</v>
      </c>
      <c r="W1099" s="13">
        <v>16652</v>
      </c>
      <c r="X1099" s="13">
        <f t="shared" si="79"/>
        <v>1515332</v>
      </c>
    </row>
    <row r="1100" spans="1:24" ht="15" hidden="1">
      <c r="A1100" s="9">
        <v>1031250004</v>
      </c>
      <c r="B1100" s="2" t="s">
        <v>631</v>
      </c>
      <c r="C1100" t="s">
        <v>63</v>
      </c>
      <c r="D1100" t="s">
        <v>2116</v>
      </c>
      <c r="E1100">
        <v>2024</v>
      </c>
      <c r="F1100" t="s">
        <v>2866</v>
      </c>
      <c r="G1100" s="7" t="s">
        <v>2770</v>
      </c>
      <c r="H1100" s="7">
        <v>4</v>
      </c>
      <c r="K1100" s="7">
        <v>1</v>
      </c>
      <c r="N1100" s="7">
        <v>92</v>
      </c>
      <c r="O1100" s="7">
        <v>133</v>
      </c>
      <c r="R1100" s="7">
        <v>179</v>
      </c>
      <c r="S1100" s="7">
        <v>71</v>
      </c>
      <c r="T1100" s="7">
        <f t="shared" si="76"/>
        <v>480</v>
      </c>
      <c r="U1100" s="7">
        <f t="shared" si="77"/>
        <v>40</v>
      </c>
      <c r="V1100" s="7">
        <f t="shared" si="78"/>
        <v>280</v>
      </c>
      <c r="W1100" s="13">
        <v>5398</v>
      </c>
      <c r="X1100" s="13">
        <f t="shared" si="79"/>
        <v>1511440</v>
      </c>
    </row>
    <row r="1101" spans="1:24" ht="15">
      <c r="A1101" s="9">
        <v>1034020202</v>
      </c>
      <c r="B1101" s="2" t="s">
        <v>2634</v>
      </c>
      <c r="C1101" t="s">
        <v>2635</v>
      </c>
      <c r="D1101" t="s">
        <v>2116</v>
      </c>
      <c r="E1101">
        <v>2025</v>
      </c>
      <c r="F1101" t="s">
        <v>2866</v>
      </c>
      <c r="G1101" s="7" t="s">
        <v>2770</v>
      </c>
      <c r="H1101" s="5"/>
      <c r="I1101" s="5">
        <v>1</v>
      </c>
      <c r="J1101" s="5"/>
      <c r="K1101" s="5"/>
      <c r="L1101" s="5">
        <v>2</v>
      </c>
      <c r="M1101" s="5">
        <v>2</v>
      </c>
      <c r="N1101" s="5"/>
      <c r="O1101" s="5"/>
      <c r="P1101" s="5"/>
      <c r="Q1101" s="5">
        <v>1</v>
      </c>
      <c r="R1101" s="5">
        <v>1</v>
      </c>
      <c r="S1101" s="5"/>
      <c r="T1101" s="7">
        <f t="shared" si="76"/>
        <v>7</v>
      </c>
      <c r="U1101" s="7">
        <f t="shared" si="77"/>
        <v>1</v>
      </c>
      <c r="V1101" s="7">
        <f t="shared" si="78"/>
        <v>7</v>
      </c>
      <c r="W1101" s="13">
        <v>215646</v>
      </c>
      <c r="X1101" s="13">
        <f t="shared" si="79"/>
        <v>1509522</v>
      </c>
    </row>
    <row r="1102" spans="1:24" ht="15">
      <c r="A1102" s="9">
        <v>1031220079</v>
      </c>
      <c r="B1102" s="2" t="s">
        <v>482</v>
      </c>
      <c r="C1102" t="s">
        <v>483</v>
      </c>
      <c r="D1102" t="s">
        <v>2116</v>
      </c>
      <c r="E1102">
        <v>2025</v>
      </c>
      <c r="F1102" t="s">
        <v>2866</v>
      </c>
      <c r="G1102" s="7" t="s">
        <v>2769</v>
      </c>
      <c r="H1102" s="5">
        <v>77</v>
      </c>
      <c r="I1102" s="5">
        <v>92</v>
      </c>
      <c r="J1102" s="5">
        <v>115</v>
      </c>
      <c r="K1102" s="5">
        <v>116</v>
      </c>
      <c r="L1102" s="5">
        <v>158</v>
      </c>
      <c r="M1102" s="5">
        <v>91</v>
      </c>
      <c r="N1102" s="5">
        <v>136</v>
      </c>
      <c r="O1102" s="5">
        <v>200</v>
      </c>
      <c r="P1102" s="5">
        <v>87</v>
      </c>
      <c r="Q1102" s="5">
        <v>114</v>
      </c>
      <c r="R1102" s="5">
        <v>85</v>
      </c>
      <c r="S1102" s="5">
        <v>126</v>
      </c>
      <c r="T1102" s="7">
        <f t="shared" si="76"/>
        <v>1397</v>
      </c>
      <c r="U1102" s="7">
        <f t="shared" si="77"/>
        <v>116</v>
      </c>
      <c r="V1102" s="7">
        <f t="shared" si="78"/>
        <v>812</v>
      </c>
      <c r="W1102" s="13">
        <v>1859</v>
      </c>
      <c r="X1102" s="13">
        <f t="shared" si="79"/>
        <v>1509508</v>
      </c>
    </row>
    <row r="1103" spans="1:24" ht="15">
      <c r="A1103" s="9">
        <v>1031016300</v>
      </c>
      <c r="B1103" s="2" t="s">
        <v>244</v>
      </c>
      <c r="C1103" t="s">
        <v>87</v>
      </c>
      <c r="D1103" t="s">
        <v>2519</v>
      </c>
      <c r="E1103">
        <v>2025</v>
      </c>
      <c r="F1103" t="s">
        <v>2866</v>
      </c>
      <c r="G1103" s="7" t="s">
        <v>2770</v>
      </c>
      <c r="H1103" s="5"/>
      <c r="I1103" s="5"/>
      <c r="J1103" s="5"/>
      <c r="K1103" s="5">
        <v>36</v>
      </c>
      <c r="L1103" s="5">
        <v>6</v>
      </c>
      <c r="M1103" s="5"/>
      <c r="N1103" s="5"/>
      <c r="O1103" s="5"/>
      <c r="P1103" s="5">
        <v>40</v>
      </c>
      <c r="Q1103" s="5"/>
      <c r="R1103" s="5"/>
      <c r="S1103" s="5"/>
      <c r="T1103" s="7">
        <f t="shared" si="76"/>
        <v>82</v>
      </c>
      <c r="U1103" s="7">
        <f t="shared" si="77"/>
        <v>7</v>
      </c>
      <c r="V1103" s="7">
        <f t="shared" si="78"/>
        <v>49</v>
      </c>
      <c r="W1103" s="13">
        <v>30767</v>
      </c>
      <c r="X1103" s="13">
        <f t="shared" si="79"/>
        <v>1507583</v>
      </c>
    </row>
    <row r="1104" spans="1:24" ht="15" hidden="1">
      <c r="A1104" s="9" t="s">
        <v>2774</v>
      </c>
      <c r="B1104" s="2" t="s">
        <v>551</v>
      </c>
      <c r="C1104" t="s">
        <v>552</v>
      </c>
      <c r="D1104" t="s">
        <v>2116</v>
      </c>
      <c r="E1104">
        <v>2024</v>
      </c>
      <c r="F1104" t="s">
        <v>2866</v>
      </c>
      <c r="G1104" s="7" t="s">
        <v>2770</v>
      </c>
      <c r="H1104" s="7">
        <v>64</v>
      </c>
      <c r="I1104" s="7">
        <v>44</v>
      </c>
      <c r="J1104" s="7">
        <v>57</v>
      </c>
      <c r="K1104" s="7">
        <v>76</v>
      </c>
      <c r="L1104" s="7">
        <v>126</v>
      </c>
      <c r="M1104" s="7">
        <v>62</v>
      </c>
      <c r="N1104" s="7">
        <v>25</v>
      </c>
      <c r="O1104" s="7">
        <v>72</v>
      </c>
      <c r="P1104" s="7">
        <v>82</v>
      </c>
      <c r="Q1104" s="7">
        <v>31</v>
      </c>
      <c r="R1104" s="7">
        <v>22</v>
      </c>
      <c r="T1104" s="7">
        <f t="shared" si="76"/>
        <v>661</v>
      </c>
      <c r="U1104" s="7">
        <f t="shared" si="77"/>
        <v>55</v>
      </c>
      <c r="V1104" s="7">
        <f t="shared" si="78"/>
        <v>385</v>
      </c>
      <c r="W1104" s="13">
        <v>3898</v>
      </c>
      <c r="X1104" s="13">
        <f t="shared" si="79"/>
        <v>1500730</v>
      </c>
    </row>
    <row r="1105" spans="1:24" ht="15" hidden="1">
      <c r="A1105" s="9">
        <v>1031830122</v>
      </c>
      <c r="B1105" s="2" t="s">
        <v>453</v>
      </c>
      <c r="C1105" t="s">
        <v>454</v>
      </c>
      <c r="D1105" t="s">
        <v>2116</v>
      </c>
      <c r="E1105">
        <v>2024</v>
      </c>
      <c r="F1105" t="s">
        <v>2866</v>
      </c>
      <c r="G1105" s="7" t="s">
        <v>2769</v>
      </c>
      <c r="H1105" s="7">
        <v>49</v>
      </c>
      <c r="I1105" s="7">
        <v>27</v>
      </c>
      <c r="J1105" s="7">
        <v>56</v>
      </c>
      <c r="K1105" s="7">
        <v>51</v>
      </c>
      <c r="L1105" s="7">
        <v>63</v>
      </c>
      <c r="M1105" s="7">
        <v>53</v>
      </c>
      <c r="N1105" s="7">
        <v>83</v>
      </c>
      <c r="O1105" s="7">
        <v>73</v>
      </c>
      <c r="P1105" s="7">
        <v>127</v>
      </c>
      <c r="Q1105" s="7">
        <v>134</v>
      </c>
      <c r="R1105" s="7">
        <v>108</v>
      </c>
      <c r="S1105" s="7">
        <v>141</v>
      </c>
      <c r="T1105" s="7">
        <f t="shared" si="76"/>
        <v>965</v>
      </c>
      <c r="U1105" s="7">
        <f t="shared" si="77"/>
        <v>80</v>
      </c>
      <c r="V1105" s="7">
        <f t="shared" si="78"/>
        <v>560</v>
      </c>
      <c r="W1105" s="13">
        <v>2678</v>
      </c>
      <c r="X1105" s="13">
        <f t="shared" si="79"/>
        <v>1499680</v>
      </c>
    </row>
    <row r="1106" spans="1:24" ht="15" hidden="1">
      <c r="A1106" s="9">
        <v>1031440125</v>
      </c>
      <c r="B1106" s="2" t="s">
        <v>1641</v>
      </c>
      <c r="C1106" t="s">
        <v>1642</v>
      </c>
      <c r="D1106" t="s">
        <v>2116</v>
      </c>
      <c r="E1106">
        <v>2024</v>
      </c>
      <c r="F1106" t="s">
        <v>2866</v>
      </c>
      <c r="G1106" s="7" t="s">
        <v>2769</v>
      </c>
      <c r="H1106" s="7">
        <v>1</v>
      </c>
      <c r="J1106" s="7">
        <v>1</v>
      </c>
      <c r="K1106" s="7">
        <v>3</v>
      </c>
      <c r="L1106" s="7">
        <v>2</v>
      </c>
      <c r="M1106" s="7">
        <v>2</v>
      </c>
      <c r="N1106" s="7">
        <v>2</v>
      </c>
      <c r="O1106" s="7">
        <v>2</v>
      </c>
      <c r="Q1106" s="7">
        <v>6</v>
      </c>
      <c r="S1106" s="7">
        <v>1</v>
      </c>
      <c r="T1106" s="7">
        <f t="shared" si="76"/>
        <v>20</v>
      </c>
      <c r="U1106" s="7">
        <f t="shared" si="77"/>
        <v>2</v>
      </c>
      <c r="V1106" s="7">
        <f t="shared" si="78"/>
        <v>14</v>
      </c>
      <c r="W1106" s="13">
        <v>107100</v>
      </c>
      <c r="X1106" s="13">
        <f t="shared" si="79"/>
        <v>1499400</v>
      </c>
    </row>
    <row r="1107" spans="1:24" ht="15" hidden="1">
      <c r="A1107" s="9">
        <v>1034020213</v>
      </c>
      <c r="B1107" s="2" t="s">
        <v>2384</v>
      </c>
      <c r="C1107" t="s">
        <v>2385</v>
      </c>
      <c r="D1107" t="s">
        <v>2519</v>
      </c>
      <c r="E1107">
        <v>2024</v>
      </c>
      <c r="F1107" t="s">
        <v>2866</v>
      </c>
      <c r="G1107" s="7" t="s">
        <v>2770</v>
      </c>
      <c r="H1107" s="7">
        <v>2</v>
      </c>
      <c r="J1107" s="7">
        <v>1</v>
      </c>
      <c r="K1107" s="7">
        <v>5</v>
      </c>
      <c r="L1107" s="7">
        <v>9</v>
      </c>
      <c r="M1107" s="7">
        <v>6</v>
      </c>
      <c r="N1107" s="7">
        <v>6</v>
      </c>
      <c r="O1107" s="7">
        <v>7</v>
      </c>
      <c r="P1107" s="7">
        <v>4</v>
      </c>
      <c r="Q1107" s="7">
        <v>5</v>
      </c>
      <c r="T1107" s="7">
        <f t="shared" si="76"/>
        <v>45</v>
      </c>
      <c r="U1107" s="7">
        <f t="shared" si="77"/>
        <v>4</v>
      </c>
      <c r="V1107" s="7">
        <f t="shared" si="78"/>
        <v>28</v>
      </c>
      <c r="W1107" s="13">
        <v>53279</v>
      </c>
      <c r="X1107" s="13">
        <f t="shared" si="79"/>
        <v>1491812</v>
      </c>
    </row>
    <row r="1108" spans="1:24" ht="15">
      <c r="A1108" s="9">
        <v>1034020213</v>
      </c>
      <c r="B1108" s="2" t="s">
        <v>2384</v>
      </c>
      <c r="C1108" t="s">
        <v>2385</v>
      </c>
      <c r="D1108" t="s">
        <v>2519</v>
      </c>
      <c r="E1108">
        <v>2025</v>
      </c>
      <c r="F1108" t="s">
        <v>2866</v>
      </c>
      <c r="G1108" s="7" t="s">
        <v>2770</v>
      </c>
      <c r="H1108" s="5">
        <v>8</v>
      </c>
      <c r="I1108" s="5">
        <v>8</v>
      </c>
      <c r="J1108" s="5">
        <v>11</v>
      </c>
      <c r="K1108" s="5">
        <v>5</v>
      </c>
      <c r="L1108" s="5">
        <v>1</v>
      </c>
      <c r="M1108" s="5">
        <v>1</v>
      </c>
      <c r="N1108" s="5"/>
      <c r="O1108" s="5">
        <v>1</v>
      </c>
      <c r="P1108" s="5">
        <v>6</v>
      </c>
      <c r="Q1108" s="5">
        <v>2</v>
      </c>
      <c r="R1108" s="5">
        <v>7</v>
      </c>
      <c r="S1108" s="5">
        <v>3</v>
      </c>
      <c r="T1108" s="7">
        <f t="shared" si="76"/>
        <v>53</v>
      </c>
      <c r="U1108" s="7">
        <f t="shared" si="77"/>
        <v>4</v>
      </c>
      <c r="V1108" s="7">
        <f t="shared" si="78"/>
        <v>28</v>
      </c>
      <c r="W1108" s="13">
        <v>53279</v>
      </c>
      <c r="X1108" s="13">
        <f t="shared" si="79"/>
        <v>1491812</v>
      </c>
    </row>
    <row r="1109" spans="1:24" ht="15">
      <c r="A1109" s="9">
        <v>1033720014</v>
      </c>
      <c r="B1109" s="2" t="s">
        <v>1110</v>
      </c>
      <c r="C1109" t="s">
        <v>1111</v>
      </c>
      <c r="D1109" t="s">
        <v>2519</v>
      </c>
      <c r="E1109">
        <v>2025</v>
      </c>
      <c r="F1109" t="s">
        <v>2866</v>
      </c>
      <c r="G1109" s="7" t="s">
        <v>2770</v>
      </c>
      <c r="H1109" s="5">
        <v>30</v>
      </c>
      <c r="I1109" s="5">
        <v>5</v>
      </c>
      <c r="J1109" s="5">
        <v>1</v>
      </c>
      <c r="K1109" s="5">
        <v>6</v>
      </c>
      <c r="L1109" s="5">
        <v>12</v>
      </c>
      <c r="M1109" s="5">
        <v>2</v>
      </c>
      <c r="N1109" s="5"/>
      <c r="O1109" s="5">
        <v>6</v>
      </c>
      <c r="P1109" s="5">
        <v>30</v>
      </c>
      <c r="Q1109" s="5">
        <v>25</v>
      </c>
      <c r="R1109" s="5">
        <v>13</v>
      </c>
      <c r="S1109" s="5">
        <v>9</v>
      </c>
      <c r="T1109" s="7">
        <f t="shared" si="76"/>
        <v>139</v>
      </c>
      <c r="U1109" s="7">
        <f t="shared" si="77"/>
        <v>12</v>
      </c>
      <c r="V1109" s="7">
        <f t="shared" si="78"/>
        <v>84</v>
      </c>
      <c r="W1109" s="13">
        <v>17704</v>
      </c>
      <c r="X1109" s="13">
        <f t="shared" si="79"/>
        <v>1487136</v>
      </c>
    </row>
    <row r="1110" spans="1:24" ht="15">
      <c r="A1110" s="9">
        <v>1031211165</v>
      </c>
      <c r="B1110" s="2" t="s">
        <v>327</v>
      </c>
      <c r="C1110" t="s">
        <v>328</v>
      </c>
      <c r="D1110" t="s">
        <v>2116</v>
      </c>
      <c r="E1110">
        <v>2025</v>
      </c>
      <c r="F1110" t="s">
        <v>2866</v>
      </c>
      <c r="G1110" s="7" t="s">
        <v>2769</v>
      </c>
      <c r="H1110" s="5">
        <v>138</v>
      </c>
      <c r="I1110" s="5">
        <v>146</v>
      </c>
      <c r="J1110" s="5">
        <v>152</v>
      </c>
      <c r="K1110" s="5">
        <v>201</v>
      </c>
      <c r="L1110" s="5">
        <v>321</v>
      </c>
      <c r="M1110" s="5">
        <v>210</v>
      </c>
      <c r="N1110" s="5">
        <v>248</v>
      </c>
      <c r="O1110" s="5">
        <v>274</v>
      </c>
      <c r="P1110" s="5">
        <v>172</v>
      </c>
      <c r="Q1110" s="5">
        <v>189</v>
      </c>
      <c r="R1110" s="5">
        <v>181</v>
      </c>
      <c r="S1110" s="5">
        <v>65</v>
      </c>
      <c r="T1110" s="7">
        <f t="shared" si="76"/>
        <v>2297</v>
      </c>
      <c r="U1110" s="7">
        <f t="shared" si="77"/>
        <v>191</v>
      </c>
      <c r="V1110" s="7">
        <f t="shared" si="78"/>
        <v>1337</v>
      </c>
      <c r="W1110" s="13">
        <v>1097</v>
      </c>
      <c r="X1110" s="13">
        <f t="shared" si="79"/>
        <v>1466689</v>
      </c>
    </row>
    <row r="1111" spans="1:24" ht="15" hidden="1">
      <c r="A1111" s="9">
        <v>1031220175</v>
      </c>
      <c r="B1111" s="2" t="s">
        <v>1175</v>
      </c>
      <c r="C1111" t="s">
        <v>1176</v>
      </c>
      <c r="D1111" t="s">
        <v>2519</v>
      </c>
      <c r="E1111">
        <v>2024</v>
      </c>
      <c r="F1111" t="s">
        <v>2866</v>
      </c>
      <c r="G1111" s="7" t="s">
        <v>2770</v>
      </c>
      <c r="H1111" s="7">
        <v>4</v>
      </c>
      <c r="I1111" s="7">
        <v>8</v>
      </c>
      <c r="J1111" s="7">
        <v>14</v>
      </c>
      <c r="K1111" s="7">
        <v>5</v>
      </c>
      <c r="L1111" s="7">
        <v>15</v>
      </c>
      <c r="M1111" s="7">
        <v>11</v>
      </c>
      <c r="N1111" s="7">
        <v>17</v>
      </c>
      <c r="O1111" s="7">
        <v>14</v>
      </c>
      <c r="P1111" s="7">
        <v>9</v>
      </c>
      <c r="Q1111" s="7">
        <v>8</v>
      </c>
      <c r="R1111" s="7">
        <v>11</v>
      </c>
      <c r="S1111" s="7">
        <v>13</v>
      </c>
      <c r="T1111" s="7">
        <f t="shared" si="76"/>
        <v>129</v>
      </c>
      <c r="U1111" s="7">
        <f t="shared" si="77"/>
        <v>11</v>
      </c>
      <c r="V1111" s="7">
        <f t="shared" si="78"/>
        <v>77</v>
      </c>
      <c r="W1111" s="13">
        <v>18927</v>
      </c>
      <c r="X1111" s="13">
        <f t="shared" si="79"/>
        <v>1457379</v>
      </c>
    </row>
    <row r="1112" spans="1:24" ht="15">
      <c r="A1112" s="9">
        <v>1031220175</v>
      </c>
      <c r="B1112" s="2" t="s">
        <v>1175</v>
      </c>
      <c r="C1112" t="s">
        <v>1176</v>
      </c>
      <c r="D1112" t="s">
        <v>2519</v>
      </c>
      <c r="E1112">
        <v>2025</v>
      </c>
      <c r="F1112" t="s">
        <v>2866</v>
      </c>
      <c r="G1112" s="7" t="s">
        <v>2770</v>
      </c>
      <c r="H1112" s="5">
        <v>9</v>
      </c>
      <c r="I1112" s="5">
        <v>7</v>
      </c>
      <c r="J1112" s="5">
        <v>14</v>
      </c>
      <c r="K1112" s="5">
        <v>14</v>
      </c>
      <c r="L1112" s="5">
        <v>13</v>
      </c>
      <c r="M1112" s="5">
        <v>10</v>
      </c>
      <c r="N1112" s="5">
        <v>17</v>
      </c>
      <c r="O1112" s="5">
        <v>8</v>
      </c>
      <c r="P1112" s="5">
        <v>14</v>
      </c>
      <c r="Q1112" s="5">
        <v>8</v>
      </c>
      <c r="R1112" s="5">
        <v>11</v>
      </c>
      <c r="S1112" s="5">
        <v>5</v>
      </c>
      <c r="T1112" s="7">
        <f t="shared" si="76"/>
        <v>130</v>
      </c>
      <c r="U1112" s="7">
        <f t="shared" si="77"/>
        <v>11</v>
      </c>
      <c r="V1112" s="7">
        <f t="shared" si="78"/>
        <v>77</v>
      </c>
      <c r="W1112" s="13">
        <v>18927</v>
      </c>
      <c r="X1112" s="13">
        <f t="shared" si="79"/>
        <v>1457379</v>
      </c>
    </row>
    <row r="1113" spans="1:24" ht="15" hidden="1">
      <c r="A1113" s="9">
        <v>1033040019</v>
      </c>
      <c r="B1113" s="2" t="s">
        <v>160</v>
      </c>
      <c r="C1113" t="s">
        <v>161</v>
      </c>
      <c r="D1113" t="s">
        <v>2519</v>
      </c>
      <c r="E1113">
        <v>2024</v>
      </c>
      <c r="F1113" t="s">
        <v>2866</v>
      </c>
      <c r="G1113" s="7" t="s">
        <v>2770</v>
      </c>
      <c r="H1113" s="7">
        <v>33</v>
      </c>
      <c r="I1113" s="7">
        <v>54</v>
      </c>
      <c r="J1113" s="7">
        <v>48</v>
      </c>
      <c r="K1113" s="7">
        <v>59</v>
      </c>
      <c r="L1113" s="7">
        <v>122</v>
      </c>
      <c r="M1113" s="7">
        <v>129</v>
      </c>
      <c r="N1113" s="7">
        <v>76</v>
      </c>
      <c r="O1113" s="7">
        <v>79</v>
      </c>
      <c r="P1113" s="7">
        <v>109</v>
      </c>
      <c r="Q1113" s="7">
        <v>105</v>
      </c>
      <c r="R1113" s="7">
        <v>95</v>
      </c>
      <c r="S1113" s="7">
        <v>65</v>
      </c>
      <c r="T1113" s="7">
        <f t="shared" si="76"/>
        <v>974</v>
      </c>
      <c r="U1113" s="7">
        <f t="shared" si="77"/>
        <v>81</v>
      </c>
      <c r="V1113" s="7">
        <f t="shared" si="78"/>
        <v>567</v>
      </c>
      <c r="W1113" s="13">
        <v>2564</v>
      </c>
      <c r="X1113" s="13">
        <f t="shared" si="79"/>
        <v>1453788</v>
      </c>
    </row>
    <row r="1114" spans="1:24" ht="15" hidden="1">
      <c r="A1114" s="9">
        <v>1033495018</v>
      </c>
      <c r="B1114" s="2" t="s">
        <v>526</v>
      </c>
      <c r="C1114" t="s">
        <v>527</v>
      </c>
      <c r="D1114" t="s">
        <v>2116</v>
      </c>
      <c r="E1114">
        <v>2024</v>
      </c>
      <c r="F1114" t="s">
        <v>2866</v>
      </c>
      <c r="G1114" s="7" t="s">
        <v>2770</v>
      </c>
      <c r="H1114" s="7">
        <v>56</v>
      </c>
      <c r="I1114" s="7">
        <v>45</v>
      </c>
      <c r="J1114" s="7">
        <v>58</v>
      </c>
      <c r="K1114" s="7">
        <v>44</v>
      </c>
      <c r="L1114" s="7">
        <v>71</v>
      </c>
      <c r="M1114" s="7">
        <v>63</v>
      </c>
      <c r="N1114" s="7">
        <v>75</v>
      </c>
      <c r="O1114" s="7">
        <v>63</v>
      </c>
      <c r="P1114" s="7">
        <v>64</v>
      </c>
      <c r="Q1114" s="7">
        <v>59</v>
      </c>
      <c r="R1114" s="7">
        <v>66</v>
      </c>
      <c r="S1114" s="7">
        <v>53</v>
      </c>
      <c r="T1114" s="7">
        <f t="shared" si="76"/>
        <v>717</v>
      </c>
      <c r="U1114" s="7">
        <f t="shared" si="77"/>
        <v>60</v>
      </c>
      <c r="V1114" s="7">
        <f t="shared" si="78"/>
        <v>420</v>
      </c>
      <c r="W1114" s="13">
        <v>3451</v>
      </c>
      <c r="X1114" s="13">
        <f t="shared" si="79"/>
        <v>1449420</v>
      </c>
    </row>
    <row r="1115" spans="1:24" ht="15" hidden="1">
      <c r="A1115" s="9">
        <v>1033220012</v>
      </c>
      <c r="B1115" s="2" t="s">
        <v>994</v>
      </c>
      <c r="C1115" t="s">
        <v>995</v>
      </c>
      <c r="D1115" t="s">
        <v>2116</v>
      </c>
      <c r="E1115">
        <v>2024</v>
      </c>
      <c r="F1115" t="s">
        <v>2866</v>
      </c>
      <c r="G1115" s="7" t="s">
        <v>2769</v>
      </c>
      <c r="H1115" s="7">
        <v>10</v>
      </c>
      <c r="I1115" s="7">
        <v>11</v>
      </c>
      <c r="J1115" s="7">
        <v>13</v>
      </c>
      <c r="K1115" s="7">
        <v>14</v>
      </c>
      <c r="L1115" s="7">
        <v>26</v>
      </c>
      <c r="M1115" s="7">
        <v>17</v>
      </c>
      <c r="N1115" s="7">
        <v>16</v>
      </c>
      <c r="O1115" s="7">
        <v>20</v>
      </c>
      <c r="P1115" s="7">
        <v>8</v>
      </c>
      <c r="Q1115" s="7">
        <v>9</v>
      </c>
      <c r="R1115" s="7">
        <v>11</v>
      </c>
      <c r="S1115" s="7">
        <v>9</v>
      </c>
      <c r="T1115" s="7">
        <f t="shared" si="76"/>
        <v>164</v>
      </c>
      <c r="U1115" s="7">
        <f t="shared" si="77"/>
        <v>14</v>
      </c>
      <c r="V1115" s="7">
        <f t="shared" si="78"/>
        <v>98</v>
      </c>
      <c r="W1115" s="13">
        <v>14734</v>
      </c>
      <c r="X1115" s="13">
        <f t="shared" si="79"/>
        <v>1443932</v>
      </c>
    </row>
    <row r="1116" spans="1:24" ht="15">
      <c r="A1116" s="9">
        <v>1031230264</v>
      </c>
      <c r="B1116" s="2" t="s">
        <v>1657</v>
      </c>
      <c r="C1116" t="s">
        <v>1658</v>
      </c>
      <c r="D1116" t="s">
        <v>2116</v>
      </c>
      <c r="E1116">
        <v>2025</v>
      </c>
      <c r="F1116" t="s">
        <v>2866</v>
      </c>
      <c r="G1116" s="7" t="s">
        <v>2770</v>
      </c>
      <c r="H1116" s="5">
        <v>4</v>
      </c>
      <c r="I1116" s="5"/>
      <c r="J1116" s="5">
        <v>4</v>
      </c>
      <c r="K1116" s="5">
        <v>3</v>
      </c>
      <c r="L1116" s="5">
        <v>3</v>
      </c>
      <c r="M1116" s="5">
        <v>8</v>
      </c>
      <c r="N1116" s="5">
        <v>7</v>
      </c>
      <c r="O1116" s="5">
        <v>7</v>
      </c>
      <c r="P1116" s="5">
        <v>9</v>
      </c>
      <c r="Q1116" s="5">
        <v>13</v>
      </c>
      <c r="R1116" s="5">
        <v>13</v>
      </c>
      <c r="S1116" s="5">
        <v>6</v>
      </c>
      <c r="T1116" s="7">
        <f t="shared" si="76"/>
        <v>77</v>
      </c>
      <c r="U1116" s="7">
        <f t="shared" si="77"/>
        <v>6</v>
      </c>
      <c r="V1116" s="7">
        <f t="shared" si="78"/>
        <v>42</v>
      </c>
      <c r="W1116" s="13">
        <v>34144</v>
      </c>
      <c r="X1116" s="13">
        <f t="shared" si="79"/>
        <v>1434048</v>
      </c>
    </row>
    <row r="1117" spans="1:24" ht="15">
      <c r="A1117" s="9">
        <v>1031870175</v>
      </c>
      <c r="B1117" s="2" t="s">
        <v>650</v>
      </c>
      <c r="C1117" t="s">
        <v>651</v>
      </c>
      <c r="D1117" t="s">
        <v>2116</v>
      </c>
      <c r="E1117">
        <v>2025</v>
      </c>
      <c r="F1117" t="s">
        <v>2866</v>
      </c>
      <c r="G1117" s="7" t="s">
        <v>2769</v>
      </c>
      <c r="H1117" s="5">
        <v>51</v>
      </c>
      <c r="I1117" s="5">
        <v>79</v>
      </c>
      <c r="J1117" s="5">
        <v>166</v>
      </c>
      <c r="K1117" s="5">
        <v>40</v>
      </c>
      <c r="L1117" s="5">
        <v>15</v>
      </c>
      <c r="M1117" s="5">
        <v>10</v>
      </c>
      <c r="N1117" s="5">
        <v>77</v>
      </c>
      <c r="O1117" s="5">
        <v>59</v>
      </c>
      <c r="P1117" s="5">
        <v>113</v>
      </c>
      <c r="Q1117" s="5">
        <v>67</v>
      </c>
      <c r="R1117" s="5">
        <v>50</v>
      </c>
      <c r="S1117" s="5">
        <v>58</v>
      </c>
      <c r="T1117" s="7">
        <f t="shared" si="76"/>
        <v>785</v>
      </c>
      <c r="U1117" s="7">
        <f t="shared" si="77"/>
        <v>65</v>
      </c>
      <c r="V1117" s="7">
        <f t="shared" si="78"/>
        <v>455</v>
      </c>
      <c r="W1117" s="13">
        <v>3140</v>
      </c>
      <c r="X1117" s="13">
        <f t="shared" si="79"/>
        <v>1428700</v>
      </c>
    </row>
    <row r="1118" spans="1:24" ht="15">
      <c r="A1118" s="9">
        <v>1032810069</v>
      </c>
      <c r="B1118" s="2" t="s">
        <v>986</v>
      </c>
      <c r="C1118" t="s">
        <v>987</v>
      </c>
      <c r="D1118" t="s">
        <v>2116</v>
      </c>
      <c r="E1118">
        <v>2025</v>
      </c>
      <c r="F1118" t="s">
        <v>2866</v>
      </c>
      <c r="G1118" s="7" t="s">
        <v>2770</v>
      </c>
      <c r="H1118" s="5">
        <v>32</v>
      </c>
      <c r="I1118" s="5">
        <v>41</v>
      </c>
      <c r="J1118" s="5">
        <v>71</v>
      </c>
      <c r="K1118" s="5">
        <v>86</v>
      </c>
      <c r="L1118" s="5">
        <v>46</v>
      </c>
      <c r="M1118" s="5">
        <v>64</v>
      </c>
      <c r="N1118" s="5">
        <v>66</v>
      </c>
      <c r="O1118" s="5">
        <v>54</v>
      </c>
      <c r="P1118" s="5">
        <v>25</v>
      </c>
      <c r="Q1118" s="5">
        <v>56</v>
      </c>
      <c r="R1118" s="5">
        <v>55</v>
      </c>
      <c r="S1118" s="5">
        <v>55</v>
      </c>
      <c r="T1118" s="7">
        <f t="shared" si="76"/>
        <v>651</v>
      </c>
      <c r="U1118" s="7">
        <f t="shared" si="77"/>
        <v>54</v>
      </c>
      <c r="V1118" s="7">
        <f t="shared" si="78"/>
        <v>378</v>
      </c>
      <c r="W1118" s="13">
        <v>3779</v>
      </c>
      <c r="X1118" s="13">
        <f t="shared" si="79"/>
        <v>1428462</v>
      </c>
    </row>
    <row r="1119" spans="1:24" ht="15" hidden="1">
      <c r="A1119" s="9">
        <v>1033350035</v>
      </c>
      <c r="B1119" s="2" t="s">
        <v>1447</v>
      </c>
      <c r="C1119" t="s">
        <v>1448</v>
      </c>
      <c r="D1119" t="s">
        <v>2116</v>
      </c>
      <c r="E1119">
        <v>2024</v>
      </c>
      <c r="F1119" t="s">
        <v>2866</v>
      </c>
      <c r="G1119" s="7" t="s">
        <v>2770</v>
      </c>
      <c r="H1119" s="7">
        <v>2</v>
      </c>
      <c r="I1119" s="7">
        <v>5</v>
      </c>
      <c r="J1119" s="7">
        <v>3</v>
      </c>
      <c r="K1119" s="7">
        <v>1</v>
      </c>
      <c r="L1119" s="7">
        <v>4</v>
      </c>
      <c r="M1119" s="7">
        <v>1</v>
      </c>
      <c r="N1119" s="7">
        <v>1</v>
      </c>
      <c r="O1119" s="7">
        <v>8</v>
      </c>
      <c r="P1119" s="7">
        <v>5</v>
      </c>
      <c r="Q1119" s="7">
        <v>2</v>
      </c>
      <c r="S1119" s="7">
        <v>8</v>
      </c>
      <c r="T1119" s="7">
        <f t="shared" si="76"/>
        <v>40</v>
      </c>
      <c r="U1119" s="7">
        <f t="shared" si="77"/>
        <v>3</v>
      </c>
      <c r="V1119" s="7">
        <f t="shared" si="78"/>
        <v>21</v>
      </c>
      <c r="W1119" s="13">
        <v>67380</v>
      </c>
      <c r="X1119" s="13">
        <f t="shared" si="79"/>
        <v>1414980</v>
      </c>
    </row>
    <row r="1120" spans="1:24" ht="15" hidden="1">
      <c r="A1120" s="9">
        <v>1032610053</v>
      </c>
      <c r="B1120" s="2" t="s">
        <v>2174</v>
      </c>
      <c r="C1120" t="s">
        <v>1905</v>
      </c>
      <c r="D1120" t="s">
        <v>2519</v>
      </c>
      <c r="E1120">
        <v>2024</v>
      </c>
      <c r="F1120" t="s">
        <v>2866</v>
      </c>
      <c r="G1120" s="7" t="s">
        <v>2770</v>
      </c>
      <c r="H1120" s="7">
        <v>155</v>
      </c>
      <c r="I1120" s="7">
        <v>91</v>
      </c>
      <c r="J1120" s="7">
        <v>123</v>
      </c>
      <c r="K1120" s="7">
        <v>7</v>
      </c>
      <c r="L1120" s="7">
        <v>54</v>
      </c>
      <c r="N1120" s="7">
        <v>156</v>
      </c>
      <c r="O1120" s="7">
        <v>98</v>
      </c>
      <c r="P1120" s="7">
        <v>57</v>
      </c>
      <c r="Q1120" s="7">
        <v>56</v>
      </c>
      <c r="R1120" s="7">
        <v>50</v>
      </c>
      <c r="S1120" s="7">
        <v>50</v>
      </c>
      <c r="T1120" s="7">
        <f t="shared" ref="T1120:T1183" si="80">+SUM(H1120:S1120)</f>
        <v>897</v>
      </c>
      <c r="U1120" s="7">
        <f t="shared" si="77"/>
        <v>75</v>
      </c>
      <c r="V1120" s="7">
        <f t="shared" si="78"/>
        <v>525</v>
      </c>
      <c r="W1120" s="13">
        <v>2694</v>
      </c>
      <c r="X1120" s="13">
        <f t="shared" si="79"/>
        <v>1414350</v>
      </c>
    </row>
    <row r="1121" spans="1:24" ht="15">
      <c r="A1121" s="9">
        <v>1031250065</v>
      </c>
      <c r="B1121" s="2" t="s">
        <v>1217</v>
      </c>
      <c r="C1121" t="s">
        <v>1218</v>
      </c>
      <c r="D1121" t="s">
        <v>2116</v>
      </c>
      <c r="E1121">
        <v>2025</v>
      </c>
      <c r="F1121" t="s">
        <v>2866</v>
      </c>
      <c r="G1121" s="7" t="s">
        <v>2770</v>
      </c>
      <c r="H1121" s="5">
        <v>20</v>
      </c>
      <c r="I1121" s="5">
        <v>58</v>
      </c>
      <c r="J1121" s="5">
        <v>12</v>
      </c>
      <c r="K1121" s="5">
        <v>12</v>
      </c>
      <c r="L1121" s="5">
        <v>32</v>
      </c>
      <c r="M1121" s="5">
        <v>47</v>
      </c>
      <c r="N1121" s="5">
        <v>12</v>
      </c>
      <c r="O1121" s="5">
        <v>102</v>
      </c>
      <c r="P1121" s="5">
        <v>7</v>
      </c>
      <c r="Q1121" s="5">
        <v>5</v>
      </c>
      <c r="R1121" s="5">
        <v>5</v>
      </c>
      <c r="S1121" s="5">
        <v>13</v>
      </c>
      <c r="T1121" s="7">
        <f t="shared" si="80"/>
        <v>325</v>
      </c>
      <c r="U1121" s="7">
        <f t="shared" si="77"/>
        <v>27</v>
      </c>
      <c r="V1121" s="7">
        <f t="shared" si="78"/>
        <v>189</v>
      </c>
      <c r="W1121" s="13">
        <v>7440</v>
      </c>
      <c r="X1121" s="13">
        <f t="shared" si="79"/>
        <v>1406160</v>
      </c>
    </row>
    <row r="1122" spans="1:24" ht="15" hidden="1">
      <c r="A1122" s="9">
        <v>1032150100</v>
      </c>
      <c r="B1122" s="2" t="s">
        <v>1407</v>
      </c>
      <c r="C1122" t="s">
        <v>1408</v>
      </c>
      <c r="D1122" t="s">
        <v>2116</v>
      </c>
      <c r="E1122">
        <v>2024</v>
      </c>
      <c r="F1122" t="s">
        <v>2866</v>
      </c>
      <c r="G1122" s="7" t="s">
        <v>2769</v>
      </c>
      <c r="H1122" s="7">
        <v>1</v>
      </c>
      <c r="I1122" s="7">
        <v>1</v>
      </c>
      <c r="J1122" s="7">
        <v>4</v>
      </c>
      <c r="K1122" s="7">
        <v>2</v>
      </c>
      <c r="L1122" s="7">
        <v>4</v>
      </c>
      <c r="M1122" s="7">
        <v>7</v>
      </c>
      <c r="N1122" s="7">
        <v>7</v>
      </c>
      <c r="O1122" s="7">
        <v>4</v>
      </c>
      <c r="P1122" s="7">
        <v>4</v>
      </c>
      <c r="Q1122" s="7">
        <v>4</v>
      </c>
      <c r="R1122" s="7">
        <v>5</v>
      </c>
      <c r="S1122" s="7">
        <v>3</v>
      </c>
      <c r="T1122" s="7">
        <f t="shared" si="80"/>
        <v>46</v>
      </c>
      <c r="U1122" s="7">
        <f t="shared" si="77"/>
        <v>4</v>
      </c>
      <c r="V1122" s="7">
        <f t="shared" si="78"/>
        <v>28</v>
      </c>
      <c r="W1122" s="13">
        <v>50022</v>
      </c>
      <c r="X1122" s="13">
        <f t="shared" si="79"/>
        <v>1400616</v>
      </c>
    </row>
    <row r="1123" spans="1:24" ht="15" hidden="1">
      <c r="A1123" s="9">
        <v>1031810116</v>
      </c>
      <c r="B1123" s="2" t="s">
        <v>447</v>
      </c>
      <c r="C1123" t="s">
        <v>448</v>
      </c>
      <c r="D1123" t="s">
        <v>2116</v>
      </c>
      <c r="E1123">
        <v>2024</v>
      </c>
      <c r="F1123" t="s">
        <v>2866</v>
      </c>
      <c r="G1123" s="7" t="s">
        <v>2769</v>
      </c>
      <c r="H1123" s="7">
        <v>17</v>
      </c>
      <c r="I1123" s="7">
        <v>27</v>
      </c>
      <c r="J1123" s="7">
        <v>24</v>
      </c>
      <c r="K1123" s="7">
        <v>195</v>
      </c>
      <c r="L1123" s="7">
        <v>273</v>
      </c>
      <c r="M1123" s="7">
        <v>113</v>
      </c>
      <c r="N1123" s="7">
        <v>141</v>
      </c>
      <c r="O1123" s="7">
        <v>59</v>
      </c>
      <c r="P1123" s="7">
        <v>70</v>
      </c>
      <c r="Q1123" s="7">
        <v>30</v>
      </c>
      <c r="R1123" s="7">
        <v>19</v>
      </c>
      <c r="S1123" s="7">
        <v>15</v>
      </c>
      <c r="T1123" s="7">
        <f t="shared" si="80"/>
        <v>983</v>
      </c>
      <c r="U1123" s="7">
        <f t="shared" si="77"/>
        <v>82</v>
      </c>
      <c r="V1123" s="7">
        <f t="shared" si="78"/>
        <v>574</v>
      </c>
      <c r="W1123" s="13">
        <v>2440</v>
      </c>
      <c r="X1123" s="13">
        <f t="shared" si="79"/>
        <v>1400560</v>
      </c>
    </row>
    <row r="1124" spans="1:24" ht="15">
      <c r="A1124" s="9">
        <v>1031220150</v>
      </c>
      <c r="B1124" s="2" t="s">
        <v>2522</v>
      </c>
      <c r="C1124" t="s">
        <v>42</v>
      </c>
      <c r="D1124" t="s">
        <v>2116</v>
      </c>
      <c r="E1124">
        <v>2025</v>
      </c>
      <c r="F1124" t="s">
        <v>2866</v>
      </c>
      <c r="G1124" s="7" t="s">
        <v>2770</v>
      </c>
      <c r="H1124" s="5"/>
      <c r="I1124" s="5"/>
      <c r="J1124" s="5"/>
      <c r="K1124" s="5"/>
      <c r="L1124" s="5"/>
      <c r="M1124" s="5"/>
      <c r="N1124" s="5"/>
      <c r="O1124" s="5"/>
      <c r="P1124" s="5"/>
      <c r="Q1124" s="5"/>
      <c r="R1124" s="5">
        <v>710</v>
      </c>
      <c r="S1124" s="5">
        <v>1392</v>
      </c>
      <c r="T1124" s="7">
        <f t="shared" si="80"/>
        <v>2102</v>
      </c>
      <c r="U1124" s="7">
        <f t="shared" si="77"/>
        <v>175</v>
      </c>
      <c r="V1124" s="7">
        <f t="shared" si="78"/>
        <v>1225</v>
      </c>
      <c r="W1124" s="13">
        <v>1142</v>
      </c>
      <c r="X1124" s="13">
        <f t="shared" si="79"/>
        <v>1398950</v>
      </c>
    </row>
    <row r="1125" spans="1:24" ht="15" hidden="1">
      <c r="A1125" s="9" t="s">
        <v>2777</v>
      </c>
      <c r="B1125" s="2" t="s">
        <v>271</v>
      </c>
      <c r="C1125" t="s">
        <v>272</v>
      </c>
      <c r="D1125" t="s">
        <v>2116</v>
      </c>
      <c r="E1125">
        <v>2024</v>
      </c>
      <c r="F1125" t="s">
        <v>2866</v>
      </c>
      <c r="G1125" s="7" t="s">
        <v>2770</v>
      </c>
      <c r="H1125" s="7">
        <v>356</v>
      </c>
      <c r="I1125" s="7">
        <v>264</v>
      </c>
      <c r="J1125" s="7">
        <v>120</v>
      </c>
      <c r="K1125" s="7">
        <v>99</v>
      </c>
      <c r="L1125" s="7">
        <v>105</v>
      </c>
      <c r="M1125" s="7">
        <v>19</v>
      </c>
      <c r="N1125" s="7">
        <v>192</v>
      </c>
      <c r="O1125" s="7">
        <v>97</v>
      </c>
      <c r="P1125" s="7">
        <v>181</v>
      </c>
      <c r="Q1125" s="7">
        <v>264</v>
      </c>
      <c r="R1125" s="7">
        <v>363</v>
      </c>
      <c r="S1125" s="7">
        <v>304</v>
      </c>
      <c r="T1125" s="7">
        <f t="shared" si="80"/>
        <v>2364</v>
      </c>
      <c r="U1125" s="7">
        <f t="shared" si="77"/>
        <v>197</v>
      </c>
      <c r="V1125" s="7">
        <f t="shared" si="78"/>
        <v>1379</v>
      </c>
      <c r="W1125" s="13">
        <v>1012</v>
      </c>
      <c r="X1125" s="13">
        <f t="shared" si="79"/>
        <v>1395548</v>
      </c>
    </row>
    <row r="1126" spans="1:24" ht="15">
      <c r="A1126" s="9" t="s">
        <v>2815</v>
      </c>
      <c r="B1126" s="2" t="s">
        <v>317</v>
      </c>
      <c r="C1126" t="s">
        <v>318</v>
      </c>
      <c r="D1126" t="s">
        <v>2116</v>
      </c>
      <c r="E1126">
        <v>2025</v>
      </c>
      <c r="F1126" t="s">
        <v>2866</v>
      </c>
      <c r="G1126" s="7" t="s">
        <v>2770</v>
      </c>
      <c r="H1126" s="5">
        <v>44</v>
      </c>
      <c r="I1126" s="5">
        <v>31</v>
      </c>
      <c r="J1126" s="5">
        <v>39</v>
      </c>
      <c r="K1126" s="5">
        <v>128</v>
      </c>
      <c r="L1126" s="5">
        <v>2</v>
      </c>
      <c r="M1126" s="5">
        <v>142</v>
      </c>
      <c r="N1126" s="5">
        <v>179</v>
      </c>
      <c r="O1126" s="5">
        <v>181</v>
      </c>
      <c r="P1126" s="5">
        <v>24</v>
      </c>
      <c r="Q1126" s="5">
        <v>145</v>
      </c>
      <c r="R1126" s="5">
        <v>161</v>
      </c>
      <c r="S1126" s="5">
        <v>76</v>
      </c>
      <c r="T1126" s="7">
        <f t="shared" si="80"/>
        <v>1152</v>
      </c>
      <c r="U1126" s="7">
        <f t="shared" si="77"/>
        <v>96</v>
      </c>
      <c r="V1126" s="7">
        <f t="shared" si="78"/>
        <v>672</v>
      </c>
      <c r="W1126" s="13">
        <v>2075</v>
      </c>
      <c r="X1126" s="13">
        <f t="shared" si="79"/>
        <v>1394400</v>
      </c>
    </row>
    <row r="1127" spans="1:24" ht="15" hidden="1">
      <c r="A1127" s="9">
        <v>1031611153</v>
      </c>
      <c r="B1127" s="2" t="s">
        <v>1341</v>
      </c>
      <c r="C1127" t="s">
        <v>1342</v>
      </c>
      <c r="D1127" t="s">
        <v>2519</v>
      </c>
      <c r="E1127">
        <v>2024</v>
      </c>
      <c r="F1127" t="s">
        <v>2866</v>
      </c>
      <c r="G1127" s="7" t="s">
        <v>2770</v>
      </c>
      <c r="H1127" s="7">
        <v>105</v>
      </c>
      <c r="I1127" s="7">
        <v>24</v>
      </c>
      <c r="J1127" s="7">
        <v>24</v>
      </c>
      <c r="K1127" s="7">
        <v>46</v>
      </c>
      <c r="L1127" s="7">
        <v>32</v>
      </c>
      <c r="M1127" s="7">
        <v>20</v>
      </c>
      <c r="N1127" s="7">
        <v>60</v>
      </c>
      <c r="O1127" s="7">
        <v>52</v>
      </c>
      <c r="P1127" s="7">
        <v>50</v>
      </c>
      <c r="Q1127" s="7">
        <v>78</v>
      </c>
      <c r="R1127" s="7">
        <v>30</v>
      </c>
      <c r="S1127" s="7">
        <v>26</v>
      </c>
      <c r="T1127" s="7">
        <f t="shared" si="80"/>
        <v>547</v>
      </c>
      <c r="U1127" s="7">
        <f t="shared" si="77"/>
        <v>46</v>
      </c>
      <c r="V1127" s="7">
        <f t="shared" si="78"/>
        <v>322</v>
      </c>
      <c r="W1127" s="13">
        <v>4318</v>
      </c>
      <c r="X1127" s="13">
        <f t="shared" si="79"/>
        <v>1390396</v>
      </c>
    </row>
    <row r="1128" spans="1:24" ht="15">
      <c r="A1128" s="9">
        <v>1032143040</v>
      </c>
      <c r="B1128" s="2" t="s">
        <v>2022</v>
      </c>
      <c r="C1128" t="s">
        <v>2023</v>
      </c>
      <c r="D1128" t="s">
        <v>2519</v>
      </c>
      <c r="E1128">
        <v>2025</v>
      </c>
      <c r="F1128" t="s">
        <v>2866</v>
      </c>
      <c r="G1128" s="7" t="s">
        <v>2770</v>
      </c>
      <c r="H1128" s="5">
        <v>255</v>
      </c>
      <c r="I1128" s="5">
        <v>191</v>
      </c>
      <c r="J1128" s="5">
        <v>228</v>
      </c>
      <c r="K1128" s="5">
        <v>191</v>
      </c>
      <c r="L1128" s="5">
        <v>272</v>
      </c>
      <c r="M1128" s="5">
        <v>180</v>
      </c>
      <c r="N1128" s="5">
        <v>217</v>
      </c>
      <c r="O1128" s="5">
        <v>227</v>
      </c>
      <c r="P1128" s="5">
        <v>251</v>
      </c>
      <c r="Q1128" s="5">
        <v>179</v>
      </c>
      <c r="R1128" s="5">
        <v>178</v>
      </c>
      <c r="S1128" s="5">
        <v>181</v>
      </c>
      <c r="T1128" s="7">
        <f t="shared" si="80"/>
        <v>2550</v>
      </c>
      <c r="U1128" s="7">
        <f t="shared" si="77"/>
        <v>213</v>
      </c>
      <c r="V1128" s="7">
        <f t="shared" si="78"/>
        <v>1491</v>
      </c>
      <c r="W1128" s="13">
        <v>923</v>
      </c>
      <c r="X1128" s="13">
        <f t="shared" si="79"/>
        <v>1376193</v>
      </c>
    </row>
    <row r="1129" spans="1:24" ht="15" hidden="1">
      <c r="A1129" s="9">
        <v>1032010050</v>
      </c>
      <c r="B1129" s="2" t="s">
        <v>170</v>
      </c>
      <c r="C1129" t="s">
        <v>171</v>
      </c>
      <c r="D1129" t="s">
        <v>2519</v>
      </c>
      <c r="E1129">
        <v>2024</v>
      </c>
      <c r="F1129" t="s">
        <v>2866</v>
      </c>
      <c r="G1129" s="7" t="s">
        <v>2770</v>
      </c>
      <c r="H1129" s="7">
        <v>19</v>
      </c>
      <c r="I1129" s="7">
        <v>17</v>
      </c>
      <c r="J1129" s="7">
        <v>41</v>
      </c>
      <c r="K1129" s="7">
        <v>101</v>
      </c>
      <c r="L1129" s="7">
        <v>106</v>
      </c>
      <c r="M1129" s="7">
        <v>74</v>
      </c>
      <c r="N1129" s="7">
        <v>75</v>
      </c>
      <c r="O1129" s="7">
        <v>83</v>
      </c>
      <c r="P1129" s="7">
        <v>86</v>
      </c>
      <c r="Q1129" s="7">
        <v>98</v>
      </c>
      <c r="R1129" s="7">
        <v>76</v>
      </c>
      <c r="S1129" s="7">
        <v>77</v>
      </c>
      <c r="T1129" s="7">
        <f t="shared" si="80"/>
        <v>853</v>
      </c>
      <c r="U1129" s="7">
        <f t="shared" si="77"/>
        <v>71</v>
      </c>
      <c r="V1129" s="7">
        <f t="shared" si="78"/>
        <v>497</v>
      </c>
      <c r="W1129" s="13">
        <v>2765</v>
      </c>
      <c r="X1129" s="13">
        <f t="shared" si="79"/>
        <v>1374205</v>
      </c>
    </row>
    <row r="1130" spans="1:24" ht="15">
      <c r="A1130" s="9">
        <v>1031220021</v>
      </c>
      <c r="B1130" s="2" t="s">
        <v>174</v>
      </c>
      <c r="C1130" t="s">
        <v>96</v>
      </c>
      <c r="D1130" t="s">
        <v>2116</v>
      </c>
      <c r="E1130">
        <v>2025</v>
      </c>
      <c r="F1130" t="s">
        <v>2866</v>
      </c>
      <c r="G1130" s="7" t="s">
        <v>2769</v>
      </c>
      <c r="H1130" s="5"/>
      <c r="I1130" s="5"/>
      <c r="J1130" s="5"/>
      <c r="K1130" s="5"/>
      <c r="L1130" s="5"/>
      <c r="M1130" s="5"/>
      <c r="N1130" s="5"/>
      <c r="O1130" s="5">
        <v>259</v>
      </c>
      <c r="P1130" s="5">
        <v>1164</v>
      </c>
      <c r="Q1130" s="5">
        <v>53</v>
      </c>
      <c r="R1130" s="5"/>
      <c r="S1130" s="5"/>
      <c r="T1130" s="7">
        <f t="shared" si="80"/>
        <v>1476</v>
      </c>
      <c r="U1130" s="7">
        <f t="shared" si="77"/>
        <v>123</v>
      </c>
      <c r="V1130" s="7">
        <f t="shared" si="78"/>
        <v>861</v>
      </c>
      <c r="W1130" s="13">
        <v>1596</v>
      </c>
      <c r="X1130" s="13">
        <f t="shared" si="79"/>
        <v>1374156</v>
      </c>
    </row>
    <row r="1131" spans="1:24" ht="15">
      <c r="A1131" s="9">
        <v>1031810077</v>
      </c>
      <c r="B1131" s="2" t="s">
        <v>242</v>
      </c>
      <c r="C1131" t="s">
        <v>243</v>
      </c>
      <c r="D1131" t="s">
        <v>2116</v>
      </c>
      <c r="E1131">
        <v>2025</v>
      </c>
      <c r="F1131" t="s">
        <v>2866</v>
      </c>
      <c r="G1131" s="7" t="s">
        <v>2769</v>
      </c>
      <c r="H1131" s="5">
        <v>314</v>
      </c>
      <c r="I1131" s="5">
        <v>231</v>
      </c>
      <c r="J1131" s="5">
        <v>400</v>
      </c>
      <c r="K1131" s="5">
        <v>286</v>
      </c>
      <c r="L1131" s="5">
        <v>316</v>
      </c>
      <c r="M1131" s="5">
        <v>395</v>
      </c>
      <c r="N1131" s="5">
        <v>265</v>
      </c>
      <c r="O1131" s="5">
        <v>359</v>
      </c>
      <c r="P1131" s="5">
        <v>481</v>
      </c>
      <c r="Q1131" s="5">
        <v>522</v>
      </c>
      <c r="R1131" s="5">
        <v>319</v>
      </c>
      <c r="S1131" s="5">
        <v>345</v>
      </c>
      <c r="T1131" s="7">
        <f t="shared" si="80"/>
        <v>4233</v>
      </c>
      <c r="U1131" s="7">
        <f t="shared" si="77"/>
        <v>353</v>
      </c>
      <c r="V1131" s="7">
        <f t="shared" si="78"/>
        <v>2471</v>
      </c>
      <c r="W1131" s="13">
        <v>555</v>
      </c>
      <c r="X1131" s="13">
        <f t="shared" si="79"/>
        <v>1371405</v>
      </c>
    </row>
    <row r="1132" spans="1:24" ht="15" hidden="1">
      <c r="A1132" s="9">
        <v>1032210015</v>
      </c>
      <c r="B1132" s="2" t="s">
        <v>2427</v>
      </c>
      <c r="C1132" t="s">
        <v>2428</v>
      </c>
      <c r="D1132" t="s">
        <v>2519</v>
      </c>
      <c r="E1132">
        <v>2024</v>
      </c>
      <c r="F1132" t="s">
        <v>2866</v>
      </c>
      <c r="G1132" s="7" t="s">
        <v>2770</v>
      </c>
      <c r="H1132" s="7">
        <v>2</v>
      </c>
      <c r="O1132" s="7">
        <v>2</v>
      </c>
      <c r="R1132" s="7">
        <v>8</v>
      </c>
      <c r="S1132" s="7">
        <v>8</v>
      </c>
      <c r="T1132" s="7">
        <f t="shared" si="80"/>
        <v>20</v>
      </c>
      <c r="U1132" s="7">
        <f t="shared" si="77"/>
        <v>2</v>
      </c>
      <c r="V1132" s="7">
        <f t="shared" si="78"/>
        <v>14</v>
      </c>
      <c r="W1132" s="13">
        <v>97418</v>
      </c>
      <c r="X1132" s="13">
        <f t="shared" si="79"/>
        <v>1363852</v>
      </c>
    </row>
    <row r="1133" spans="1:24" ht="15">
      <c r="A1133" s="9" t="s">
        <v>2848</v>
      </c>
      <c r="B1133" s="2" t="s">
        <v>49</v>
      </c>
      <c r="C1133" t="s">
        <v>50</v>
      </c>
      <c r="D1133" t="s">
        <v>2519</v>
      </c>
      <c r="E1133">
        <v>2025</v>
      </c>
      <c r="F1133" t="s">
        <v>2866</v>
      </c>
      <c r="G1133" s="7" t="s">
        <v>2770</v>
      </c>
      <c r="H1133" s="5">
        <v>612</v>
      </c>
      <c r="I1133" s="5">
        <v>581</v>
      </c>
      <c r="J1133" s="5">
        <v>629</v>
      </c>
      <c r="K1133" s="5">
        <v>552</v>
      </c>
      <c r="L1133" s="5">
        <v>638</v>
      </c>
      <c r="M1133" s="5">
        <v>576</v>
      </c>
      <c r="N1133" s="5">
        <v>766</v>
      </c>
      <c r="O1133" s="5">
        <v>622</v>
      </c>
      <c r="P1133" s="5">
        <v>686</v>
      </c>
      <c r="Q1133" s="5">
        <v>612</v>
      </c>
      <c r="R1133" s="5">
        <v>549</v>
      </c>
      <c r="S1133" s="5">
        <v>428</v>
      </c>
      <c r="T1133" s="7">
        <f t="shared" si="80"/>
        <v>7251</v>
      </c>
      <c r="U1133" s="7">
        <f t="shared" si="77"/>
        <v>604</v>
      </c>
      <c r="V1133" s="7">
        <f t="shared" si="78"/>
        <v>4228</v>
      </c>
      <c r="W1133" s="13">
        <v>321</v>
      </c>
      <c r="X1133" s="13">
        <f t="shared" si="79"/>
        <v>1357188</v>
      </c>
    </row>
    <row r="1134" spans="1:24" ht="15">
      <c r="A1134" s="9">
        <v>1032610044</v>
      </c>
      <c r="B1134" s="2" t="s">
        <v>1377</v>
      </c>
      <c r="C1134" t="s">
        <v>1378</v>
      </c>
      <c r="D1134" t="s">
        <v>2519</v>
      </c>
      <c r="E1134">
        <v>2025</v>
      </c>
      <c r="F1134" t="s">
        <v>2866</v>
      </c>
      <c r="G1134" s="7" t="s">
        <v>2770</v>
      </c>
      <c r="H1134" s="5">
        <v>37</v>
      </c>
      <c r="I1134" s="5">
        <v>51</v>
      </c>
      <c r="J1134" s="5">
        <v>70</v>
      </c>
      <c r="K1134" s="5">
        <v>62</v>
      </c>
      <c r="L1134" s="5">
        <v>75</v>
      </c>
      <c r="M1134" s="5">
        <v>40</v>
      </c>
      <c r="N1134" s="5">
        <v>44</v>
      </c>
      <c r="O1134" s="5">
        <v>79</v>
      </c>
      <c r="P1134" s="5">
        <v>20</v>
      </c>
      <c r="Q1134" s="5">
        <v>66</v>
      </c>
      <c r="R1134" s="5">
        <v>53</v>
      </c>
      <c r="S1134" s="5">
        <v>69</v>
      </c>
      <c r="T1134" s="7">
        <f t="shared" si="80"/>
        <v>666</v>
      </c>
      <c r="U1134" s="7">
        <f t="shared" si="77"/>
        <v>56</v>
      </c>
      <c r="V1134" s="7">
        <f t="shared" si="78"/>
        <v>392</v>
      </c>
      <c r="W1134" s="13">
        <v>3454</v>
      </c>
      <c r="X1134" s="13">
        <f t="shared" si="79"/>
        <v>1353968</v>
      </c>
    </row>
    <row r="1135" spans="1:24" ht="15" hidden="1">
      <c r="A1135" s="9">
        <v>1032010032</v>
      </c>
      <c r="B1135" s="2" t="s">
        <v>199</v>
      </c>
      <c r="C1135" t="s">
        <v>200</v>
      </c>
      <c r="D1135" t="s">
        <v>2116</v>
      </c>
      <c r="E1135">
        <v>2024</v>
      </c>
      <c r="F1135" t="s">
        <v>2866</v>
      </c>
      <c r="G1135" s="7" t="s">
        <v>2770</v>
      </c>
      <c r="H1135" s="7">
        <v>250</v>
      </c>
      <c r="I1135" s="7">
        <v>339</v>
      </c>
      <c r="J1135" s="7">
        <v>248</v>
      </c>
      <c r="K1135" s="7">
        <v>232</v>
      </c>
      <c r="L1135" s="7">
        <v>363</v>
      </c>
      <c r="M1135" s="7">
        <v>258</v>
      </c>
      <c r="N1135" s="7">
        <v>258</v>
      </c>
      <c r="O1135" s="7">
        <v>389</v>
      </c>
      <c r="P1135" s="7">
        <v>304</v>
      </c>
      <c r="Q1135" s="7">
        <v>266</v>
      </c>
      <c r="R1135" s="7">
        <v>217</v>
      </c>
      <c r="S1135" s="7">
        <v>239</v>
      </c>
      <c r="T1135" s="7">
        <f t="shared" si="80"/>
        <v>3363</v>
      </c>
      <c r="U1135" s="7">
        <f t="shared" si="77"/>
        <v>280</v>
      </c>
      <c r="V1135" s="7">
        <f t="shared" si="78"/>
        <v>1960</v>
      </c>
      <c r="W1135" s="13">
        <v>685</v>
      </c>
      <c r="X1135" s="13">
        <f t="shared" si="79"/>
        <v>1342600</v>
      </c>
    </row>
    <row r="1136" spans="1:24" ht="15">
      <c r="A1136" s="9">
        <v>1031011098</v>
      </c>
      <c r="B1136" s="2" t="s">
        <v>634</v>
      </c>
      <c r="C1136" t="s">
        <v>635</v>
      </c>
      <c r="D1136" t="s">
        <v>2519</v>
      </c>
      <c r="E1136">
        <v>2025</v>
      </c>
      <c r="F1136" t="s">
        <v>2866</v>
      </c>
      <c r="G1136" s="7" t="s">
        <v>2769</v>
      </c>
      <c r="H1136" s="5"/>
      <c r="I1136" s="5"/>
      <c r="J1136" s="5"/>
      <c r="K1136" s="5"/>
      <c r="L1136" s="5"/>
      <c r="M1136" s="5"/>
      <c r="N1136" s="5">
        <v>30</v>
      </c>
      <c r="O1136" s="5"/>
      <c r="P1136" s="5"/>
      <c r="Q1136" s="5"/>
      <c r="R1136" s="5">
        <v>30</v>
      </c>
      <c r="S1136" s="5"/>
      <c r="T1136" s="7">
        <f t="shared" si="80"/>
        <v>60</v>
      </c>
      <c r="U1136" s="7">
        <f t="shared" si="77"/>
        <v>5</v>
      </c>
      <c r="V1136" s="7">
        <f t="shared" si="78"/>
        <v>35</v>
      </c>
      <c r="W1136" s="13">
        <v>38355</v>
      </c>
      <c r="X1136" s="13">
        <f t="shared" si="79"/>
        <v>1342425</v>
      </c>
    </row>
    <row r="1137" spans="1:24" ht="15" hidden="1">
      <c r="A1137" s="9">
        <v>1031870005</v>
      </c>
      <c r="B1137" s="2" t="s">
        <v>351</v>
      </c>
      <c r="C1137" t="s">
        <v>352</v>
      </c>
      <c r="D1137" t="s">
        <v>2116</v>
      </c>
      <c r="E1137">
        <v>2024</v>
      </c>
      <c r="F1137" t="s">
        <v>2866</v>
      </c>
      <c r="G1137" s="7" t="s">
        <v>2769</v>
      </c>
      <c r="H1137" s="7">
        <v>109</v>
      </c>
      <c r="I1137" s="7">
        <v>99</v>
      </c>
      <c r="J1137" s="7">
        <v>40</v>
      </c>
      <c r="K1137" s="7">
        <v>65</v>
      </c>
      <c r="L1137" s="7">
        <v>132</v>
      </c>
      <c r="M1137" s="7">
        <v>115</v>
      </c>
      <c r="N1137" s="7">
        <v>118</v>
      </c>
      <c r="O1137" s="7">
        <v>130</v>
      </c>
      <c r="P1137" s="7">
        <v>80</v>
      </c>
      <c r="Q1137" s="7">
        <v>213</v>
      </c>
      <c r="R1137" s="7">
        <v>128</v>
      </c>
      <c r="S1137" s="7">
        <v>229</v>
      </c>
      <c r="T1137" s="7">
        <f t="shared" si="80"/>
        <v>1458</v>
      </c>
      <c r="U1137" s="7">
        <f t="shared" si="77"/>
        <v>122</v>
      </c>
      <c r="V1137" s="7">
        <f t="shared" si="78"/>
        <v>854</v>
      </c>
      <c r="W1137" s="13">
        <v>1570</v>
      </c>
      <c r="X1137" s="13">
        <f t="shared" si="79"/>
        <v>1340780</v>
      </c>
    </row>
    <row r="1138" spans="1:24" ht="15" hidden="1">
      <c r="A1138" s="9">
        <v>1033410009</v>
      </c>
      <c r="B1138" s="2" t="s">
        <v>1355</v>
      </c>
      <c r="C1138" t="s">
        <v>1356</v>
      </c>
      <c r="D1138" t="s">
        <v>2519</v>
      </c>
      <c r="E1138">
        <v>2024</v>
      </c>
      <c r="F1138" t="s">
        <v>2866</v>
      </c>
      <c r="G1138" s="7" t="s">
        <v>2770</v>
      </c>
      <c r="H1138" s="7">
        <v>5</v>
      </c>
      <c r="I1138" s="7">
        <v>24</v>
      </c>
      <c r="J1138" s="7">
        <v>26</v>
      </c>
      <c r="K1138" s="7">
        <v>34</v>
      </c>
      <c r="L1138" s="7">
        <v>44</v>
      </c>
      <c r="M1138" s="7">
        <v>9</v>
      </c>
      <c r="N1138" s="7">
        <v>50</v>
      </c>
      <c r="O1138" s="7">
        <v>30</v>
      </c>
      <c r="P1138" s="7">
        <v>48</v>
      </c>
      <c r="Q1138" s="7">
        <v>50</v>
      </c>
      <c r="R1138" s="7">
        <v>29</v>
      </c>
      <c r="S1138" s="7">
        <v>34</v>
      </c>
      <c r="T1138" s="7">
        <f t="shared" si="80"/>
        <v>383</v>
      </c>
      <c r="U1138" s="7">
        <f t="shared" si="77"/>
        <v>32</v>
      </c>
      <c r="V1138" s="7">
        <f t="shared" si="78"/>
        <v>224</v>
      </c>
      <c r="W1138" s="13">
        <v>5955</v>
      </c>
      <c r="X1138" s="13">
        <f t="shared" si="79"/>
        <v>1333920</v>
      </c>
    </row>
    <row r="1139" spans="1:24" ht="15">
      <c r="A1139" s="9">
        <v>1033320160</v>
      </c>
      <c r="B1139" s="2" t="s">
        <v>1321</v>
      </c>
      <c r="C1139" t="s">
        <v>1322</v>
      </c>
      <c r="D1139" t="s">
        <v>2116</v>
      </c>
      <c r="E1139">
        <v>2025</v>
      </c>
      <c r="F1139" t="s">
        <v>2866</v>
      </c>
      <c r="G1139" s="7" t="s">
        <v>2769</v>
      </c>
      <c r="H1139" s="5">
        <v>10</v>
      </c>
      <c r="I1139" s="5">
        <v>5</v>
      </c>
      <c r="J1139" s="5">
        <v>8</v>
      </c>
      <c r="K1139" s="5">
        <v>6</v>
      </c>
      <c r="L1139" s="5">
        <v>4</v>
      </c>
      <c r="M1139" s="5">
        <v>8</v>
      </c>
      <c r="N1139" s="5"/>
      <c r="O1139" s="5"/>
      <c r="P1139" s="5"/>
      <c r="Q1139" s="5"/>
      <c r="R1139" s="5"/>
      <c r="S1139" s="5"/>
      <c r="T1139" s="7">
        <f t="shared" si="80"/>
        <v>41</v>
      </c>
      <c r="U1139" s="7">
        <f t="shared" si="77"/>
        <v>3</v>
      </c>
      <c r="V1139" s="7">
        <f t="shared" si="78"/>
        <v>21</v>
      </c>
      <c r="W1139" s="13">
        <v>63515</v>
      </c>
      <c r="X1139" s="13">
        <f t="shared" si="79"/>
        <v>1333815</v>
      </c>
    </row>
    <row r="1140" spans="1:24" ht="15" hidden="1">
      <c r="A1140" s="9">
        <v>1032411016</v>
      </c>
      <c r="B1140" s="2" t="s">
        <v>706</v>
      </c>
      <c r="C1140" t="s">
        <v>707</v>
      </c>
      <c r="D1140" t="s">
        <v>2116</v>
      </c>
      <c r="E1140">
        <v>2024</v>
      </c>
      <c r="F1140" t="s">
        <v>2866</v>
      </c>
      <c r="G1140" s="7" t="s">
        <v>2769</v>
      </c>
      <c r="H1140" s="7">
        <v>21</v>
      </c>
      <c r="I1140" s="7">
        <v>22</v>
      </c>
      <c r="J1140" s="7">
        <v>28</v>
      </c>
      <c r="K1140" s="7">
        <v>32</v>
      </c>
      <c r="L1140" s="7">
        <v>59</v>
      </c>
      <c r="M1140" s="7">
        <v>22</v>
      </c>
      <c r="N1140" s="7">
        <v>9</v>
      </c>
      <c r="O1140" s="7">
        <v>18</v>
      </c>
      <c r="P1140" s="7">
        <v>56</v>
      </c>
      <c r="Q1140" s="7">
        <v>21</v>
      </c>
      <c r="R1140" s="7">
        <v>21</v>
      </c>
      <c r="S1140" s="7">
        <v>44</v>
      </c>
      <c r="T1140" s="7">
        <f t="shared" si="80"/>
        <v>353</v>
      </c>
      <c r="U1140" s="7">
        <f t="shared" si="77"/>
        <v>29</v>
      </c>
      <c r="V1140" s="7">
        <f t="shared" si="78"/>
        <v>203</v>
      </c>
      <c r="W1140" s="13">
        <v>6532</v>
      </c>
      <c r="X1140" s="13">
        <f t="shared" si="79"/>
        <v>1325996</v>
      </c>
    </row>
    <row r="1141" spans="1:24" ht="15" hidden="1">
      <c r="A1141" s="9">
        <v>1032130078</v>
      </c>
      <c r="B1141" s="2" t="s">
        <v>1041</v>
      </c>
      <c r="C1141" t="s">
        <v>1042</v>
      </c>
      <c r="D1141" t="s">
        <v>2116</v>
      </c>
      <c r="E1141">
        <v>2024</v>
      </c>
      <c r="F1141" t="s">
        <v>2866</v>
      </c>
      <c r="G1141" s="7" t="s">
        <v>2769</v>
      </c>
      <c r="H1141" s="7">
        <v>4</v>
      </c>
      <c r="I1141" s="7">
        <v>28</v>
      </c>
      <c r="L1141" s="7">
        <v>27</v>
      </c>
      <c r="M1141" s="7">
        <v>12</v>
      </c>
      <c r="N1141" s="7">
        <v>20</v>
      </c>
      <c r="Q1141" s="7">
        <v>14</v>
      </c>
      <c r="R1141" s="7">
        <v>29</v>
      </c>
      <c r="S1141" s="7">
        <v>10</v>
      </c>
      <c r="T1141" s="7">
        <f t="shared" si="80"/>
        <v>144</v>
      </c>
      <c r="U1141" s="7">
        <f t="shared" si="77"/>
        <v>12</v>
      </c>
      <c r="V1141" s="7">
        <f t="shared" si="78"/>
        <v>84</v>
      </c>
      <c r="W1141" s="13">
        <v>15753</v>
      </c>
      <c r="X1141" s="13">
        <f t="shared" si="79"/>
        <v>1323252</v>
      </c>
    </row>
    <row r="1142" spans="1:24" ht="15">
      <c r="A1142" s="9">
        <v>1031440032</v>
      </c>
      <c r="B1142" s="2" t="s">
        <v>1358</v>
      </c>
      <c r="C1142" t="s">
        <v>1359</v>
      </c>
      <c r="D1142" t="s">
        <v>2116</v>
      </c>
      <c r="E1142">
        <v>2025</v>
      </c>
      <c r="F1142" t="s">
        <v>2866</v>
      </c>
      <c r="G1142" s="7" t="s">
        <v>2769</v>
      </c>
      <c r="H1142" s="5">
        <v>1</v>
      </c>
      <c r="I1142" s="5">
        <v>4</v>
      </c>
      <c r="J1142" s="5">
        <v>2</v>
      </c>
      <c r="K1142" s="5">
        <v>4</v>
      </c>
      <c r="L1142" s="5">
        <v>5</v>
      </c>
      <c r="M1142" s="5"/>
      <c r="N1142" s="5">
        <v>5</v>
      </c>
      <c r="O1142" s="5"/>
      <c r="P1142" s="5">
        <v>1</v>
      </c>
      <c r="Q1142" s="5">
        <v>2</v>
      </c>
      <c r="R1142" s="5">
        <v>2</v>
      </c>
      <c r="S1142" s="5">
        <v>2</v>
      </c>
      <c r="T1142" s="7">
        <f t="shared" si="80"/>
        <v>28</v>
      </c>
      <c r="U1142" s="7">
        <f t="shared" si="77"/>
        <v>2</v>
      </c>
      <c r="V1142" s="7">
        <f t="shared" si="78"/>
        <v>14</v>
      </c>
      <c r="W1142" s="13">
        <v>94105</v>
      </c>
      <c r="X1142" s="13">
        <f t="shared" si="79"/>
        <v>1317470</v>
      </c>
    </row>
    <row r="1143" spans="1:24" ht="15" hidden="1">
      <c r="A1143" s="9">
        <v>1031212005</v>
      </c>
      <c r="B1143" s="2" t="s">
        <v>146</v>
      </c>
      <c r="C1143" t="s">
        <v>147</v>
      </c>
      <c r="D1143" t="s">
        <v>2116</v>
      </c>
      <c r="E1143">
        <v>2024</v>
      </c>
      <c r="F1143" t="s">
        <v>2866</v>
      </c>
      <c r="G1143" s="7" t="s">
        <v>2769</v>
      </c>
      <c r="H1143" s="7">
        <v>443</v>
      </c>
      <c r="I1143" s="7">
        <v>452</v>
      </c>
      <c r="J1143" s="7">
        <v>380</v>
      </c>
      <c r="K1143" s="7">
        <v>434</v>
      </c>
      <c r="L1143" s="7">
        <v>474</v>
      </c>
      <c r="M1143" s="7">
        <v>511</v>
      </c>
      <c r="N1143" s="7">
        <v>399</v>
      </c>
      <c r="O1143" s="7">
        <v>549</v>
      </c>
      <c r="P1143" s="7">
        <v>363</v>
      </c>
      <c r="Q1143" s="7">
        <v>435</v>
      </c>
      <c r="R1143" s="7">
        <v>470</v>
      </c>
      <c r="S1143" s="7">
        <v>296</v>
      </c>
      <c r="T1143" s="7">
        <f t="shared" si="80"/>
        <v>5206</v>
      </c>
      <c r="U1143" s="7">
        <f t="shared" si="77"/>
        <v>434</v>
      </c>
      <c r="V1143" s="7">
        <f t="shared" si="78"/>
        <v>3038</v>
      </c>
      <c r="W1143" s="13">
        <v>433</v>
      </c>
      <c r="X1143" s="13">
        <f t="shared" si="79"/>
        <v>1315454</v>
      </c>
    </row>
    <row r="1144" spans="1:24" ht="15" hidden="1">
      <c r="A1144" s="9">
        <v>1031440021</v>
      </c>
      <c r="B1144" s="2" t="s">
        <v>1065</v>
      </c>
      <c r="C1144" t="s">
        <v>1066</v>
      </c>
      <c r="D1144" t="s">
        <v>2116</v>
      </c>
      <c r="E1144">
        <v>2024</v>
      </c>
      <c r="F1144" t="s">
        <v>2866</v>
      </c>
      <c r="G1144" s="7" t="s">
        <v>2770</v>
      </c>
      <c r="H1144" s="7">
        <v>21</v>
      </c>
      <c r="I1144" s="7">
        <v>15</v>
      </c>
      <c r="J1144" s="7">
        <v>12</v>
      </c>
      <c r="K1144" s="7">
        <v>15</v>
      </c>
      <c r="L1144" s="7">
        <v>16</v>
      </c>
      <c r="M1144" s="7">
        <v>15</v>
      </c>
      <c r="N1144" s="7">
        <v>15</v>
      </c>
      <c r="O1144" s="7">
        <v>7</v>
      </c>
      <c r="P1144" s="7">
        <v>8</v>
      </c>
      <c r="Q1144" s="7">
        <v>7</v>
      </c>
      <c r="R1144" s="7">
        <v>2</v>
      </c>
      <c r="S1144" s="7">
        <v>1</v>
      </c>
      <c r="T1144" s="7">
        <f t="shared" si="80"/>
        <v>134</v>
      </c>
      <c r="U1144" s="7">
        <f t="shared" si="77"/>
        <v>11</v>
      </c>
      <c r="V1144" s="7">
        <f t="shared" si="78"/>
        <v>77</v>
      </c>
      <c r="W1144" s="13">
        <v>17068</v>
      </c>
      <c r="X1144" s="13">
        <f t="shared" si="79"/>
        <v>1314236</v>
      </c>
    </row>
    <row r="1145" spans="1:24" ht="15" hidden="1">
      <c r="A1145" s="9">
        <v>1033710003</v>
      </c>
      <c r="B1145" s="2" t="s">
        <v>1770</v>
      </c>
      <c r="C1145" t="s">
        <v>1771</v>
      </c>
      <c r="D1145" t="s">
        <v>2116</v>
      </c>
      <c r="E1145">
        <v>2024</v>
      </c>
      <c r="F1145" t="s">
        <v>2866</v>
      </c>
      <c r="G1145" s="7" t="s">
        <v>2770</v>
      </c>
      <c r="I1145" s="7">
        <v>0</v>
      </c>
      <c r="J1145" s="7">
        <v>1</v>
      </c>
      <c r="M1145" s="7">
        <v>3</v>
      </c>
      <c r="N1145" s="7">
        <v>1</v>
      </c>
      <c r="O1145" s="7">
        <v>4</v>
      </c>
      <c r="P1145" s="7">
        <v>2</v>
      </c>
      <c r="S1145" s="7">
        <v>1</v>
      </c>
      <c r="T1145" s="7">
        <f t="shared" si="80"/>
        <v>12</v>
      </c>
      <c r="U1145" s="7">
        <f t="shared" si="77"/>
        <v>1</v>
      </c>
      <c r="V1145" s="7">
        <f t="shared" si="78"/>
        <v>7</v>
      </c>
      <c r="W1145" s="13">
        <v>187682</v>
      </c>
      <c r="X1145" s="13">
        <f t="shared" si="79"/>
        <v>1313774</v>
      </c>
    </row>
    <row r="1146" spans="1:24" ht="15">
      <c r="A1146" s="9">
        <v>1033710003</v>
      </c>
      <c r="B1146" s="2" t="s">
        <v>1770</v>
      </c>
      <c r="C1146" t="s">
        <v>1771</v>
      </c>
      <c r="D1146" t="s">
        <v>2116</v>
      </c>
      <c r="E1146">
        <v>2025</v>
      </c>
      <c r="F1146" t="s">
        <v>2866</v>
      </c>
      <c r="G1146" s="7" t="s">
        <v>2770</v>
      </c>
      <c r="H1146" s="5">
        <v>1</v>
      </c>
      <c r="I1146" s="5"/>
      <c r="J1146" s="5">
        <v>2</v>
      </c>
      <c r="K1146" s="5">
        <v>4</v>
      </c>
      <c r="L1146" s="5">
        <v>0</v>
      </c>
      <c r="M1146" s="5">
        <v>1</v>
      </c>
      <c r="N1146" s="5"/>
      <c r="O1146" s="5">
        <v>2</v>
      </c>
      <c r="P1146" s="5">
        <v>1</v>
      </c>
      <c r="Q1146" s="5">
        <v>2</v>
      </c>
      <c r="R1146" s="5"/>
      <c r="S1146" s="5"/>
      <c r="T1146" s="7">
        <f t="shared" si="80"/>
        <v>13</v>
      </c>
      <c r="U1146" s="7">
        <f t="shared" si="77"/>
        <v>1</v>
      </c>
      <c r="V1146" s="7">
        <f t="shared" si="78"/>
        <v>7</v>
      </c>
      <c r="W1146" s="13">
        <v>187682</v>
      </c>
      <c r="X1146" s="13">
        <f t="shared" si="79"/>
        <v>1313774</v>
      </c>
    </row>
    <row r="1147" spans="1:24" ht="15">
      <c r="A1147" s="9">
        <v>1031016022</v>
      </c>
      <c r="B1147" s="2" t="s">
        <v>25</v>
      </c>
      <c r="C1147" t="s">
        <v>26</v>
      </c>
      <c r="D1147" t="s">
        <v>2519</v>
      </c>
      <c r="E1147">
        <v>2025</v>
      </c>
      <c r="F1147" t="s">
        <v>2866</v>
      </c>
      <c r="G1147" s="7" t="s">
        <v>2770</v>
      </c>
      <c r="H1147" s="5">
        <v>91</v>
      </c>
      <c r="I1147" s="5">
        <v>49</v>
      </c>
      <c r="J1147" s="5">
        <v>78</v>
      </c>
      <c r="K1147" s="5">
        <v>80</v>
      </c>
      <c r="L1147" s="5">
        <v>96</v>
      </c>
      <c r="M1147" s="5">
        <v>48</v>
      </c>
      <c r="N1147" s="5">
        <v>99</v>
      </c>
      <c r="O1147" s="5">
        <v>77</v>
      </c>
      <c r="P1147" s="5">
        <v>110</v>
      </c>
      <c r="Q1147" s="5">
        <v>79</v>
      </c>
      <c r="R1147" s="5">
        <v>41</v>
      </c>
      <c r="S1147" s="5">
        <v>70</v>
      </c>
      <c r="T1147" s="7">
        <f t="shared" si="80"/>
        <v>918</v>
      </c>
      <c r="U1147" s="7">
        <f t="shared" si="77"/>
        <v>77</v>
      </c>
      <c r="V1147" s="7">
        <f t="shared" si="78"/>
        <v>539</v>
      </c>
      <c r="W1147" s="13">
        <v>2433</v>
      </c>
      <c r="X1147" s="13">
        <f t="shared" si="79"/>
        <v>1311387</v>
      </c>
    </row>
    <row r="1148" spans="1:24" ht="15" hidden="1">
      <c r="A1148" s="9">
        <v>1033720004</v>
      </c>
      <c r="B1148" s="2" t="s">
        <v>187</v>
      </c>
      <c r="C1148" t="s">
        <v>188</v>
      </c>
      <c r="D1148" t="s">
        <v>2116</v>
      </c>
      <c r="E1148">
        <v>2024</v>
      </c>
      <c r="F1148" t="s">
        <v>2866</v>
      </c>
      <c r="G1148" s="7" t="s">
        <v>2770</v>
      </c>
      <c r="H1148" s="7">
        <v>114</v>
      </c>
      <c r="I1148" s="7">
        <v>132</v>
      </c>
      <c r="J1148" s="7">
        <v>159</v>
      </c>
      <c r="K1148" s="7">
        <v>178</v>
      </c>
      <c r="L1148" s="7">
        <v>331</v>
      </c>
      <c r="M1148" s="7">
        <v>265</v>
      </c>
      <c r="N1148" s="7">
        <v>351</v>
      </c>
      <c r="O1148" s="7">
        <v>296</v>
      </c>
      <c r="P1148" s="7">
        <v>372</v>
      </c>
      <c r="Q1148" s="7">
        <v>320</v>
      </c>
      <c r="R1148" s="7">
        <v>488</v>
      </c>
      <c r="S1148" s="7">
        <v>623</v>
      </c>
      <c r="T1148" s="7">
        <f t="shared" si="80"/>
        <v>3629</v>
      </c>
      <c r="U1148" s="7">
        <f t="shared" si="77"/>
        <v>302</v>
      </c>
      <c r="V1148" s="7">
        <f t="shared" si="78"/>
        <v>2114</v>
      </c>
      <c r="W1148" s="13">
        <v>619</v>
      </c>
      <c r="X1148" s="13">
        <f t="shared" si="79"/>
        <v>1308566</v>
      </c>
    </row>
    <row r="1149" spans="1:24" ht="15">
      <c r="A1149" s="9">
        <v>1031212005</v>
      </c>
      <c r="B1149" s="2" t="s">
        <v>146</v>
      </c>
      <c r="C1149" t="s">
        <v>147</v>
      </c>
      <c r="D1149" t="s">
        <v>2116</v>
      </c>
      <c r="E1149">
        <v>2025</v>
      </c>
      <c r="F1149" t="s">
        <v>2866</v>
      </c>
      <c r="G1149" s="7" t="s">
        <v>2769</v>
      </c>
      <c r="H1149" s="5">
        <v>319</v>
      </c>
      <c r="I1149" s="5">
        <v>358</v>
      </c>
      <c r="J1149" s="5">
        <v>360</v>
      </c>
      <c r="K1149" s="5">
        <v>381</v>
      </c>
      <c r="L1149" s="5">
        <v>438</v>
      </c>
      <c r="M1149" s="5">
        <v>418</v>
      </c>
      <c r="N1149" s="5">
        <v>535</v>
      </c>
      <c r="O1149" s="5">
        <v>516</v>
      </c>
      <c r="P1149" s="5">
        <v>481</v>
      </c>
      <c r="Q1149" s="5">
        <v>489</v>
      </c>
      <c r="R1149" s="5">
        <v>552</v>
      </c>
      <c r="S1149" s="5">
        <v>324</v>
      </c>
      <c r="T1149" s="7">
        <f t="shared" si="80"/>
        <v>5171</v>
      </c>
      <c r="U1149" s="7">
        <f t="shared" si="77"/>
        <v>431</v>
      </c>
      <c r="V1149" s="7">
        <f t="shared" si="78"/>
        <v>3017</v>
      </c>
      <c r="W1149" s="13">
        <v>433</v>
      </c>
      <c r="X1149" s="13">
        <f t="shared" si="79"/>
        <v>1306361</v>
      </c>
    </row>
    <row r="1150" spans="1:24" ht="15">
      <c r="A1150" s="9" t="s">
        <v>2795</v>
      </c>
      <c r="B1150" s="2" t="s">
        <v>337</v>
      </c>
      <c r="C1150" t="s">
        <v>338</v>
      </c>
      <c r="D1150" t="s">
        <v>2116</v>
      </c>
      <c r="E1150">
        <v>2025</v>
      </c>
      <c r="F1150" t="s">
        <v>2866</v>
      </c>
      <c r="G1150" s="7" t="s">
        <v>2770</v>
      </c>
      <c r="H1150" s="5">
        <v>62</v>
      </c>
      <c r="I1150" s="5">
        <v>102</v>
      </c>
      <c r="J1150" s="5">
        <v>227</v>
      </c>
      <c r="K1150" s="5">
        <v>248</v>
      </c>
      <c r="L1150" s="5">
        <v>316</v>
      </c>
      <c r="M1150" s="5">
        <v>254</v>
      </c>
      <c r="N1150" s="5">
        <v>164</v>
      </c>
      <c r="O1150" s="5">
        <v>205</v>
      </c>
      <c r="P1150" s="5">
        <v>86</v>
      </c>
      <c r="Q1150" s="5">
        <v>84</v>
      </c>
      <c r="R1150" s="5">
        <v>182</v>
      </c>
      <c r="S1150" s="5">
        <v>249</v>
      </c>
      <c r="T1150" s="7">
        <f t="shared" si="80"/>
        <v>2179</v>
      </c>
      <c r="U1150" s="7">
        <f t="shared" si="77"/>
        <v>182</v>
      </c>
      <c r="V1150" s="7">
        <f t="shared" si="78"/>
        <v>1274</v>
      </c>
      <c r="W1150" s="13">
        <v>1019</v>
      </c>
      <c r="X1150" s="13">
        <f t="shared" si="79"/>
        <v>1298206</v>
      </c>
    </row>
    <row r="1151" spans="1:24" ht="15">
      <c r="A1151" s="9" t="s">
        <v>2793</v>
      </c>
      <c r="B1151" s="2" t="s">
        <v>1120</v>
      </c>
      <c r="C1151" t="s">
        <v>1121</v>
      </c>
      <c r="D1151" t="s">
        <v>2519</v>
      </c>
      <c r="E1151">
        <v>2025</v>
      </c>
      <c r="F1151" t="s">
        <v>2866</v>
      </c>
      <c r="G1151" s="7" t="s">
        <v>2770</v>
      </c>
      <c r="H1151" s="5">
        <v>12</v>
      </c>
      <c r="I1151" s="5">
        <v>11</v>
      </c>
      <c r="J1151" s="5">
        <v>10</v>
      </c>
      <c r="K1151" s="5">
        <v>13</v>
      </c>
      <c r="L1151" s="5">
        <v>18</v>
      </c>
      <c r="M1151" s="5">
        <v>24</v>
      </c>
      <c r="N1151" s="5">
        <v>27</v>
      </c>
      <c r="O1151" s="5">
        <v>36</v>
      </c>
      <c r="P1151" s="5">
        <v>21</v>
      </c>
      <c r="Q1151" s="5">
        <v>20</v>
      </c>
      <c r="R1151" s="5">
        <v>17</v>
      </c>
      <c r="S1151" s="5">
        <v>25</v>
      </c>
      <c r="T1151" s="7">
        <f t="shared" si="80"/>
        <v>234</v>
      </c>
      <c r="U1151" s="7">
        <f t="shared" si="77"/>
        <v>20</v>
      </c>
      <c r="V1151" s="7">
        <f t="shared" si="78"/>
        <v>140</v>
      </c>
      <c r="W1151" s="13">
        <v>9270</v>
      </c>
      <c r="X1151" s="13">
        <f t="shared" si="79"/>
        <v>1297800</v>
      </c>
    </row>
    <row r="1152" spans="1:24" ht="15">
      <c r="A1152" s="9">
        <v>1031610009</v>
      </c>
      <c r="B1152" s="2" t="s">
        <v>1305</v>
      </c>
      <c r="C1152" t="s">
        <v>1306</v>
      </c>
      <c r="D1152" t="s">
        <v>2116</v>
      </c>
      <c r="E1152">
        <v>2025</v>
      </c>
      <c r="F1152" t="s">
        <v>2866</v>
      </c>
      <c r="G1152" s="7" t="s">
        <v>2770</v>
      </c>
      <c r="H1152" s="5">
        <v>2</v>
      </c>
      <c r="I1152" s="5">
        <v>2</v>
      </c>
      <c r="J1152" s="5">
        <v>6</v>
      </c>
      <c r="K1152" s="5">
        <v>1</v>
      </c>
      <c r="L1152" s="5">
        <v>2</v>
      </c>
      <c r="M1152" s="5">
        <v>5</v>
      </c>
      <c r="N1152" s="5">
        <v>4</v>
      </c>
      <c r="O1152" s="5">
        <v>6</v>
      </c>
      <c r="P1152" s="5">
        <v>7</v>
      </c>
      <c r="Q1152" s="5">
        <v>5</v>
      </c>
      <c r="R1152" s="5">
        <v>6</v>
      </c>
      <c r="S1152" s="5"/>
      <c r="T1152" s="7">
        <f t="shared" si="80"/>
        <v>46</v>
      </c>
      <c r="U1152" s="7">
        <f t="shared" si="77"/>
        <v>4</v>
      </c>
      <c r="V1152" s="7">
        <f t="shared" si="78"/>
        <v>28</v>
      </c>
      <c r="W1152" s="13">
        <v>46259</v>
      </c>
      <c r="X1152" s="13">
        <f t="shared" si="79"/>
        <v>1295252</v>
      </c>
    </row>
    <row r="1153" spans="1:24" ht="15">
      <c r="A1153" s="9">
        <v>1032210176</v>
      </c>
      <c r="B1153" s="2" t="s">
        <v>2524</v>
      </c>
      <c r="C1153" t="s">
        <v>696</v>
      </c>
      <c r="D1153" t="s">
        <v>2116</v>
      </c>
      <c r="E1153">
        <v>2025</v>
      </c>
      <c r="F1153" t="s">
        <v>2866</v>
      </c>
      <c r="G1153" s="7" t="s">
        <v>2770</v>
      </c>
      <c r="H1153" s="5"/>
      <c r="I1153" s="5"/>
      <c r="J1153" s="5"/>
      <c r="K1153" s="5">
        <v>4</v>
      </c>
      <c r="L1153" s="5">
        <v>94</v>
      </c>
      <c r="M1153" s="5">
        <v>58</v>
      </c>
      <c r="N1153" s="5">
        <v>117</v>
      </c>
      <c r="O1153" s="5">
        <v>137</v>
      </c>
      <c r="P1153" s="5">
        <v>211</v>
      </c>
      <c r="Q1153" s="5">
        <v>176</v>
      </c>
      <c r="R1153" s="5">
        <v>14</v>
      </c>
      <c r="S1153" s="5">
        <v>90</v>
      </c>
      <c r="T1153" s="7">
        <f t="shared" si="80"/>
        <v>901</v>
      </c>
      <c r="U1153" s="7">
        <f t="shared" si="77"/>
        <v>75</v>
      </c>
      <c r="V1153" s="7">
        <f t="shared" si="78"/>
        <v>525</v>
      </c>
      <c r="W1153" s="13">
        <v>2461</v>
      </c>
      <c r="X1153" s="13">
        <f t="shared" si="79"/>
        <v>1292025</v>
      </c>
    </row>
    <row r="1154" spans="1:24" ht="15" hidden="1">
      <c r="A1154" s="9" t="s">
        <v>2848</v>
      </c>
      <c r="B1154" s="2" t="s">
        <v>49</v>
      </c>
      <c r="C1154" t="s">
        <v>50</v>
      </c>
      <c r="D1154" t="s">
        <v>2519</v>
      </c>
      <c r="E1154">
        <v>2024</v>
      </c>
      <c r="F1154" t="s">
        <v>2866</v>
      </c>
      <c r="G1154" s="7" t="s">
        <v>2770</v>
      </c>
      <c r="H1154" s="7">
        <v>443</v>
      </c>
      <c r="I1154" s="7">
        <v>471</v>
      </c>
      <c r="J1154" s="7">
        <v>546</v>
      </c>
      <c r="K1154" s="7">
        <v>669</v>
      </c>
      <c r="L1154" s="7">
        <v>605</v>
      </c>
      <c r="M1154" s="7">
        <v>644</v>
      </c>
      <c r="N1154" s="7">
        <v>659</v>
      </c>
      <c r="O1154" s="7">
        <v>594</v>
      </c>
      <c r="P1154" s="7">
        <v>565</v>
      </c>
      <c r="Q1154" s="7">
        <v>649</v>
      </c>
      <c r="R1154" s="7">
        <v>587</v>
      </c>
      <c r="S1154" s="7">
        <v>440</v>
      </c>
      <c r="T1154" s="7">
        <f t="shared" si="80"/>
        <v>6872</v>
      </c>
      <c r="U1154" s="7">
        <f t="shared" ref="U1154:U1217" si="81">+ROUND(T1154/12,0)</f>
        <v>573</v>
      </c>
      <c r="V1154" s="7">
        <f t="shared" ref="V1154:V1217" si="82">+IF(F1154="",U1154*7,U1154*2)</f>
        <v>4011</v>
      </c>
      <c r="W1154" s="13">
        <v>321</v>
      </c>
      <c r="X1154" s="13">
        <f t="shared" ref="X1154:X1217" si="83">+V1154*W1154</f>
        <v>1287531</v>
      </c>
    </row>
    <row r="1155" spans="1:24" ht="15" hidden="1">
      <c r="A1155" s="9">
        <v>1031611048</v>
      </c>
      <c r="B1155" s="2" t="s">
        <v>1183</v>
      </c>
      <c r="C1155" t="s">
        <v>1184</v>
      </c>
      <c r="D1155" t="s">
        <v>2116</v>
      </c>
      <c r="E1155">
        <v>2024</v>
      </c>
      <c r="F1155" t="s">
        <v>2866</v>
      </c>
      <c r="G1155" s="7" t="s">
        <v>2769</v>
      </c>
      <c r="H1155" s="7">
        <v>2</v>
      </c>
      <c r="K1155" s="7">
        <v>8</v>
      </c>
      <c r="M1155" s="7">
        <v>52</v>
      </c>
      <c r="N1155" s="7">
        <v>5</v>
      </c>
      <c r="O1155" s="7">
        <v>14</v>
      </c>
      <c r="P1155" s="7">
        <v>2</v>
      </c>
      <c r="Q1155" s="7">
        <v>4</v>
      </c>
      <c r="R1155" s="7">
        <v>1</v>
      </c>
      <c r="S1155" s="7">
        <v>8</v>
      </c>
      <c r="T1155" s="7">
        <f t="shared" si="80"/>
        <v>96</v>
      </c>
      <c r="U1155" s="7">
        <f t="shared" si="81"/>
        <v>8</v>
      </c>
      <c r="V1155" s="7">
        <f t="shared" si="82"/>
        <v>56</v>
      </c>
      <c r="W1155" s="13">
        <v>22797</v>
      </c>
      <c r="X1155" s="13">
        <f t="shared" si="83"/>
        <v>1276632</v>
      </c>
    </row>
    <row r="1156" spans="1:24" ht="15" hidden="1">
      <c r="A1156" s="9">
        <v>1033400204</v>
      </c>
      <c r="B1156" s="2" t="s">
        <v>1490</v>
      </c>
      <c r="C1156" t="s">
        <v>1491</v>
      </c>
      <c r="D1156" t="s">
        <v>2116</v>
      </c>
      <c r="E1156">
        <v>2024</v>
      </c>
      <c r="F1156" t="s">
        <v>2866</v>
      </c>
      <c r="G1156" s="7" t="s">
        <v>2770</v>
      </c>
      <c r="H1156" s="7">
        <v>2</v>
      </c>
      <c r="I1156" s="7">
        <v>3</v>
      </c>
      <c r="J1156" s="7">
        <v>6</v>
      </c>
      <c r="L1156" s="7">
        <v>3</v>
      </c>
      <c r="M1156" s="7">
        <v>6</v>
      </c>
      <c r="N1156" s="7">
        <v>4</v>
      </c>
      <c r="O1156" s="7">
        <v>5</v>
      </c>
      <c r="P1156" s="7">
        <v>1</v>
      </c>
      <c r="Q1156" s="7">
        <v>1</v>
      </c>
      <c r="R1156" s="7">
        <v>2</v>
      </c>
      <c r="S1156" s="7">
        <v>3</v>
      </c>
      <c r="T1156" s="7">
        <f t="shared" si="80"/>
        <v>36</v>
      </c>
      <c r="U1156" s="7">
        <f t="shared" si="81"/>
        <v>3</v>
      </c>
      <c r="V1156" s="7">
        <f t="shared" si="82"/>
        <v>21</v>
      </c>
      <c r="W1156" s="13">
        <v>60434</v>
      </c>
      <c r="X1156" s="13">
        <f t="shared" si="83"/>
        <v>1269114</v>
      </c>
    </row>
    <row r="1157" spans="1:24" ht="15">
      <c r="A1157" s="9">
        <v>1033400204</v>
      </c>
      <c r="B1157" s="2" t="s">
        <v>1490</v>
      </c>
      <c r="C1157" t="s">
        <v>1491</v>
      </c>
      <c r="D1157" t="s">
        <v>2116</v>
      </c>
      <c r="E1157">
        <v>2025</v>
      </c>
      <c r="F1157" t="s">
        <v>2866</v>
      </c>
      <c r="G1157" s="7" t="s">
        <v>2770</v>
      </c>
      <c r="H1157" s="5">
        <v>2</v>
      </c>
      <c r="I1157" s="5">
        <v>2</v>
      </c>
      <c r="J1157" s="5">
        <v>3</v>
      </c>
      <c r="K1157" s="5">
        <v>1</v>
      </c>
      <c r="L1157" s="5">
        <v>3</v>
      </c>
      <c r="M1157" s="5">
        <v>2</v>
      </c>
      <c r="N1157" s="5">
        <v>5</v>
      </c>
      <c r="O1157" s="5">
        <v>4</v>
      </c>
      <c r="P1157" s="5">
        <v>2</v>
      </c>
      <c r="Q1157" s="5">
        <v>1</v>
      </c>
      <c r="R1157" s="5">
        <v>2</v>
      </c>
      <c r="S1157" s="5">
        <v>4</v>
      </c>
      <c r="T1157" s="7">
        <f t="shared" si="80"/>
        <v>31</v>
      </c>
      <c r="U1157" s="7">
        <f t="shared" si="81"/>
        <v>3</v>
      </c>
      <c r="V1157" s="7">
        <f t="shared" si="82"/>
        <v>21</v>
      </c>
      <c r="W1157" s="13">
        <v>60434</v>
      </c>
      <c r="X1157" s="13">
        <f t="shared" si="83"/>
        <v>1269114</v>
      </c>
    </row>
    <row r="1158" spans="1:24" ht="15">
      <c r="A1158" s="9">
        <v>1033340007</v>
      </c>
      <c r="B1158" s="2" t="s">
        <v>1521</v>
      </c>
      <c r="C1158" t="s">
        <v>1522</v>
      </c>
      <c r="D1158" t="s">
        <v>2116</v>
      </c>
      <c r="E1158">
        <v>2025</v>
      </c>
      <c r="F1158" t="s">
        <v>2866</v>
      </c>
      <c r="G1158" s="7" t="s">
        <v>2770</v>
      </c>
      <c r="H1158" s="5">
        <v>1</v>
      </c>
      <c r="I1158" s="5">
        <v>2</v>
      </c>
      <c r="J1158" s="5">
        <v>5</v>
      </c>
      <c r="K1158" s="5">
        <v>3</v>
      </c>
      <c r="L1158" s="5">
        <v>5</v>
      </c>
      <c r="M1158" s="5">
        <v>1</v>
      </c>
      <c r="N1158" s="5">
        <v>1</v>
      </c>
      <c r="O1158" s="5">
        <v>2</v>
      </c>
      <c r="P1158" s="5">
        <v>1</v>
      </c>
      <c r="Q1158" s="5">
        <v>1</v>
      </c>
      <c r="R1158" s="5">
        <v>1</v>
      </c>
      <c r="S1158" s="5"/>
      <c r="T1158" s="7">
        <f t="shared" si="80"/>
        <v>23</v>
      </c>
      <c r="U1158" s="7">
        <f t="shared" si="81"/>
        <v>2</v>
      </c>
      <c r="V1158" s="7">
        <f t="shared" si="82"/>
        <v>14</v>
      </c>
      <c r="W1158" s="13">
        <v>90296</v>
      </c>
      <c r="X1158" s="13">
        <f t="shared" si="83"/>
        <v>1264144</v>
      </c>
    </row>
    <row r="1159" spans="1:24" ht="15">
      <c r="A1159" s="9">
        <v>1032610053</v>
      </c>
      <c r="B1159" s="2" t="s">
        <v>2174</v>
      </c>
      <c r="C1159" t="s">
        <v>1905</v>
      </c>
      <c r="D1159" t="s">
        <v>2519</v>
      </c>
      <c r="E1159">
        <v>2025</v>
      </c>
      <c r="F1159" t="s">
        <v>2866</v>
      </c>
      <c r="G1159" s="7" t="s">
        <v>2770</v>
      </c>
      <c r="H1159" s="5">
        <v>29</v>
      </c>
      <c r="I1159" s="5">
        <v>60</v>
      </c>
      <c r="J1159" s="5">
        <v>54</v>
      </c>
      <c r="K1159" s="5">
        <v>75</v>
      </c>
      <c r="L1159" s="5">
        <v>94</v>
      </c>
      <c r="M1159" s="5">
        <v>61</v>
      </c>
      <c r="N1159" s="5">
        <v>76</v>
      </c>
      <c r="O1159" s="5">
        <v>74</v>
      </c>
      <c r="P1159" s="5">
        <v>51</v>
      </c>
      <c r="Q1159" s="5">
        <v>82</v>
      </c>
      <c r="R1159" s="5">
        <v>97</v>
      </c>
      <c r="S1159" s="5">
        <v>49</v>
      </c>
      <c r="T1159" s="7">
        <f t="shared" si="80"/>
        <v>802</v>
      </c>
      <c r="U1159" s="7">
        <f t="shared" si="81"/>
        <v>67</v>
      </c>
      <c r="V1159" s="7">
        <f t="shared" si="82"/>
        <v>469</v>
      </c>
      <c r="W1159" s="13">
        <v>2694</v>
      </c>
      <c r="X1159" s="13">
        <f t="shared" si="83"/>
        <v>1263486</v>
      </c>
    </row>
    <row r="1160" spans="1:24" ht="15" hidden="1">
      <c r="A1160" s="9">
        <v>1031440039</v>
      </c>
      <c r="B1160" s="2" t="s">
        <v>1621</v>
      </c>
      <c r="C1160" t="s">
        <v>1622</v>
      </c>
      <c r="D1160" t="s">
        <v>2116</v>
      </c>
      <c r="E1160">
        <v>2024</v>
      </c>
      <c r="F1160" t="s">
        <v>2866</v>
      </c>
      <c r="G1160" s="7" t="s">
        <v>2769</v>
      </c>
      <c r="H1160" s="7">
        <v>1</v>
      </c>
      <c r="J1160" s="7">
        <v>1</v>
      </c>
      <c r="K1160" s="7">
        <v>1</v>
      </c>
      <c r="L1160" s="7">
        <v>5</v>
      </c>
      <c r="M1160" s="7">
        <v>5</v>
      </c>
      <c r="N1160" s="7">
        <v>2</v>
      </c>
      <c r="P1160" s="7">
        <v>1</v>
      </c>
      <c r="Q1160" s="7">
        <v>2</v>
      </c>
      <c r="S1160" s="7">
        <v>3</v>
      </c>
      <c r="T1160" s="7">
        <f t="shared" si="80"/>
        <v>21</v>
      </c>
      <c r="U1160" s="7">
        <f t="shared" si="81"/>
        <v>2</v>
      </c>
      <c r="V1160" s="7">
        <f t="shared" si="82"/>
        <v>14</v>
      </c>
      <c r="W1160" s="13">
        <v>90053</v>
      </c>
      <c r="X1160" s="13">
        <f t="shared" si="83"/>
        <v>1260742</v>
      </c>
    </row>
    <row r="1161" spans="1:24" ht="15">
      <c r="A1161" s="9">
        <v>1031440039</v>
      </c>
      <c r="B1161" s="2" t="s">
        <v>1621</v>
      </c>
      <c r="C1161" t="s">
        <v>1622</v>
      </c>
      <c r="D1161" t="s">
        <v>2116</v>
      </c>
      <c r="E1161">
        <v>2025</v>
      </c>
      <c r="F1161" t="s">
        <v>2866</v>
      </c>
      <c r="G1161" s="7" t="s">
        <v>2769</v>
      </c>
      <c r="H1161" s="5">
        <v>2</v>
      </c>
      <c r="I1161" s="5">
        <v>3</v>
      </c>
      <c r="J1161" s="5">
        <v>1</v>
      </c>
      <c r="K1161" s="5">
        <v>2</v>
      </c>
      <c r="L1161" s="5">
        <v>2</v>
      </c>
      <c r="M1161" s="5">
        <v>2</v>
      </c>
      <c r="N1161" s="5">
        <v>2</v>
      </c>
      <c r="O1161" s="5">
        <v>3</v>
      </c>
      <c r="P1161" s="5">
        <v>1</v>
      </c>
      <c r="Q1161" s="5">
        <v>2</v>
      </c>
      <c r="R1161" s="5"/>
      <c r="S1161" s="5">
        <v>1</v>
      </c>
      <c r="T1161" s="7">
        <f t="shared" si="80"/>
        <v>21</v>
      </c>
      <c r="U1161" s="7">
        <f t="shared" si="81"/>
        <v>2</v>
      </c>
      <c r="V1161" s="7">
        <f t="shared" si="82"/>
        <v>14</v>
      </c>
      <c r="W1161" s="13">
        <v>90053</v>
      </c>
      <c r="X1161" s="13">
        <f t="shared" si="83"/>
        <v>1260742</v>
      </c>
    </row>
    <row r="1162" spans="1:24" ht="15" hidden="1">
      <c r="A1162" s="9">
        <v>1031210095</v>
      </c>
      <c r="B1162" s="2" t="s">
        <v>767</v>
      </c>
      <c r="C1162" t="s">
        <v>768</v>
      </c>
      <c r="D1162" t="s">
        <v>2116</v>
      </c>
      <c r="E1162">
        <v>2024</v>
      </c>
      <c r="F1162" t="s">
        <v>2866</v>
      </c>
      <c r="G1162" s="7" t="s">
        <v>2769</v>
      </c>
      <c r="H1162" s="7">
        <v>10</v>
      </c>
      <c r="I1162" s="7">
        <v>26</v>
      </c>
      <c r="J1162" s="7">
        <v>14</v>
      </c>
      <c r="K1162" s="7">
        <v>4</v>
      </c>
      <c r="L1162" s="7">
        <v>19</v>
      </c>
      <c r="M1162" s="7">
        <v>29</v>
      </c>
      <c r="N1162" s="7">
        <v>21</v>
      </c>
      <c r="O1162" s="7">
        <v>37</v>
      </c>
      <c r="P1162" s="7">
        <v>46</v>
      </c>
      <c r="Q1162" s="7">
        <v>45</v>
      </c>
      <c r="R1162" s="7">
        <v>3</v>
      </c>
      <c r="S1162" s="7">
        <v>34</v>
      </c>
      <c r="T1162" s="7">
        <f t="shared" si="80"/>
        <v>288</v>
      </c>
      <c r="U1162" s="7">
        <f t="shared" si="81"/>
        <v>24</v>
      </c>
      <c r="V1162" s="7">
        <f t="shared" si="82"/>
        <v>168</v>
      </c>
      <c r="W1162" s="13">
        <v>7504</v>
      </c>
      <c r="X1162" s="13">
        <f t="shared" si="83"/>
        <v>1260672</v>
      </c>
    </row>
    <row r="1163" spans="1:24" ht="15" hidden="1">
      <c r="A1163" s="9">
        <v>1031620002</v>
      </c>
      <c r="B1163" s="2" t="s">
        <v>726</v>
      </c>
      <c r="C1163" t="s">
        <v>727</v>
      </c>
      <c r="D1163" t="s">
        <v>2116</v>
      </c>
      <c r="E1163">
        <v>2024</v>
      </c>
      <c r="F1163" t="s">
        <v>2866</v>
      </c>
      <c r="G1163" s="7" t="s">
        <v>2770</v>
      </c>
      <c r="H1163" s="7">
        <v>54</v>
      </c>
      <c r="I1163" s="7">
        <v>11</v>
      </c>
      <c r="J1163" s="7">
        <v>19</v>
      </c>
      <c r="K1163" s="7">
        <v>5</v>
      </c>
      <c r="L1163" s="7">
        <v>40</v>
      </c>
      <c r="M1163" s="7">
        <v>30</v>
      </c>
      <c r="N1163" s="7">
        <v>13</v>
      </c>
      <c r="O1163" s="7">
        <v>20</v>
      </c>
      <c r="P1163" s="7">
        <v>31</v>
      </c>
      <c r="Q1163" s="7">
        <v>14</v>
      </c>
      <c r="R1163" s="7">
        <v>75</v>
      </c>
      <c r="S1163" s="7">
        <v>16</v>
      </c>
      <c r="T1163" s="7">
        <f t="shared" si="80"/>
        <v>328</v>
      </c>
      <c r="U1163" s="7">
        <f t="shared" si="81"/>
        <v>27</v>
      </c>
      <c r="V1163" s="7">
        <f t="shared" si="82"/>
        <v>189</v>
      </c>
      <c r="W1163" s="13">
        <v>6661</v>
      </c>
      <c r="X1163" s="13">
        <f t="shared" si="83"/>
        <v>1258929</v>
      </c>
    </row>
    <row r="1164" spans="1:24" ht="15" hidden="1">
      <c r="A1164" s="9">
        <v>1031212002</v>
      </c>
      <c r="B1164" s="2" t="s">
        <v>80</v>
      </c>
      <c r="C1164" t="s">
        <v>81</v>
      </c>
      <c r="D1164" t="s">
        <v>2116</v>
      </c>
      <c r="E1164">
        <v>2024</v>
      </c>
      <c r="F1164" t="s">
        <v>2866</v>
      </c>
      <c r="G1164" s="7" t="s">
        <v>2769</v>
      </c>
      <c r="H1164" s="7">
        <v>769</v>
      </c>
      <c r="I1164" s="7">
        <v>954</v>
      </c>
      <c r="J1164" s="7">
        <v>820</v>
      </c>
      <c r="K1164" s="7">
        <v>750</v>
      </c>
      <c r="L1164" s="7">
        <v>889</v>
      </c>
      <c r="M1164" s="7">
        <v>1040</v>
      </c>
      <c r="N1164" s="7">
        <v>810</v>
      </c>
      <c r="O1164" s="7">
        <v>977</v>
      </c>
      <c r="P1164" s="7">
        <v>614</v>
      </c>
      <c r="Q1164" s="7">
        <v>852</v>
      </c>
      <c r="R1164" s="7">
        <v>812</v>
      </c>
      <c r="S1164" s="7">
        <v>725</v>
      </c>
      <c r="T1164" s="7">
        <f t="shared" si="80"/>
        <v>10012</v>
      </c>
      <c r="U1164" s="7">
        <f t="shared" si="81"/>
        <v>834</v>
      </c>
      <c r="V1164" s="7">
        <f t="shared" si="82"/>
        <v>5838</v>
      </c>
      <c r="W1164" s="13">
        <v>215</v>
      </c>
      <c r="X1164" s="13">
        <f t="shared" si="83"/>
        <v>1255170</v>
      </c>
    </row>
    <row r="1165" spans="1:24" ht="15">
      <c r="A1165" s="9">
        <v>1031011000</v>
      </c>
      <c r="B1165" s="2" t="s">
        <v>123</v>
      </c>
      <c r="C1165" t="s">
        <v>124</v>
      </c>
      <c r="D1165" t="s">
        <v>2116</v>
      </c>
      <c r="E1165">
        <v>2025</v>
      </c>
      <c r="F1165" t="s">
        <v>2866</v>
      </c>
      <c r="G1165" s="7" t="s">
        <v>2770</v>
      </c>
      <c r="H1165" s="5">
        <v>476</v>
      </c>
      <c r="I1165" s="5">
        <v>669</v>
      </c>
      <c r="J1165" s="5">
        <v>757</v>
      </c>
      <c r="K1165" s="5">
        <v>943</v>
      </c>
      <c r="L1165" s="5">
        <v>1761</v>
      </c>
      <c r="M1165" s="5">
        <v>1553</v>
      </c>
      <c r="N1165" s="5">
        <v>994</v>
      </c>
      <c r="O1165" s="5">
        <v>1066</v>
      </c>
      <c r="P1165" s="5">
        <v>935</v>
      </c>
      <c r="Q1165" s="5">
        <v>851</v>
      </c>
      <c r="R1165" s="5">
        <v>782</v>
      </c>
      <c r="S1165" s="5">
        <v>1275</v>
      </c>
      <c r="T1165" s="7">
        <f t="shared" si="80"/>
        <v>12062</v>
      </c>
      <c r="U1165" s="7">
        <f t="shared" si="81"/>
        <v>1005</v>
      </c>
      <c r="V1165" s="7">
        <f t="shared" si="82"/>
        <v>7035</v>
      </c>
      <c r="W1165" s="13">
        <v>178</v>
      </c>
      <c r="X1165" s="13">
        <f t="shared" si="83"/>
        <v>1252230</v>
      </c>
    </row>
    <row r="1166" spans="1:24" ht="15" hidden="1">
      <c r="A1166" s="9">
        <v>1031810175</v>
      </c>
      <c r="B1166" s="2" t="s">
        <v>152</v>
      </c>
      <c r="C1166" t="s">
        <v>153</v>
      </c>
      <c r="D1166" t="s">
        <v>2116</v>
      </c>
      <c r="E1166">
        <v>2024</v>
      </c>
      <c r="F1166" t="s">
        <v>2866</v>
      </c>
      <c r="G1166" s="7" t="s">
        <v>2769</v>
      </c>
      <c r="H1166" s="7">
        <v>467</v>
      </c>
      <c r="I1166" s="7">
        <v>371</v>
      </c>
      <c r="J1166" s="7">
        <v>489</v>
      </c>
      <c r="K1166" s="7">
        <v>452</v>
      </c>
      <c r="L1166" s="7">
        <v>417</v>
      </c>
      <c r="M1166" s="7">
        <v>409</v>
      </c>
      <c r="N1166" s="7">
        <v>461</v>
      </c>
      <c r="O1166" s="7">
        <v>495</v>
      </c>
      <c r="P1166" s="7">
        <v>162</v>
      </c>
      <c r="Q1166" s="7">
        <v>249</v>
      </c>
      <c r="R1166" s="7">
        <v>344</v>
      </c>
      <c r="S1166" s="7">
        <v>321</v>
      </c>
      <c r="T1166" s="7">
        <f t="shared" si="80"/>
        <v>4637</v>
      </c>
      <c r="U1166" s="7">
        <f t="shared" si="81"/>
        <v>386</v>
      </c>
      <c r="V1166" s="7">
        <f t="shared" si="82"/>
        <v>2702</v>
      </c>
      <c r="W1166" s="13">
        <v>463</v>
      </c>
      <c r="X1166" s="13">
        <f t="shared" si="83"/>
        <v>1251026</v>
      </c>
    </row>
    <row r="1167" spans="1:24" ht="15">
      <c r="A1167" s="9">
        <v>1032010032</v>
      </c>
      <c r="B1167" s="2" t="s">
        <v>199</v>
      </c>
      <c r="C1167" t="s">
        <v>200</v>
      </c>
      <c r="D1167" t="s">
        <v>2116</v>
      </c>
      <c r="E1167">
        <v>2025</v>
      </c>
      <c r="F1167" t="s">
        <v>2866</v>
      </c>
      <c r="G1167" s="7" t="s">
        <v>2770</v>
      </c>
      <c r="H1167" s="5">
        <v>224</v>
      </c>
      <c r="I1167" s="5">
        <v>265</v>
      </c>
      <c r="J1167" s="5">
        <v>361</v>
      </c>
      <c r="K1167" s="5">
        <v>144</v>
      </c>
      <c r="L1167" s="5">
        <v>174</v>
      </c>
      <c r="M1167" s="5">
        <v>223</v>
      </c>
      <c r="N1167" s="5">
        <v>335</v>
      </c>
      <c r="O1167" s="5">
        <v>460</v>
      </c>
      <c r="P1167" s="5">
        <v>386</v>
      </c>
      <c r="Q1167" s="5">
        <v>242</v>
      </c>
      <c r="R1167" s="5">
        <v>188</v>
      </c>
      <c r="S1167" s="5">
        <v>122</v>
      </c>
      <c r="T1167" s="7">
        <f t="shared" si="80"/>
        <v>3124</v>
      </c>
      <c r="U1167" s="7">
        <f t="shared" si="81"/>
        <v>260</v>
      </c>
      <c r="V1167" s="7">
        <f t="shared" si="82"/>
        <v>1820</v>
      </c>
      <c r="W1167" s="13">
        <v>685</v>
      </c>
      <c r="X1167" s="13">
        <f t="shared" si="83"/>
        <v>1246700</v>
      </c>
    </row>
    <row r="1168" spans="1:24" ht="15" hidden="1">
      <c r="A1168" s="9">
        <v>1032010095</v>
      </c>
      <c r="B1168" s="2" t="s">
        <v>932</v>
      </c>
      <c r="C1168" t="s">
        <v>933</v>
      </c>
      <c r="D1168" t="s">
        <v>2116</v>
      </c>
      <c r="E1168">
        <v>2024</v>
      </c>
      <c r="F1168" t="s">
        <v>2866</v>
      </c>
      <c r="G1168" s="7" t="s">
        <v>2770</v>
      </c>
      <c r="H1168" s="7">
        <v>3</v>
      </c>
      <c r="I1168" s="7">
        <v>3</v>
      </c>
      <c r="J1168" s="7">
        <v>4</v>
      </c>
      <c r="L1168" s="7">
        <v>17</v>
      </c>
      <c r="M1168" s="7">
        <v>30</v>
      </c>
      <c r="N1168" s="7">
        <v>16</v>
      </c>
      <c r="O1168" s="7">
        <v>7</v>
      </c>
      <c r="P1168" s="7">
        <v>13</v>
      </c>
      <c r="Q1168" s="7">
        <v>80</v>
      </c>
      <c r="R1168" s="7">
        <v>10</v>
      </c>
      <c r="S1168" s="7">
        <v>11</v>
      </c>
      <c r="T1168" s="7">
        <f t="shared" si="80"/>
        <v>194</v>
      </c>
      <c r="U1168" s="7">
        <f t="shared" si="81"/>
        <v>16</v>
      </c>
      <c r="V1168" s="7">
        <f t="shared" si="82"/>
        <v>112</v>
      </c>
      <c r="W1168" s="13">
        <v>11096</v>
      </c>
      <c r="X1168" s="13">
        <f t="shared" si="83"/>
        <v>1242752</v>
      </c>
    </row>
    <row r="1169" spans="1:24" ht="15" hidden="1">
      <c r="A1169" s="9">
        <v>1033720014</v>
      </c>
      <c r="B1169" s="2" t="s">
        <v>1110</v>
      </c>
      <c r="C1169" t="s">
        <v>1111</v>
      </c>
      <c r="D1169" t="s">
        <v>2116</v>
      </c>
      <c r="E1169">
        <v>2024</v>
      </c>
      <c r="F1169" t="s">
        <v>2866</v>
      </c>
      <c r="G1169" s="7" t="s">
        <v>2770</v>
      </c>
      <c r="H1169" s="7">
        <v>5</v>
      </c>
      <c r="I1169" s="7">
        <v>16</v>
      </c>
      <c r="J1169" s="7">
        <v>7</v>
      </c>
      <c r="K1169" s="7">
        <v>12</v>
      </c>
      <c r="L1169" s="7">
        <v>18</v>
      </c>
      <c r="M1169" s="7">
        <v>4</v>
      </c>
      <c r="N1169" s="7">
        <v>12</v>
      </c>
      <c r="O1169" s="7">
        <v>9</v>
      </c>
      <c r="P1169" s="7">
        <v>8</v>
      </c>
      <c r="Q1169" s="7">
        <v>7</v>
      </c>
      <c r="R1169" s="7">
        <v>8</v>
      </c>
      <c r="S1169" s="7">
        <v>12</v>
      </c>
      <c r="T1169" s="7">
        <f t="shared" si="80"/>
        <v>118</v>
      </c>
      <c r="U1169" s="7">
        <f t="shared" si="81"/>
        <v>10</v>
      </c>
      <c r="V1169" s="7">
        <f t="shared" si="82"/>
        <v>70</v>
      </c>
      <c r="W1169" s="13">
        <v>17704</v>
      </c>
      <c r="X1169" s="13">
        <f t="shared" si="83"/>
        <v>1239280</v>
      </c>
    </row>
    <row r="1170" spans="1:24" ht="15">
      <c r="A1170" s="9">
        <v>1033220012</v>
      </c>
      <c r="B1170" s="2" t="s">
        <v>994</v>
      </c>
      <c r="C1170" t="s">
        <v>995</v>
      </c>
      <c r="D1170" t="s">
        <v>2116</v>
      </c>
      <c r="E1170">
        <v>2025</v>
      </c>
      <c r="F1170" t="s">
        <v>2866</v>
      </c>
      <c r="G1170" s="7" t="s">
        <v>2769</v>
      </c>
      <c r="H1170" s="5">
        <v>13</v>
      </c>
      <c r="I1170" s="5">
        <v>11</v>
      </c>
      <c r="J1170" s="5">
        <v>18</v>
      </c>
      <c r="K1170" s="5">
        <v>16</v>
      </c>
      <c r="L1170" s="5">
        <v>10</v>
      </c>
      <c r="M1170" s="5">
        <v>10</v>
      </c>
      <c r="N1170" s="5">
        <v>15</v>
      </c>
      <c r="O1170" s="5">
        <v>12</v>
      </c>
      <c r="P1170" s="5">
        <v>11</v>
      </c>
      <c r="Q1170" s="5">
        <v>12</v>
      </c>
      <c r="R1170" s="5">
        <v>4</v>
      </c>
      <c r="S1170" s="5">
        <v>9</v>
      </c>
      <c r="T1170" s="7">
        <f t="shared" si="80"/>
        <v>141</v>
      </c>
      <c r="U1170" s="7">
        <f t="shared" si="81"/>
        <v>12</v>
      </c>
      <c r="V1170" s="7">
        <f t="shared" si="82"/>
        <v>84</v>
      </c>
      <c r="W1170" s="13">
        <v>14734</v>
      </c>
      <c r="X1170" s="13">
        <f t="shared" si="83"/>
        <v>1237656</v>
      </c>
    </row>
    <row r="1171" spans="1:24" ht="15">
      <c r="A1171" s="9">
        <v>1032210049</v>
      </c>
      <c r="B1171" s="2" t="s">
        <v>1509</v>
      </c>
      <c r="C1171" t="s">
        <v>1510</v>
      </c>
      <c r="D1171" t="s">
        <v>2116</v>
      </c>
      <c r="E1171">
        <v>2025</v>
      </c>
      <c r="F1171" t="s">
        <v>2866</v>
      </c>
      <c r="G1171" s="7" t="s">
        <v>2770</v>
      </c>
      <c r="H1171" s="5"/>
      <c r="I1171" s="5"/>
      <c r="J1171" s="5"/>
      <c r="K1171" s="5">
        <v>74</v>
      </c>
      <c r="L1171" s="5">
        <v>93</v>
      </c>
      <c r="M1171" s="5">
        <v>12</v>
      </c>
      <c r="N1171" s="5"/>
      <c r="O1171" s="5"/>
      <c r="P1171" s="5"/>
      <c r="Q1171" s="5"/>
      <c r="R1171" s="5"/>
      <c r="S1171" s="5"/>
      <c r="T1171" s="7">
        <f t="shared" si="80"/>
        <v>179</v>
      </c>
      <c r="U1171" s="7">
        <f t="shared" si="81"/>
        <v>15</v>
      </c>
      <c r="V1171" s="7">
        <f t="shared" si="82"/>
        <v>105</v>
      </c>
      <c r="W1171" s="13">
        <v>11729</v>
      </c>
      <c r="X1171" s="13">
        <f t="shared" si="83"/>
        <v>1231545</v>
      </c>
    </row>
    <row r="1172" spans="1:24" ht="15">
      <c r="A1172" s="9">
        <v>1032010090</v>
      </c>
      <c r="B1172" s="2" t="s">
        <v>39</v>
      </c>
      <c r="C1172" t="s">
        <v>40</v>
      </c>
      <c r="D1172" t="s">
        <v>2116</v>
      </c>
      <c r="E1172">
        <v>2025</v>
      </c>
      <c r="F1172" t="s">
        <v>2866</v>
      </c>
      <c r="G1172" s="7" t="s">
        <v>2770</v>
      </c>
      <c r="H1172" s="5">
        <v>2073</v>
      </c>
      <c r="I1172" s="5">
        <v>2308</v>
      </c>
      <c r="J1172" s="5">
        <v>3623</v>
      </c>
      <c r="K1172" s="5">
        <v>2714</v>
      </c>
      <c r="L1172" s="5">
        <v>3289</v>
      </c>
      <c r="M1172" s="5">
        <v>3369</v>
      </c>
      <c r="N1172" s="5">
        <v>3314</v>
      </c>
      <c r="O1172" s="5">
        <v>2597</v>
      </c>
      <c r="P1172" s="5">
        <v>2604</v>
      </c>
      <c r="Q1172" s="5">
        <v>2421</v>
      </c>
      <c r="R1172" s="5">
        <v>3083</v>
      </c>
      <c r="S1172" s="5">
        <v>2621</v>
      </c>
      <c r="T1172" s="7">
        <f t="shared" si="80"/>
        <v>34016</v>
      </c>
      <c r="U1172" s="7">
        <f t="shared" si="81"/>
        <v>2835</v>
      </c>
      <c r="V1172" s="7">
        <f t="shared" si="82"/>
        <v>19845</v>
      </c>
      <c r="W1172" s="13">
        <v>62</v>
      </c>
      <c r="X1172" s="13">
        <f t="shared" si="83"/>
        <v>1230390</v>
      </c>
    </row>
    <row r="1173" spans="1:24" ht="15">
      <c r="A1173" s="9">
        <v>1031810000</v>
      </c>
      <c r="B1173" s="2" t="s">
        <v>476</v>
      </c>
      <c r="C1173" t="s">
        <v>477</v>
      </c>
      <c r="D1173" t="s">
        <v>2116</v>
      </c>
      <c r="E1173">
        <v>2025</v>
      </c>
      <c r="F1173" t="s">
        <v>2866</v>
      </c>
      <c r="G1173" s="7" t="s">
        <v>2770</v>
      </c>
      <c r="H1173" s="5">
        <v>63</v>
      </c>
      <c r="I1173" s="5"/>
      <c r="J1173" s="5">
        <v>104</v>
      </c>
      <c r="K1173" s="5">
        <v>55</v>
      </c>
      <c r="L1173" s="5">
        <v>22</v>
      </c>
      <c r="M1173" s="5">
        <v>86</v>
      </c>
      <c r="N1173" s="5">
        <v>61</v>
      </c>
      <c r="O1173" s="5">
        <v>31</v>
      </c>
      <c r="P1173" s="5">
        <v>12</v>
      </c>
      <c r="Q1173" s="5">
        <v>12</v>
      </c>
      <c r="R1173" s="5">
        <v>10</v>
      </c>
      <c r="S1173" s="5">
        <v>6</v>
      </c>
      <c r="T1173" s="7">
        <f t="shared" si="80"/>
        <v>462</v>
      </c>
      <c r="U1173" s="7">
        <f t="shared" si="81"/>
        <v>39</v>
      </c>
      <c r="V1173" s="7">
        <f t="shared" si="82"/>
        <v>273</v>
      </c>
      <c r="W1173" s="13">
        <v>4480</v>
      </c>
      <c r="X1173" s="13">
        <f t="shared" si="83"/>
        <v>1223040</v>
      </c>
    </row>
    <row r="1174" spans="1:24" ht="15">
      <c r="A1174" s="9">
        <v>1032150062</v>
      </c>
      <c r="B1174" s="2" t="s">
        <v>1902</v>
      </c>
      <c r="C1174" t="s">
        <v>1903</v>
      </c>
      <c r="D1174" t="s">
        <v>2116</v>
      </c>
      <c r="E1174">
        <v>2025</v>
      </c>
      <c r="F1174" t="s">
        <v>2866</v>
      </c>
      <c r="G1174" s="7" t="s">
        <v>2769</v>
      </c>
      <c r="H1174" s="5"/>
      <c r="I1174" s="5"/>
      <c r="J1174" s="5">
        <v>1</v>
      </c>
      <c r="K1174" s="5"/>
      <c r="L1174" s="5">
        <v>0</v>
      </c>
      <c r="M1174" s="5">
        <v>3</v>
      </c>
      <c r="N1174" s="5">
        <v>2</v>
      </c>
      <c r="O1174" s="5"/>
      <c r="P1174" s="5"/>
      <c r="Q1174" s="5">
        <v>1</v>
      </c>
      <c r="R1174" s="5"/>
      <c r="S1174" s="5"/>
      <c r="T1174" s="7">
        <f t="shared" si="80"/>
        <v>7</v>
      </c>
      <c r="U1174" s="7">
        <f t="shared" si="81"/>
        <v>1</v>
      </c>
      <c r="V1174" s="7">
        <f t="shared" si="82"/>
        <v>7</v>
      </c>
      <c r="W1174" s="13">
        <v>173609</v>
      </c>
      <c r="X1174" s="13">
        <f t="shared" si="83"/>
        <v>1215263</v>
      </c>
    </row>
    <row r="1175" spans="1:24" ht="15">
      <c r="A1175" s="9">
        <v>1031810117</v>
      </c>
      <c r="B1175" s="2" t="s">
        <v>896</v>
      </c>
      <c r="C1175" t="s">
        <v>897</v>
      </c>
      <c r="D1175" t="s">
        <v>2116</v>
      </c>
      <c r="E1175">
        <v>2025</v>
      </c>
      <c r="F1175" t="s">
        <v>2866</v>
      </c>
      <c r="G1175" s="7" t="s">
        <v>2769</v>
      </c>
      <c r="H1175" s="5">
        <v>75</v>
      </c>
      <c r="I1175" s="5">
        <v>88</v>
      </c>
      <c r="J1175" s="5">
        <v>43</v>
      </c>
      <c r="K1175" s="5">
        <v>40</v>
      </c>
      <c r="L1175" s="5">
        <v>26</v>
      </c>
      <c r="M1175" s="5">
        <v>159</v>
      </c>
      <c r="N1175" s="5">
        <v>201</v>
      </c>
      <c r="O1175" s="5">
        <v>123</v>
      </c>
      <c r="P1175" s="5">
        <v>20</v>
      </c>
      <c r="Q1175" s="5">
        <v>37</v>
      </c>
      <c r="R1175" s="5">
        <v>12</v>
      </c>
      <c r="S1175" s="5">
        <v>29</v>
      </c>
      <c r="T1175" s="7">
        <f t="shared" si="80"/>
        <v>853</v>
      </c>
      <c r="U1175" s="7">
        <f t="shared" si="81"/>
        <v>71</v>
      </c>
      <c r="V1175" s="7">
        <f t="shared" si="82"/>
        <v>497</v>
      </c>
      <c r="W1175" s="13">
        <v>2440</v>
      </c>
      <c r="X1175" s="13">
        <f t="shared" si="83"/>
        <v>1212680</v>
      </c>
    </row>
    <row r="1176" spans="1:24" ht="15" hidden="1">
      <c r="A1176" s="9">
        <v>1032150051</v>
      </c>
      <c r="B1176" s="2" t="s">
        <v>1204</v>
      </c>
      <c r="C1176" t="s">
        <v>1205</v>
      </c>
      <c r="D1176" t="s">
        <v>2116</v>
      </c>
      <c r="E1176">
        <v>2024</v>
      </c>
      <c r="F1176" t="s">
        <v>2866</v>
      </c>
      <c r="G1176" s="7" t="s">
        <v>2769</v>
      </c>
      <c r="H1176" s="7">
        <v>5</v>
      </c>
      <c r="I1176" s="7">
        <v>3</v>
      </c>
      <c r="J1176" s="7">
        <v>6</v>
      </c>
      <c r="K1176" s="7">
        <v>5</v>
      </c>
      <c r="L1176" s="7">
        <v>10</v>
      </c>
      <c r="M1176" s="7">
        <v>9</v>
      </c>
      <c r="N1176" s="7">
        <v>13</v>
      </c>
      <c r="O1176" s="7">
        <v>6</v>
      </c>
      <c r="P1176" s="7">
        <v>8</v>
      </c>
      <c r="Q1176" s="7">
        <v>10</v>
      </c>
      <c r="R1176" s="7">
        <v>10</v>
      </c>
      <c r="S1176" s="7">
        <v>7</v>
      </c>
      <c r="T1176" s="7">
        <f t="shared" si="80"/>
        <v>92</v>
      </c>
      <c r="U1176" s="7">
        <f t="shared" si="81"/>
        <v>8</v>
      </c>
      <c r="V1176" s="7">
        <f t="shared" si="82"/>
        <v>56</v>
      </c>
      <c r="W1176" s="13">
        <v>21606</v>
      </c>
      <c r="X1176" s="13">
        <f t="shared" si="83"/>
        <v>1209936</v>
      </c>
    </row>
    <row r="1177" spans="1:24" ht="15">
      <c r="A1177" s="9">
        <v>1031870010</v>
      </c>
      <c r="B1177" s="2" t="s">
        <v>1212</v>
      </c>
      <c r="C1177" t="s">
        <v>1213</v>
      </c>
      <c r="D1177" t="s">
        <v>2116</v>
      </c>
      <c r="E1177">
        <v>2025</v>
      </c>
      <c r="F1177" t="s">
        <v>2866</v>
      </c>
      <c r="G1177" s="7" t="s">
        <v>2769</v>
      </c>
      <c r="H1177" s="5">
        <v>4</v>
      </c>
      <c r="I1177" s="5">
        <v>9</v>
      </c>
      <c r="J1177" s="5">
        <v>13</v>
      </c>
      <c r="K1177" s="5">
        <v>14</v>
      </c>
      <c r="L1177" s="5">
        <v>14</v>
      </c>
      <c r="M1177" s="5">
        <v>18</v>
      </c>
      <c r="N1177" s="5">
        <v>14</v>
      </c>
      <c r="O1177" s="5">
        <v>7</v>
      </c>
      <c r="P1177" s="5">
        <v>10</v>
      </c>
      <c r="Q1177" s="5">
        <v>13</v>
      </c>
      <c r="R1177" s="5">
        <v>7</v>
      </c>
      <c r="S1177" s="5">
        <v>10</v>
      </c>
      <c r="T1177" s="7">
        <f t="shared" si="80"/>
        <v>133</v>
      </c>
      <c r="U1177" s="7">
        <f t="shared" si="81"/>
        <v>11</v>
      </c>
      <c r="V1177" s="7">
        <f t="shared" si="82"/>
        <v>77</v>
      </c>
      <c r="W1177" s="13">
        <v>15695</v>
      </c>
      <c r="X1177" s="13">
        <f t="shared" si="83"/>
        <v>1208515</v>
      </c>
    </row>
    <row r="1178" spans="1:24" ht="15">
      <c r="A1178" s="9">
        <v>1031210095</v>
      </c>
      <c r="B1178" s="2" t="s">
        <v>767</v>
      </c>
      <c r="C1178" t="s">
        <v>768</v>
      </c>
      <c r="D1178" t="s">
        <v>2116</v>
      </c>
      <c r="E1178">
        <v>2025</v>
      </c>
      <c r="F1178" t="s">
        <v>2866</v>
      </c>
      <c r="G1178" s="7" t="s">
        <v>2769</v>
      </c>
      <c r="H1178" s="5">
        <v>30</v>
      </c>
      <c r="I1178" s="5">
        <v>12</v>
      </c>
      <c r="J1178" s="5">
        <v>28</v>
      </c>
      <c r="K1178" s="5">
        <v>25</v>
      </c>
      <c r="L1178" s="5">
        <v>30</v>
      </c>
      <c r="M1178" s="5">
        <v>13</v>
      </c>
      <c r="N1178" s="5">
        <v>37</v>
      </c>
      <c r="O1178" s="5">
        <v>10</v>
      </c>
      <c r="P1178" s="5">
        <v>44</v>
      </c>
      <c r="Q1178" s="5">
        <v>5</v>
      </c>
      <c r="R1178" s="5">
        <v>13</v>
      </c>
      <c r="S1178" s="5">
        <v>30</v>
      </c>
      <c r="T1178" s="7">
        <f t="shared" si="80"/>
        <v>277</v>
      </c>
      <c r="U1178" s="7">
        <f t="shared" si="81"/>
        <v>23</v>
      </c>
      <c r="V1178" s="7">
        <f t="shared" si="82"/>
        <v>161</v>
      </c>
      <c r="W1178" s="13">
        <v>7504</v>
      </c>
      <c r="X1178" s="13">
        <f t="shared" si="83"/>
        <v>1208144</v>
      </c>
    </row>
    <row r="1179" spans="1:24" ht="15">
      <c r="A1179" s="9">
        <v>1031250080</v>
      </c>
      <c r="B1179" s="2" t="s">
        <v>834</v>
      </c>
      <c r="C1179" t="s">
        <v>835</v>
      </c>
      <c r="D1179" t="s">
        <v>2116</v>
      </c>
      <c r="E1179">
        <v>2025</v>
      </c>
      <c r="F1179" t="s">
        <v>2866</v>
      </c>
      <c r="G1179" s="7" t="s">
        <v>2770</v>
      </c>
      <c r="H1179" s="5">
        <v>17</v>
      </c>
      <c r="I1179" s="5">
        <v>25</v>
      </c>
      <c r="J1179" s="5">
        <v>39</v>
      </c>
      <c r="K1179" s="5">
        <v>13</v>
      </c>
      <c r="L1179" s="5">
        <v>18</v>
      </c>
      <c r="M1179" s="5">
        <v>36</v>
      </c>
      <c r="N1179" s="5">
        <v>22</v>
      </c>
      <c r="O1179" s="5">
        <v>27</v>
      </c>
      <c r="P1179" s="5">
        <v>60</v>
      </c>
      <c r="Q1179" s="5">
        <v>83</v>
      </c>
      <c r="R1179" s="5">
        <v>19</v>
      </c>
      <c r="S1179" s="5">
        <v>25</v>
      </c>
      <c r="T1179" s="7">
        <f t="shared" si="80"/>
        <v>384</v>
      </c>
      <c r="U1179" s="7">
        <f t="shared" si="81"/>
        <v>32</v>
      </c>
      <c r="V1179" s="7">
        <f t="shared" si="82"/>
        <v>224</v>
      </c>
      <c r="W1179" s="13">
        <v>5393</v>
      </c>
      <c r="X1179" s="13">
        <f t="shared" si="83"/>
        <v>1208032</v>
      </c>
    </row>
    <row r="1180" spans="1:24" ht="15" hidden="1">
      <c r="A1180" s="9">
        <v>1031220039</v>
      </c>
      <c r="B1180" s="2" t="s">
        <v>217</v>
      </c>
      <c r="C1180" t="s">
        <v>218</v>
      </c>
      <c r="D1180" t="s">
        <v>2116</v>
      </c>
      <c r="E1180">
        <v>2024</v>
      </c>
      <c r="F1180" t="s">
        <v>2866</v>
      </c>
      <c r="G1180" s="7" t="s">
        <v>2769</v>
      </c>
      <c r="H1180" s="7">
        <v>146</v>
      </c>
      <c r="I1180" s="7">
        <v>272</v>
      </c>
      <c r="J1180" s="7">
        <v>221</v>
      </c>
      <c r="K1180" s="7">
        <v>241</v>
      </c>
      <c r="L1180" s="7">
        <v>271</v>
      </c>
      <c r="M1180" s="7">
        <v>219</v>
      </c>
      <c r="N1180" s="7">
        <v>264</v>
      </c>
      <c r="O1180" s="7">
        <v>263</v>
      </c>
      <c r="P1180" s="7">
        <v>200</v>
      </c>
      <c r="Q1180" s="7">
        <v>198</v>
      </c>
      <c r="R1180" s="7">
        <v>347</v>
      </c>
      <c r="S1180" s="7">
        <v>302</v>
      </c>
      <c r="T1180" s="7">
        <f t="shared" si="80"/>
        <v>2944</v>
      </c>
      <c r="U1180" s="7">
        <f t="shared" si="81"/>
        <v>245</v>
      </c>
      <c r="V1180" s="7">
        <f t="shared" si="82"/>
        <v>1715</v>
      </c>
      <c r="W1180" s="13">
        <v>701</v>
      </c>
      <c r="X1180" s="13">
        <f t="shared" si="83"/>
        <v>1202215</v>
      </c>
    </row>
    <row r="1181" spans="1:24" ht="15">
      <c r="A1181" s="9">
        <v>1031211188</v>
      </c>
      <c r="B1181" s="2" t="s">
        <v>864</v>
      </c>
      <c r="C1181" t="s">
        <v>865</v>
      </c>
      <c r="D1181" t="s">
        <v>2116</v>
      </c>
      <c r="E1181">
        <v>2025</v>
      </c>
      <c r="F1181" t="s">
        <v>2866</v>
      </c>
      <c r="G1181" s="7" t="s">
        <v>2770</v>
      </c>
      <c r="H1181" s="5">
        <v>18</v>
      </c>
      <c r="I1181" s="5">
        <v>10</v>
      </c>
      <c r="J1181" s="5">
        <v>7</v>
      </c>
      <c r="K1181" s="5">
        <v>25</v>
      </c>
      <c r="L1181" s="5">
        <v>35</v>
      </c>
      <c r="M1181" s="5">
        <v>35</v>
      </c>
      <c r="N1181" s="5">
        <v>29</v>
      </c>
      <c r="O1181" s="5">
        <v>10</v>
      </c>
      <c r="P1181" s="5">
        <v>18</v>
      </c>
      <c r="Q1181" s="5">
        <v>24</v>
      </c>
      <c r="R1181" s="5">
        <v>28</v>
      </c>
      <c r="S1181" s="5">
        <v>14</v>
      </c>
      <c r="T1181" s="7">
        <f t="shared" si="80"/>
        <v>253</v>
      </c>
      <c r="U1181" s="7">
        <f t="shared" si="81"/>
        <v>21</v>
      </c>
      <c r="V1181" s="7">
        <f t="shared" si="82"/>
        <v>147</v>
      </c>
      <c r="W1181" s="13">
        <v>8177</v>
      </c>
      <c r="X1181" s="13">
        <f t="shared" si="83"/>
        <v>1202019</v>
      </c>
    </row>
    <row r="1182" spans="1:24" ht="15" hidden="1">
      <c r="A1182" s="9">
        <v>1032160042</v>
      </c>
      <c r="B1182" s="2" t="s">
        <v>175</v>
      </c>
      <c r="C1182" t="s">
        <v>176</v>
      </c>
      <c r="D1182" t="s">
        <v>2116</v>
      </c>
      <c r="E1182">
        <v>2024</v>
      </c>
      <c r="F1182" t="s">
        <v>2866</v>
      </c>
      <c r="G1182" s="7" t="s">
        <v>2770</v>
      </c>
      <c r="H1182" s="7">
        <v>430</v>
      </c>
      <c r="I1182" s="7">
        <v>434</v>
      </c>
      <c r="J1182" s="7">
        <v>322</v>
      </c>
      <c r="K1182" s="7">
        <v>303</v>
      </c>
      <c r="L1182" s="7">
        <v>233</v>
      </c>
      <c r="M1182" s="7">
        <v>470</v>
      </c>
      <c r="N1182" s="7">
        <v>417</v>
      </c>
      <c r="O1182" s="7">
        <v>346</v>
      </c>
      <c r="P1182" s="7">
        <v>246</v>
      </c>
      <c r="Q1182" s="7">
        <v>351</v>
      </c>
      <c r="R1182" s="7">
        <v>339</v>
      </c>
      <c r="S1182" s="7">
        <v>224</v>
      </c>
      <c r="T1182" s="7">
        <f t="shared" si="80"/>
        <v>4115</v>
      </c>
      <c r="U1182" s="7">
        <f t="shared" si="81"/>
        <v>343</v>
      </c>
      <c r="V1182" s="7">
        <f t="shared" si="82"/>
        <v>2401</v>
      </c>
      <c r="W1182" s="13">
        <v>498</v>
      </c>
      <c r="X1182" s="13">
        <f t="shared" si="83"/>
        <v>1195698</v>
      </c>
    </row>
    <row r="1183" spans="1:24" ht="15" hidden="1">
      <c r="A1183" s="9">
        <v>1032130004</v>
      </c>
      <c r="B1183" s="2" t="s">
        <v>950</v>
      </c>
      <c r="C1183" t="s">
        <v>951</v>
      </c>
      <c r="D1183" t="s">
        <v>2116</v>
      </c>
      <c r="E1183">
        <v>2024</v>
      </c>
      <c r="F1183" t="s">
        <v>2866</v>
      </c>
      <c r="G1183" s="7" t="s">
        <v>2769</v>
      </c>
      <c r="H1183" s="7">
        <v>9</v>
      </c>
      <c r="I1183" s="7">
        <v>14</v>
      </c>
      <c r="J1183" s="7">
        <v>15</v>
      </c>
      <c r="K1183" s="7">
        <v>20</v>
      </c>
      <c r="L1183" s="7">
        <v>17</v>
      </c>
      <c r="M1183" s="7">
        <v>12</v>
      </c>
      <c r="N1183" s="7">
        <v>12</v>
      </c>
      <c r="O1183" s="7">
        <v>19</v>
      </c>
      <c r="P1183" s="7">
        <v>16</v>
      </c>
      <c r="Q1183" s="7">
        <v>19</v>
      </c>
      <c r="R1183" s="7">
        <v>14</v>
      </c>
      <c r="S1183" s="7">
        <v>14</v>
      </c>
      <c r="T1183" s="7">
        <f t="shared" si="80"/>
        <v>181</v>
      </c>
      <c r="U1183" s="7">
        <f t="shared" si="81"/>
        <v>15</v>
      </c>
      <c r="V1183" s="7">
        <f t="shared" si="82"/>
        <v>105</v>
      </c>
      <c r="W1183" s="13">
        <v>11325</v>
      </c>
      <c r="X1183" s="13">
        <f t="shared" si="83"/>
        <v>1189125</v>
      </c>
    </row>
    <row r="1184" spans="1:24" ht="15">
      <c r="A1184" s="9">
        <v>1032130004</v>
      </c>
      <c r="B1184" s="2" t="s">
        <v>950</v>
      </c>
      <c r="C1184" t="s">
        <v>951</v>
      </c>
      <c r="D1184" t="s">
        <v>2116</v>
      </c>
      <c r="E1184">
        <v>2025</v>
      </c>
      <c r="F1184" t="s">
        <v>2866</v>
      </c>
      <c r="G1184" s="7" t="s">
        <v>2769</v>
      </c>
      <c r="H1184" s="5">
        <v>17</v>
      </c>
      <c r="I1184" s="5">
        <v>14</v>
      </c>
      <c r="J1184" s="5">
        <v>16</v>
      </c>
      <c r="K1184" s="5">
        <v>23</v>
      </c>
      <c r="L1184" s="5">
        <v>13</v>
      </c>
      <c r="M1184" s="5">
        <v>8</v>
      </c>
      <c r="N1184" s="5">
        <v>14</v>
      </c>
      <c r="O1184" s="5">
        <v>22</v>
      </c>
      <c r="P1184" s="5">
        <v>14</v>
      </c>
      <c r="Q1184" s="5">
        <v>11</v>
      </c>
      <c r="R1184" s="5">
        <v>16</v>
      </c>
      <c r="S1184" s="5">
        <v>17</v>
      </c>
      <c r="T1184" s="7">
        <f t="shared" ref="T1184:T1247" si="84">+SUM(H1184:S1184)</f>
        <v>185</v>
      </c>
      <c r="U1184" s="7">
        <f t="shared" si="81"/>
        <v>15</v>
      </c>
      <c r="V1184" s="7">
        <f t="shared" si="82"/>
        <v>105</v>
      </c>
      <c r="W1184" s="13">
        <v>11325</v>
      </c>
      <c r="X1184" s="13">
        <f t="shared" si="83"/>
        <v>1189125</v>
      </c>
    </row>
    <row r="1185" spans="1:24" ht="15">
      <c r="A1185" s="9">
        <v>1033710045</v>
      </c>
      <c r="B1185" s="2" t="s">
        <v>429</v>
      </c>
      <c r="C1185" t="s">
        <v>430</v>
      </c>
      <c r="D1185" t="s">
        <v>2116</v>
      </c>
      <c r="E1185">
        <v>2025</v>
      </c>
      <c r="F1185" t="s">
        <v>2866</v>
      </c>
      <c r="G1185" s="7" t="s">
        <v>2770</v>
      </c>
      <c r="H1185" s="5">
        <v>178</v>
      </c>
      <c r="I1185" s="5">
        <v>27</v>
      </c>
      <c r="J1185" s="5">
        <v>34</v>
      </c>
      <c r="K1185" s="5">
        <v>158</v>
      </c>
      <c r="L1185" s="5">
        <v>142</v>
      </c>
      <c r="M1185" s="5">
        <v>6</v>
      </c>
      <c r="N1185" s="5">
        <v>70</v>
      </c>
      <c r="O1185" s="5">
        <v>24</v>
      </c>
      <c r="P1185" s="5">
        <v>11</v>
      </c>
      <c r="Q1185" s="5">
        <v>10</v>
      </c>
      <c r="R1185" s="5">
        <v>91</v>
      </c>
      <c r="S1185" s="5">
        <v>86</v>
      </c>
      <c r="T1185" s="7">
        <f t="shared" si="84"/>
        <v>837</v>
      </c>
      <c r="U1185" s="7">
        <f t="shared" si="81"/>
        <v>70</v>
      </c>
      <c r="V1185" s="7">
        <f t="shared" si="82"/>
        <v>490</v>
      </c>
      <c r="W1185" s="13">
        <v>2424</v>
      </c>
      <c r="X1185" s="13">
        <f t="shared" si="83"/>
        <v>1187760</v>
      </c>
    </row>
    <row r="1186" spans="1:24" ht="15">
      <c r="A1186" s="9">
        <v>1031212095</v>
      </c>
      <c r="B1186" s="2" t="s">
        <v>245</v>
      </c>
      <c r="C1186" t="s">
        <v>246</v>
      </c>
      <c r="D1186" t="s">
        <v>2116</v>
      </c>
      <c r="E1186">
        <v>2025</v>
      </c>
      <c r="F1186" t="s">
        <v>2866</v>
      </c>
      <c r="G1186" s="7" t="s">
        <v>2770</v>
      </c>
      <c r="H1186" s="5">
        <v>132</v>
      </c>
      <c r="I1186" s="5">
        <v>235</v>
      </c>
      <c r="J1186" s="5">
        <v>440</v>
      </c>
      <c r="K1186" s="5">
        <v>355</v>
      </c>
      <c r="L1186" s="5">
        <v>472</v>
      </c>
      <c r="M1186" s="5">
        <v>324</v>
      </c>
      <c r="N1186" s="5">
        <v>262</v>
      </c>
      <c r="O1186" s="5">
        <v>310</v>
      </c>
      <c r="P1186" s="5">
        <v>239</v>
      </c>
      <c r="Q1186" s="5">
        <v>346</v>
      </c>
      <c r="R1186" s="5">
        <v>444</v>
      </c>
      <c r="S1186" s="5">
        <v>503</v>
      </c>
      <c r="T1186" s="7">
        <f t="shared" si="84"/>
        <v>4062</v>
      </c>
      <c r="U1186" s="7">
        <f t="shared" si="81"/>
        <v>339</v>
      </c>
      <c r="V1186" s="7">
        <f t="shared" si="82"/>
        <v>2373</v>
      </c>
      <c r="W1186" s="13">
        <v>498</v>
      </c>
      <c r="X1186" s="13">
        <f t="shared" si="83"/>
        <v>1181754</v>
      </c>
    </row>
    <row r="1187" spans="1:24" ht="15" hidden="1">
      <c r="A1187" s="9">
        <v>1032610011</v>
      </c>
      <c r="B1187" s="2" t="s">
        <v>540</v>
      </c>
      <c r="C1187" t="s">
        <v>541</v>
      </c>
      <c r="D1187" t="s">
        <v>2116</v>
      </c>
      <c r="E1187">
        <v>2024</v>
      </c>
      <c r="F1187" t="s">
        <v>2866</v>
      </c>
      <c r="G1187" s="7" t="s">
        <v>2770</v>
      </c>
      <c r="H1187" s="7">
        <v>125</v>
      </c>
      <c r="I1187" s="7">
        <v>24</v>
      </c>
      <c r="J1187" s="7">
        <v>2</v>
      </c>
      <c r="K1187" s="7">
        <v>0</v>
      </c>
      <c r="L1187" s="7">
        <v>37</v>
      </c>
      <c r="M1187" s="7">
        <v>38</v>
      </c>
      <c r="N1187" s="7">
        <v>32</v>
      </c>
      <c r="O1187" s="7">
        <v>139</v>
      </c>
      <c r="P1187" s="7">
        <v>105</v>
      </c>
      <c r="Q1187" s="7">
        <v>70</v>
      </c>
      <c r="R1187" s="7">
        <v>14</v>
      </c>
      <c r="S1187" s="7">
        <v>88</v>
      </c>
      <c r="T1187" s="7">
        <f t="shared" si="84"/>
        <v>674</v>
      </c>
      <c r="U1187" s="7">
        <f t="shared" si="81"/>
        <v>56</v>
      </c>
      <c r="V1187" s="7">
        <f t="shared" si="82"/>
        <v>392</v>
      </c>
      <c r="W1187" s="13">
        <v>2996</v>
      </c>
      <c r="X1187" s="13">
        <f t="shared" si="83"/>
        <v>1174432</v>
      </c>
    </row>
    <row r="1188" spans="1:24" ht="15" hidden="1">
      <c r="A1188" s="9">
        <v>1031440047</v>
      </c>
      <c r="B1188" s="2" t="s">
        <v>697</v>
      </c>
      <c r="C1188" t="s">
        <v>698</v>
      </c>
      <c r="D1188" t="s">
        <v>2116</v>
      </c>
      <c r="E1188">
        <v>2024</v>
      </c>
      <c r="F1188" t="s">
        <v>2866</v>
      </c>
      <c r="G1188" s="7" t="s">
        <v>2769</v>
      </c>
      <c r="H1188" s="7">
        <v>30</v>
      </c>
      <c r="I1188" s="7">
        <v>2</v>
      </c>
      <c r="J1188" s="7">
        <v>32</v>
      </c>
      <c r="K1188" s="7">
        <v>30</v>
      </c>
      <c r="L1188" s="7">
        <v>30</v>
      </c>
      <c r="M1188" s="7">
        <v>30</v>
      </c>
      <c r="N1188" s="7">
        <v>30</v>
      </c>
      <c r="O1188" s="7">
        <v>60</v>
      </c>
      <c r="P1188" s="7">
        <v>32</v>
      </c>
      <c r="R1188" s="7">
        <v>60</v>
      </c>
      <c r="S1188" s="7">
        <v>30</v>
      </c>
      <c r="T1188" s="7">
        <f t="shared" si="84"/>
        <v>366</v>
      </c>
      <c r="U1188" s="7">
        <f t="shared" si="81"/>
        <v>31</v>
      </c>
      <c r="V1188" s="7">
        <f t="shared" si="82"/>
        <v>217</v>
      </c>
      <c r="W1188" s="13">
        <v>5407</v>
      </c>
      <c r="X1188" s="13">
        <f t="shared" si="83"/>
        <v>1173319</v>
      </c>
    </row>
    <row r="1189" spans="1:24" ht="15">
      <c r="A1189" s="9" t="s">
        <v>2839</v>
      </c>
      <c r="B1189" s="2" t="s">
        <v>382</v>
      </c>
      <c r="C1189" t="s">
        <v>383</v>
      </c>
      <c r="D1189" t="s">
        <v>2116</v>
      </c>
      <c r="E1189">
        <v>2025</v>
      </c>
      <c r="F1189" t="s">
        <v>2866</v>
      </c>
      <c r="G1189" s="7" t="s">
        <v>2769</v>
      </c>
      <c r="H1189" s="5">
        <v>102</v>
      </c>
      <c r="I1189" s="5">
        <v>60</v>
      </c>
      <c r="J1189" s="5">
        <v>94</v>
      </c>
      <c r="K1189" s="5">
        <v>188</v>
      </c>
      <c r="L1189" s="5">
        <v>158</v>
      </c>
      <c r="M1189" s="5">
        <v>174</v>
      </c>
      <c r="N1189" s="5">
        <v>158</v>
      </c>
      <c r="O1189" s="5">
        <v>228</v>
      </c>
      <c r="P1189" s="5">
        <v>210</v>
      </c>
      <c r="Q1189" s="5">
        <v>197</v>
      </c>
      <c r="R1189" s="5">
        <v>294</v>
      </c>
      <c r="S1189" s="5">
        <v>148</v>
      </c>
      <c r="T1189" s="7">
        <f t="shared" si="84"/>
        <v>2011</v>
      </c>
      <c r="U1189" s="7">
        <f t="shared" si="81"/>
        <v>168</v>
      </c>
      <c r="V1189" s="7">
        <f t="shared" si="82"/>
        <v>1176</v>
      </c>
      <c r="W1189" s="13">
        <v>994</v>
      </c>
      <c r="X1189" s="13">
        <f t="shared" si="83"/>
        <v>1168944</v>
      </c>
    </row>
    <row r="1190" spans="1:24" ht="15">
      <c r="A1190" s="9">
        <v>1031211192</v>
      </c>
      <c r="B1190" s="2" t="s">
        <v>225</v>
      </c>
      <c r="C1190" t="s">
        <v>226</v>
      </c>
      <c r="D1190" t="s">
        <v>2116</v>
      </c>
      <c r="E1190">
        <v>2025</v>
      </c>
      <c r="F1190" t="s">
        <v>2866</v>
      </c>
      <c r="G1190" s="7" t="s">
        <v>2769</v>
      </c>
      <c r="H1190" s="5">
        <v>163</v>
      </c>
      <c r="I1190" s="5">
        <v>292</v>
      </c>
      <c r="J1190" s="5">
        <v>286</v>
      </c>
      <c r="K1190" s="5">
        <v>270</v>
      </c>
      <c r="L1190" s="5">
        <v>206</v>
      </c>
      <c r="M1190" s="5">
        <v>387</v>
      </c>
      <c r="N1190" s="5">
        <v>302</v>
      </c>
      <c r="O1190" s="5">
        <v>298</v>
      </c>
      <c r="P1190" s="5">
        <v>313</v>
      </c>
      <c r="Q1190" s="5">
        <v>328</v>
      </c>
      <c r="R1190" s="5">
        <v>192</v>
      </c>
      <c r="S1190" s="5">
        <v>201</v>
      </c>
      <c r="T1190" s="7">
        <f t="shared" si="84"/>
        <v>3238</v>
      </c>
      <c r="U1190" s="7">
        <f t="shared" si="81"/>
        <v>270</v>
      </c>
      <c r="V1190" s="7">
        <f t="shared" si="82"/>
        <v>1890</v>
      </c>
      <c r="W1190" s="13">
        <v>617</v>
      </c>
      <c r="X1190" s="13">
        <f t="shared" si="83"/>
        <v>1166130</v>
      </c>
    </row>
    <row r="1191" spans="1:24" ht="15" hidden="1">
      <c r="A1191" s="9">
        <v>1031830132</v>
      </c>
      <c r="B1191" s="2" t="s">
        <v>561</v>
      </c>
      <c r="C1191" t="s">
        <v>562</v>
      </c>
      <c r="D1191" t="s">
        <v>2116</v>
      </c>
      <c r="E1191">
        <v>2024</v>
      </c>
      <c r="F1191" t="s">
        <v>2866</v>
      </c>
      <c r="G1191" s="7" t="s">
        <v>2770</v>
      </c>
      <c r="H1191" s="7">
        <v>39</v>
      </c>
      <c r="I1191" s="7">
        <v>35</v>
      </c>
      <c r="J1191" s="7">
        <v>45</v>
      </c>
      <c r="K1191" s="7">
        <v>73</v>
      </c>
      <c r="L1191" s="7">
        <v>57</v>
      </c>
      <c r="M1191" s="7">
        <v>32</v>
      </c>
      <c r="N1191" s="7">
        <v>73</v>
      </c>
      <c r="O1191" s="7">
        <v>44</v>
      </c>
      <c r="P1191" s="7">
        <v>49</v>
      </c>
      <c r="Q1191" s="7">
        <v>42</v>
      </c>
      <c r="R1191" s="7">
        <v>50</v>
      </c>
      <c r="S1191" s="7">
        <v>91</v>
      </c>
      <c r="T1191" s="7">
        <f t="shared" si="84"/>
        <v>630</v>
      </c>
      <c r="U1191" s="7">
        <f t="shared" si="81"/>
        <v>53</v>
      </c>
      <c r="V1191" s="7">
        <f t="shared" si="82"/>
        <v>371</v>
      </c>
      <c r="W1191" s="13">
        <v>3139</v>
      </c>
      <c r="X1191" s="13">
        <f t="shared" si="83"/>
        <v>1164569</v>
      </c>
    </row>
    <row r="1192" spans="1:24" ht="15">
      <c r="A1192" s="9">
        <v>1031830132</v>
      </c>
      <c r="B1192" s="2" t="s">
        <v>561</v>
      </c>
      <c r="C1192" t="s">
        <v>562</v>
      </c>
      <c r="D1192" t="s">
        <v>2116</v>
      </c>
      <c r="E1192">
        <v>2025</v>
      </c>
      <c r="F1192" t="s">
        <v>2866</v>
      </c>
      <c r="G1192" s="7" t="s">
        <v>2770</v>
      </c>
      <c r="H1192" s="5">
        <v>50</v>
      </c>
      <c r="I1192" s="5">
        <v>49</v>
      </c>
      <c r="J1192" s="5">
        <v>35</v>
      </c>
      <c r="K1192" s="5">
        <v>33</v>
      </c>
      <c r="L1192" s="5">
        <v>57</v>
      </c>
      <c r="M1192" s="5">
        <v>52</v>
      </c>
      <c r="N1192" s="5">
        <v>37</v>
      </c>
      <c r="O1192" s="5">
        <v>59</v>
      </c>
      <c r="P1192" s="5">
        <v>83</v>
      </c>
      <c r="Q1192" s="5">
        <v>58</v>
      </c>
      <c r="R1192" s="5">
        <v>53</v>
      </c>
      <c r="S1192" s="5">
        <v>67</v>
      </c>
      <c r="T1192" s="7">
        <f t="shared" si="84"/>
        <v>633</v>
      </c>
      <c r="U1192" s="7">
        <f t="shared" si="81"/>
        <v>53</v>
      </c>
      <c r="V1192" s="7">
        <f t="shared" si="82"/>
        <v>371</v>
      </c>
      <c r="W1192" s="13">
        <v>3139</v>
      </c>
      <c r="X1192" s="13">
        <f t="shared" si="83"/>
        <v>1164569</v>
      </c>
    </row>
    <row r="1193" spans="1:24" ht="15" hidden="1">
      <c r="A1193" s="9">
        <v>1031220141</v>
      </c>
      <c r="B1193" s="2" t="s">
        <v>105</v>
      </c>
      <c r="C1193" t="s">
        <v>106</v>
      </c>
      <c r="D1193" t="s">
        <v>2116</v>
      </c>
      <c r="E1193">
        <v>2024</v>
      </c>
      <c r="F1193" t="s">
        <v>2866</v>
      </c>
      <c r="G1193" s="7" t="s">
        <v>2770</v>
      </c>
      <c r="H1193" s="7">
        <v>618</v>
      </c>
      <c r="I1193" s="7">
        <v>580</v>
      </c>
      <c r="J1193" s="7">
        <v>547</v>
      </c>
      <c r="K1193" s="7">
        <v>564</v>
      </c>
      <c r="L1193" s="7">
        <v>748</v>
      </c>
      <c r="M1193" s="7">
        <v>792</v>
      </c>
      <c r="N1193" s="7">
        <v>902</v>
      </c>
      <c r="O1193" s="7">
        <v>774</v>
      </c>
      <c r="P1193" s="7">
        <v>664</v>
      </c>
      <c r="Q1193" s="7">
        <v>626</v>
      </c>
      <c r="R1193" s="7">
        <v>599</v>
      </c>
      <c r="S1193" s="7">
        <v>525</v>
      </c>
      <c r="T1193" s="7">
        <f t="shared" si="84"/>
        <v>7939</v>
      </c>
      <c r="U1193" s="7">
        <f t="shared" si="81"/>
        <v>662</v>
      </c>
      <c r="V1193" s="7">
        <f t="shared" si="82"/>
        <v>4634</v>
      </c>
      <c r="W1193" s="13">
        <v>251</v>
      </c>
      <c r="X1193" s="13">
        <f t="shared" si="83"/>
        <v>1163134</v>
      </c>
    </row>
    <row r="1194" spans="1:24" ht="15" hidden="1">
      <c r="A1194" s="9">
        <v>1033710053</v>
      </c>
      <c r="B1194" s="2" t="s">
        <v>2332</v>
      </c>
      <c r="C1194" t="s">
        <v>2333</v>
      </c>
      <c r="D1194" t="s">
        <v>2519</v>
      </c>
      <c r="E1194">
        <v>2024</v>
      </c>
      <c r="F1194" t="s">
        <v>2866</v>
      </c>
      <c r="G1194" s="7" t="s">
        <v>2770</v>
      </c>
      <c r="H1194" s="7">
        <v>23</v>
      </c>
      <c r="I1194" s="7">
        <v>6</v>
      </c>
      <c r="J1194" s="7">
        <v>3</v>
      </c>
      <c r="K1194" s="7">
        <v>5</v>
      </c>
      <c r="L1194" s="7">
        <v>7</v>
      </c>
      <c r="M1194" s="7">
        <v>19</v>
      </c>
      <c r="N1194" s="7">
        <v>6</v>
      </c>
      <c r="O1194" s="7">
        <v>9</v>
      </c>
      <c r="P1194" s="7">
        <v>1</v>
      </c>
      <c r="Q1194" s="7">
        <v>1</v>
      </c>
      <c r="R1194" s="7">
        <v>3</v>
      </c>
      <c r="S1194" s="7">
        <v>3</v>
      </c>
      <c r="T1194" s="7">
        <f t="shared" si="84"/>
        <v>86</v>
      </c>
      <c r="U1194" s="7">
        <f t="shared" si="81"/>
        <v>7</v>
      </c>
      <c r="V1194" s="7">
        <f t="shared" si="82"/>
        <v>49</v>
      </c>
      <c r="W1194" s="13">
        <v>23568</v>
      </c>
      <c r="X1194" s="13">
        <f t="shared" si="83"/>
        <v>1154832</v>
      </c>
    </row>
    <row r="1195" spans="1:24" ht="15" hidden="1">
      <c r="A1195" s="9">
        <v>1032150030</v>
      </c>
      <c r="B1195" s="2" t="s">
        <v>734</v>
      </c>
      <c r="C1195" t="s">
        <v>735</v>
      </c>
      <c r="D1195" t="s">
        <v>2519</v>
      </c>
      <c r="E1195">
        <v>2024</v>
      </c>
      <c r="F1195" t="s">
        <v>2866</v>
      </c>
      <c r="G1195" s="7" t="s">
        <v>2770</v>
      </c>
      <c r="H1195" s="7">
        <v>7</v>
      </c>
      <c r="I1195" s="7">
        <v>2</v>
      </c>
      <c r="J1195" s="7">
        <v>6</v>
      </c>
      <c r="K1195" s="7">
        <v>12</v>
      </c>
      <c r="L1195" s="7">
        <v>14</v>
      </c>
      <c r="M1195" s="7">
        <v>7</v>
      </c>
      <c r="N1195" s="7">
        <v>10</v>
      </c>
      <c r="O1195" s="7">
        <v>13</v>
      </c>
      <c r="P1195" s="7">
        <v>12</v>
      </c>
      <c r="Q1195" s="7">
        <v>14</v>
      </c>
      <c r="R1195" s="7">
        <v>7</v>
      </c>
      <c r="S1195" s="7">
        <v>9</v>
      </c>
      <c r="T1195" s="7">
        <f t="shared" si="84"/>
        <v>113</v>
      </c>
      <c r="U1195" s="7">
        <f t="shared" si="81"/>
        <v>9</v>
      </c>
      <c r="V1195" s="7">
        <f t="shared" si="82"/>
        <v>63</v>
      </c>
      <c r="W1195" s="13">
        <v>18319</v>
      </c>
      <c r="X1195" s="13">
        <f t="shared" si="83"/>
        <v>1154097</v>
      </c>
    </row>
    <row r="1196" spans="1:24" ht="15">
      <c r="A1196" s="9">
        <v>1032150030</v>
      </c>
      <c r="B1196" s="2" t="s">
        <v>734</v>
      </c>
      <c r="C1196" t="s">
        <v>735</v>
      </c>
      <c r="D1196" t="s">
        <v>2519</v>
      </c>
      <c r="E1196">
        <v>2025</v>
      </c>
      <c r="F1196" t="s">
        <v>2866</v>
      </c>
      <c r="G1196" s="7" t="s">
        <v>2770</v>
      </c>
      <c r="H1196" s="5">
        <v>9</v>
      </c>
      <c r="I1196" s="5">
        <v>10</v>
      </c>
      <c r="J1196" s="5">
        <v>14</v>
      </c>
      <c r="K1196" s="5">
        <v>10</v>
      </c>
      <c r="L1196" s="5">
        <v>12</v>
      </c>
      <c r="M1196" s="5">
        <v>6</v>
      </c>
      <c r="N1196" s="5">
        <v>14</v>
      </c>
      <c r="O1196" s="5">
        <v>6</v>
      </c>
      <c r="P1196" s="5">
        <v>6</v>
      </c>
      <c r="Q1196" s="5">
        <v>12</v>
      </c>
      <c r="R1196" s="5">
        <v>9</v>
      </c>
      <c r="S1196" s="5">
        <v>5</v>
      </c>
      <c r="T1196" s="7">
        <f t="shared" si="84"/>
        <v>113</v>
      </c>
      <c r="U1196" s="7">
        <f t="shared" si="81"/>
        <v>9</v>
      </c>
      <c r="V1196" s="7">
        <f t="shared" si="82"/>
        <v>63</v>
      </c>
      <c r="W1196" s="13">
        <v>18319</v>
      </c>
      <c r="X1196" s="13">
        <f t="shared" si="83"/>
        <v>1154097</v>
      </c>
    </row>
    <row r="1197" spans="1:24" ht="15">
      <c r="A1197" s="9">
        <v>1033410007</v>
      </c>
      <c r="B1197" s="2" t="s">
        <v>936</v>
      </c>
      <c r="C1197" t="s">
        <v>937</v>
      </c>
      <c r="D1197" t="s">
        <v>2116</v>
      </c>
      <c r="E1197">
        <v>2025</v>
      </c>
      <c r="F1197" t="s">
        <v>2866</v>
      </c>
      <c r="G1197" s="7" t="s">
        <v>2770</v>
      </c>
      <c r="H1197" s="5">
        <v>16</v>
      </c>
      <c r="I1197" s="5">
        <v>15</v>
      </c>
      <c r="J1197" s="5">
        <v>7</v>
      </c>
      <c r="K1197" s="5">
        <v>8</v>
      </c>
      <c r="L1197" s="5">
        <v>18</v>
      </c>
      <c r="M1197" s="5">
        <v>3</v>
      </c>
      <c r="N1197" s="5">
        <v>18</v>
      </c>
      <c r="O1197" s="5">
        <v>7</v>
      </c>
      <c r="P1197" s="5"/>
      <c r="Q1197" s="5"/>
      <c r="R1197" s="5"/>
      <c r="S1197" s="5"/>
      <c r="T1197" s="7">
        <f t="shared" si="84"/>
        <v>92</v>
      </c>
      <c r="U1197" s="7">
        <f t="shared" si="81"/>
        <v>8</v>
      </c>
      <c r="V1197" s="7">
        <f t="shared" si="82"/>
        <v>56</v>
      </c>
      <c r="W1197" s="13">
        <v>20389</v>
      </c>
      <c r="X1197" s="13">
        <f t="shared" si="83"/>
        <v>1141784</v>
      </c>
    </row>
    <row r="1198" spans="1:24" ht="15">
      <c r="A1198" s="9" t="s">
        <v>2850</v>
      </c>
      <c r="B1198" s="2" t="s">
        <v>1024</v>
      </c>
      <c r="C1198" t="s">
        <v>1025</v>
      </c>
      <c r="D1198" t="s">
        <v>2116</v>
      </c>
      <c r="E1198">
        <v>2025</v>
      </c>
      <c r="F1198" t="s">
        <v>2866</v>
      </c>
      <c r="G1198" s="7" t="s">
        <v>2770</v>
      </c>
      <c r="H1198" s="5">
        <v>25</v>
      </c>
      <c r="I1198" s="5">
        <v>15</v>
      </c>
      <c r="J1198" s="5">
        <v>72</v>
      </c>
      <c r="K1198" s="5">
        <v>74</v>
      </c>
      <c r="L1198" s="5">
        <v>57</v>
      </c>
      <c r="M1198" s="5">
        <v>33</v>
      </c>
      <c r="N1198" s="5">
        <v>53</v>
      </c>
      <c r="O1198" s="5">
        <v>27</v>
      </c>
      <c r="P1198" s="5">
        <v>39</v>
      </c>
      <c r="Q1198" s="5">
        <v>58</v>
      </c>
      <c r="R1198" s="5">
        <v>55</v>
      </c>
      <c r="S1198" s="5">
        <v>30</v>
      </c>
      <c r="T1198" s="7">
        <f t="shared" si="84"/>
        <v>538</v>
      </c>
      <c r="U1198" s="7">
        <f t="shared" si="81"/>
        <v>45</v>
      </c>
      <c r="V1198" s="7">
        <f t="shared" si="82"/>
        <v>315</v>
      </c>
      <c r="W1198" s="13">
        <v>3622</v>
      </c>
      <c r="X1198" s="13">
        <f t="shared" si="83"/>
        <v>1140930</v>
      </c>
    </row>
    <row r="1199" spans="1:24" ht="15">
      <c r="A1199" s="9">
        <v>1032160042</v>
      </c>
      <c r="B1199" s="2" t="s">
        <v>175</v>
      </c>
      <c r="C1199" t="s">
        <v>176</v>
      </c>
      <c r="D1199" t="s">
        <v>2116</v>
      </c>
      <c r="E1199">
        <v>2025</v>
      </c>
      <c r="F1199" t="s">
        <v>2866</v>
      </c>
      <c r="G1199" s="7" t="s">
        <v>2770</v>
      </c>
      <c r="H1199" s="5">
        <v>377</v>
      </c>
      <c r="I1199" s="5">
        <v>219</v>
      </c>
      <c r="J1199" s="5">
        <v>314</v>
      </c>
      <c r="K1199" s="5">
        <v>333</v>
      </c>
      <c r="L1199" s="5">
        <v>375</v>
      </c>
      <c r="M1199" s="5">
        <v>305</v>
      </c>
      <c r="N1199" s="5">
        <v>312</v>
      </c>
      <c r="O1199" s="5">
        <v>365</v>
      </c>
      <c r="P1199" s="5">
        <v>359</v>
      </c>
      <c r="Q1199" s="5">
        <v>312</v>
      </c>
      <c r="R1199" s="5">
        <v>306</v>
      </c>
      <c r="S1199" s="5">
        <v>322</v>
      </c>
      <c r="T1199" s="7">
        <f t="shared" si="84"/>
        <v>3899</v>
      </c>
      <c r="U1199" s="7">
        <f t="shared" si="81"/>
        <v>325</v>
      </c>
      <c r="V1199" s="7">
        <f t="shared" si="82"/>
        <v>2275</v>
      </c>
      <c r="W1199" s="13">
        <v>498</v>
      </c>
      <c r="X1199" s="13">
        <f t="shared" si="83"/>
        <v>1132950</v>
      </c>
    </row>
    <row r="1200" spans="1:24" ht="15" hidden="1">
      <c r="A1200" s="9">
        <v>1032411050</v>
      </c>
      <c r="B1200" s="2" t="s">
        <v>710</v>
      </c>
      <c r="C1200" t="s">
        <v>711</v>
      </c>
      <c r="D1200" t="s">
        <v>2116</v>
      </c>
      <c r="E1200">
        <v>2024</v>
      </c>
      <c r="F1200" t="s">
        <v>2866</v>
      </c>
      <c r="G1200" s="7" t="s">
        <v>2769</v>
      </c>
      <c r="H1200" s="7">
        <v>56</v>
      </c>
      <c r="I1200" s="7">
        <v>23</v>
      </c>
      <c r="J1200" s="7">
        <v>20</v>
      </c>
      <c r="K1200" s="7">
        <v>39</v>
      </c>
      <c r="L1200" s="7">
        <v>33</v>
      </c>
      <c r="M1200" s="7">
        <v>9</v>
      </c>
      <c r="N1200" s="7">
        <v>32</v>
      </c>
      <c r="O1200" s="7">
        <v>26</v>
      </c>
      <c r="P1200" s="7">
        <v>28</v>
      </c>
      <c r="Q1200" s="7">
        <v>12</v>
      </c>
      <c r="R1200" s="7">
        <v>33</v>
      </c>
      <c r="S1200" s="7">
        <v>39</v>
      </c>
      <c r="T1200" s="7">
        <f t="shared" si="84"/>
        <v>350</v>
      </c>
      <c r="U1200" s="7">
        <f t="shared" si="81"/>
        <v>29</v>
      </c>
      <c r="V1200" s="7">
        <f t="shared" si="82"/>
        <v>203</v>
      </c>
      <c r="W1200" s="13">
        <v>5578</v>
      </c>
      <c r="X1200" s="13">
        <f t="shared" si="83"/>
        <v>1132334</v>
      </c>
    </row>
    <row r="1201" spans="1:24" ht="15">
      <c r="A1201" s="9" t="s">
        <v>2817</v>
      </c>
      <c r="B1201" s="2" t="s">
        <v>333</v>
      </c>
      <c r="C1201" t="s">
        <v>334</v>
      </c>
      <c r="D1201" t="s">
        <v>2519</v>
      </c>
      <c r="E1201">
        <v>2025</v>
      </c>
      <c r="F1201" t="s">
        <v>2866</v>
      </c>
      <c r="G1201" s="7" t="s">
        <v>2770</v>
      </c>
      <c r="H1201" s="5">
        <v>86</v>
      </c>
      <c r="I1201" s="5">
        <v>38</v>
      </c>
      <c r="J1201" s="5">
        <v>38</v>
      </c>
      <c r="K1201" s="5">
        <v>34</v>
      </c>
      <c r="L1201" s="5">
        <v>37</v>
      </c>
      <c r="M1201" s="5">
        <v>76</v>
      </c>
      <c r="N1201" s="5">
        <v>63</v>
      </c>
      <c r="O1201" s="5">
        <v>48</v>
      </c>
      <c r="P1201" s="5">
        <v>46</v>
      </c>
      <c r="Q1201" s="5">
        <v>39</v>
      </c>
      <c r="R1201" s="5">
        <v>67</v>
      </c>
      <c r="S1201" s="5">
        <v>60</v>
      </c>
      <c r="T1201" s="7">
        <f t="shared" si="84"/>
        <v>632</v>
      </c>
      <c r="U1201" s="7">
        <f t="shared" si="81"/>
        <v>53</v>
      </c>
      <c r="V1201" s="7">
        <f t="shared" si="82"/>
        <v>371</v>
      </c>
      <c r="W1201" s="13">
        <v>3043</v>
      </c>
      <c r="X1201" s="13">
        <f t="shared" si="83"/>
        <v>1128953</v>
      </c>
    </row>
    <row r="1202" spans="1:24" ht="15" hidden="1">
      <c r="A1202" s="9">
        <v>1031650004</v>
      </c>
      <c r="B1202" s="2" t="s">
        <v>425</v>
      </c>
      <c r="C1202" t="s">
        <v>426</v>
      </c>
      <c r="D1202" t="s">
        <v>2116</v>
      </c>
      <c r="E1202">
        <v>2024</v>
      </c>
      <c r="F1202" t="s">
        <v>2866</v>
      </c>
      <c r="G1202" s="7" t="s">
        <v>2769</v>
      </c>
      <c r="H1202" s="7">
        <v>82</v>
      </c>
      <c r="I1202" s="7">
        <v>109</v>
      </c>
      <c r="J1202" s="7">
        <v>176</v>
      </c>
      <c r="K1202" s="7">
        <v>82</v>
      </c>
      <c r="L1202" s="7">
        <v>46</v>
      </c>
      <c r="M1202" s="7">
        <v>63</v>
      </c>
      <c r="N1202" s="7">
        <v>119</v>
      </c>
      <c r="O1202" s="7">
        <v>135</v>
      </c>
      <c r="P1202" s="7">
        <v>47</v>
      </c>
      <c r="Q1202" s="7">
        <v>99</v>
      </c>
      <c r="R1202" s="7">
        <v>116</v>
      </c>
      <c r="S1202" s="7">
        <v>32</v>
      </c>
      <c r="T1202" s="7">
        <f t="shared" si="84"/>
        <v>1106</v>
      </c>
      <c r="U1202" s="7">
        <f t="shared" si="81"/>
        <v>92</v>
      </c>
      <c r="V1202" s="7">
        <f t="shared" si="82"/>
        <v>644</v>
      </c>
      <c r="W1202" s="13">
        <v>1750</v>
      </c>
      <c r="X1202" s="13">
        <f t="shared" si="83"/>
        <v>1127000</v>
      </c>
    </row>
    <row r="1203" spans="1:24" ht="15" hidden="1">
      <c r="A1203" s="9">
        <v>1031012103</v>
      </c>
      <c r="B1203" s="2" t="s">
        <v>168</v>
      </c>
      <c r="C1203" t="s">
        <v>169</v>
      </c>
      <c r="D1203" t="s">
        <v>2519</v>
      </c>
      <c r="E1203">
        <v>2024</v>
      </c>
      <c r="F1203" t="s">
        <v>2866</v>
      </c>
      <c r="G1203" s="7" t="s">
        <v>2769</v>
      </c>
      <c r="H1203" s="7">
        <v>14</v>
      </c>
      <c r="I1203" s="7">
        <v>20</v>
      </c>
      <c r="J1203" s="7">
        <v>23</v>
      </c>
      <c r="K1203" s="7">
        <v>13</v>
      </c>
      <c r="L1203" s="7">
        <v>33</v>
      </c>
      <c r="M1203" s="7">
        <v>22</v>
      </c>
      <c r="N1203" s="7">
        <v>19</v>
      </c>
      <c r="O1203" s="7">
        <v>18</v>
      </c>
      <c r="P1203" s="7">
        <v>26</v>
      </c>
      <c r="Q1203" s="7">
        <v>18</v>
      </c>
      <c r="R1203" s="7">
        <v>18</v>
      </c>
      <c r="S1203" s="7">
        <v>25</v>
      </c>
      <c r="T1203" s="7">
        <f t="shared" si="84"/>
        <v>249</v>
      </c>
      <c r="U1203" s="7">
        <f t="shared" si="81"/>
        <v>21</v>
      </c>
      <c r="V1203" s="7">
        <f t="shared" si="82"/>
        <v>147</v>
      </c>
      <c r="W1203" s="13">
        <v>7650</v>
      </c>
      <c r="X1203" s="13">
        <f t="shared" si="83"/>
        <v>1124550</v>
      </c>
    </row>
    <row r="1204" spans="1:24" ht="15">
      <c r="A1204" s="9">
        <v>1031620077</v>
      </c>
      <c r="B1204" s="2" t="s">
        <v>1171</v>
      </c>
      <c r="C1204" t="s">
        <v>1172</v>
      </c>
      <c r="D1204" t="s">
        <v>2116</v>
      </c>
      <c r="E1204">
        <v>2025</v>
      </c>
      <c r="F1204" t="s">
        <v>2866</v>
      </c>
      <c r="G1204" s="7" t="s">
        <v>2770</v>
      </c>
      <c r="H1204" s="5"/>
      <c r="I1204" s="5">
        <v>47</v>
      </c>
      <c r="J1204" s="5">
        <v>135</v>
      </c>
      <c r="K1204" s="5">
        <v>14</v>
      </c>
      <c r="L1204" s="5">
        <v>60</v>
      </c>
      <c r="M1204" s="5">
        <v>56</v>
      </c>
      <c r="N1204" s="5">
        <v>36</v>
      </c>
      <c r="O1204" s="5">
        <v>108</v>
      </c>
      <c r="P1204" s="5">
        <v>11</v>
      </c>
      <c r="Q1204" s="5">
        <v>130</v>
      </c>
      <c r="R1204" s="5">
        <v>164</v>
      </c>
      <c r="S1204" s="5">
        <v>62</v>
      </c>
      <c r="T1204" s="7">
        <f t="shared" si="84"/>
        <v>823</v>
      </c>
      <c r="U1204" s="7">
        <f t="shared" si="81"/>
        <v>69</v>
      </c>
      <c r="V1204" s="7">
        <f t="shared" si="82"/>
        <v>483</v>
      </c>
      <c r="W1204" s="13">
        <v>2305</v>
      </c>
      <c r="X1204" s="13">
        <f t="shared" si="83"/>
        <v>1113315</v>
      </c>
    </row>
    <row r="1205" spans="1:24" ht="15" hidden="1">
      <c r="A1205" s="9">
        <v>1031611022</v>
      </c>
      <c r="B1205" s="2" t="s">
        <v>567</v>
      </c>
      <c r="C1205" t="s">
        <v>568</v>
      </c>
      <c r="D1205" t="s">
        <v>2116</v>
      </c>
      <c r="E1205">
        <v>2024</v>
      </c>
      <c r="F1205" t="s">
        <v>2866</v>
      </c>
      <c r="G1205" s="7" t="s">
        <v>2770</v>
      </c>
      <c r="H1205" s="7">
        <v>28</v>
      </c>
      <c r="I1205" s="7">
        <v>16</v>
      </c>
      <c r="J1205" s="7">
        <v>46</v>
      </c>
      <c r="K1205" s="7">
        <v>177</v>
      </c>
      <c r="L1205" s="7">
        <v>200</v>
      </c>
      <c r="M1205" s="7">
        <v>124</v>
      </c>
      <c r="N1205" s="7">
        <v>26</v>
      </c>
      <c r="T1205" s="7">
        <f t="shared" si="84"/>
        <v>617</v>
      </c>
      <c r="U1205" s="7">
        <f t="shared" si="81"/>
        <v>51</v>
      </c>
      <c r="V1205" s="7">
        <f t="shared" si="82"/>
        <v>357</v>
      </c>
      <c r="W1205" s="13">
        <v>3116</v>
      </c>
      <c r="X1205" s="13">
        <f t="shared" si="83"/>
        <v>1112412</v>
      </c>
    </row>
    <row r="1206" spans="1:24" ht="15" hidden="1">
      <c r="A1206" s="9">
        <v>1032910020</v>
      </c>
      <c r="B1206" s="2" t="s">
        <v>1782</v>
      </c>
      <c r="C1206" t="s">
        <v>1783</v>
      </c>
      <c r="D1206" t="s">
        <v>2116</v>
      </c>
      <c r="E1206">
        <v>2024</v>
      </c>
      <c r="F1206" t="s">
        <v>2866</v>
      </c>
      <c r="G1206" s="7" t="s">
        <v>2769</v>
      </c>
      <c r="K1206" s="7">
        <v>2</v>
      </c>
      <c r="L1206" s="7">
        <v>2</v>
      </c>
      <c r="M1206" s="7">
        <v>2</v>
      </c>
      <c r="N1206" s="7">
        <v>1</v>
      </c>
      <c r="O1206" s="7">
        <v>2</v>
      </c>
      <c r="P1206" s="7">
        <v>2</v>
      </c>
      <c r="T1206" s="7">
        <f t="shared" si="84"/>
        <v>11</v>
      </c>
      <c r="U1206" s="7">
        <f t="shared" si="81"/>
        <v>1</v>
      </c>
      <c r="V1206" s="7">
        <f t="shared" si="82"/>
        <v>7</v>
      </c>
      <c r="W1206" s="13">
        <v>158068</v>
      </c>
      <c r="X1206" s="13">
        <f t="shared" si="83"/>
        <v>1106476</v>
      </c>
    </row>
    <row r="1207" spans="1:24" ht="15">
      <c r="A1207" s="9">
        <v>1032910020</v>
      </c>
      <c r="B1207" s="2" t="s">
        <v>1782</v>
      </c>
      <c r="C1207" t="s">
        <v>1783</v>
      </c>
      <c r="D1207" t="s">
        <v>2116</v>
      </c>
      <c r="E1207">
        <v>2025</v>
      </c>
      <c r="F1207" t="s">
        <v>2866</v>
      </c>
      <c r="G1207" s="7" t="s">
        <v>2769</v>
      </c>
      <c r="H1207" s="5">
        <v>1</v>
      </c>
      <c r="I1207" s="5"/>
      <c r="J1207" s="5"/>
      <c r="K1207" s="5">
        <v>5</v>
      </c>
      <c r="L1207" s="5"/>
      <c r="M1207" s="5"/>
      <c r="N1207" s="5"/>
      <c r="O1207" s="5">
        <v>3</v>
      </c>
      <c r="P1207" s="5">
        <v>2</v>
      </c>
      <c r="Q1207" s="5"/>
      <c r="R1207" s="5"/>
      <c r="S1207" s="5">
        <v>1</v>
      </c>
      <c r="T1207" s="7">
        <f t="shared" si="84"/>
        <v>12</v>
      </c>
      <c r="U1207" s="7">
        <f t="shared" si="81"/>
        <v>1</v>
      </c>
      <c r="V1207" s="7">
        <f t="shared" si="82"/>
        <v>7</v>
      </c>
      <c r="W1207" s="13">
        <v>158068</v>
      </c>
      <c r="X1207" s="13">
        <f t="shared" si="83"/>
        <v>1106476</v>
      </c>
    </row>
    <row r="1208" spans="1:24" ht="15">
      <c r="A1208" s="9">
        <v>1032910012</v>
      </c>
      <c r="B1208" s="2" t="s">
        <v>1401</v>
      </c>
      <c r="C1208" t="s">
        <v>1402</v>
      </c>
      <c r="D1208" t="s">
        <v>2116</v>
      </c>
      <c r="E1208">
        <v>2025</v>
      </c>
      <c r="F1208" t="s">
        <v>2866</v>
      </c>
      <c r="G1208" s="7" t="s">
        <v>2769</v>
      </c>
      <c r="H1208" s="5"/>
      <c r="I1208" s="5"/>
      <c r="J1208" s="5"/>
      <c r="K1208" s="5"/>
      <c r="L1208" s="5"/>
      <c r="M1208" s="5">
        <v>3</v>
      </c>
      <c r="N1208" s="5">
        <v>22</v>
      </c>
      <c r="O1208" s="5">
        <v>16</v>
      </c>
      <c r="P1208" s="5">
        <v>89</v>
      </c>
      <c r="Q1208" s="5">
        <v>61</v>
      </c>
      <c r="R1208" s="5">
        <v>4</v>
      </c>
      <c r="S1208" s="5">
        <v>2</v>
      </c>
      <c r="T1208" s="7">
        <f t="shared" si="84"/>
        <v>197</v>
      </c>
      <c r="U1208" s="7">
        <f t="shared" si="81"/>
        <v>16</v>
      </c>
      <c r="V1208" s="7">
        <f t="shared" si="82"/>
        <v>112</v>
      </c>
      <c r="W1208" s="13">
        <v>9877</v>
      </c>
      <c r="X1208" s="13">
        <f t="shared" si="83"/>
        <v>1106224</v>
      </c>
    </row>
    <row r="1209" spans="1:24" ht="15" hidden="1">
      <c r="A1209" s="9">
        <v>1033210101</v>
      </c>
      <c r="B1209" s="2" t="s">
        <v>569</v>
      </c>
      <c r="C1209" t="s">
        <v>570</v>
      </c>
      <c r="D1209" t="s">
        <v>2116</v>
      </c>
      <c r="E1209">
        <v>2024</v>
      </c>
      <c r="F1209" t="s">
        <v>2866</v>
      </c>
      <c r="G1209" s="7" t="s">
        <v>2770</v>
      </c>
      <c r="H1209" s="7">
        <v>68</v>
      </c>
      <c r="I1209" s="7">
        <v>72</v>
      </c>
      <c r="J1209" s="7">
        <v>35</v>
      </c>
      <c r="K1209" s="7">
        <v>36</v>
      </c>
      <c r="L1209" s="7">
        <v>35</v>
      </c>
      <c r="M1209" s="7">
        <v>40</v>
      </c>
      <c r="N1209" s="7">
        <v>36</v>
      </c>
      <c r="O1209" s="7">
        <v>49</v>
      </c>
      <c r="P1209" s="7">
        <v>105</v>
      </c>
      <c r="Q1209" s="7">
        <v>66</v>
      </c>
      <c r="R1209" s="7">
        <v>59</v>
      </c>
      <c r="S1209" s="7">
        <v>15</v>
      </c>
      <c r="T1209" s="7">
        <f t="shared" si="84"/>
        <v>616</v>
      </c>
      <c r="U1209" s="7">
        <f t="shared" si="81"/>
        <v>51</v>
      </c>
      <c r="V1209" s="7">
        <f t="shared" si="82"/>
        <v>357</v>
      </c>
      <c r="W1209" s="13">
        <v>3091</v>
      </c>
      <c r="X1209" s="13">
        <f t="shared" si="83"/>
        <v>1103487</v>
      </c>
    </row>
    <row r="1210" spans="1:24" ht="15" hidden="1">
      <c r="A1210" s="9">
        <v>1032150145</v>
      </c>
      <c r="B1210" s="2" t="s">
        <v>1694</v>
      </c>
      <c r="C1210" t="s">
        <v>1695</v>
      </c>
      <c r="D1210" t="s">
        <v>2116</v>
      </c>
      <c r="E1210">
        <v>2024</v>
      </c>
      <c r="F1210" t="s">
        <v>2866</v>
      </c>
      <c r="G1210" s="7" t="s">
        <v>2769</v>
      </c>
      <c r="I1210" s="7">
        <v>1</v>
      </c>
      <c r="J1210" s="7">
        <v>2</v>
      </c>
      <c r="L1210" s="7">
        <v>1</v>
      </c>
      <c r="M1210" s="7">
        <v>2</v>
      </c>
      <c r="N1210" s="7">
        <v>1</v>
      </c>
      <c r="P1210" s="7">
        <v>3</v>
      </c>
      <c r="Q1210" s="7">
        <v>2</v>
      </c>
      <c r="R1210" s="7">
        <v>3</v>
      </c>
      <c r="S1210" s="7">
        <v>2</v>
      </c>
      <c r="T1210" s="7">
        <f t="shared" si="84"/>
        <v>17</v>
      </c>
      <c r="U1210" s="7">
        <f t="shared" si="81"/>
        <v>1</v>
      </c>
      <c r="V1210" s="7">
        <f t="shared" si="82"/>
        <v>7</v>
      </c>
      <c r="W1210" s="13">
        <v>157629</v>
      </c>
      <c r="X1210" s="13">
        <f t="shared" si="83"/>
        <v>1103403</v>
      </c>
    </row>
    <row r="1211" spans="1:24" ht="15">
      <c r="A1211" s="9">
        <v>1032130079</v>
      </c>
      <c r="B1211" s="2" t="s">
        <v>1625</v>
      </c>
      <c r="C1211" t="s">
        <v>1626</v>
      </c>
      <c r="D1211" t="s">
        <v>2116</v>
      </c>
      <c r="E1211">
        <v>2025</v>
      </c>
      <c r="F1211" t="s">
        <v>2866</v>
      </c>
      <c r="G1211" s="7" t="s">
        <v>2769</v>
      </c>
      <c r="H1211" s="5">
        <v>4</v>
      </c>
      <c r="I1211" s="5"/>
      <c r="J1211" s="5"/>
      <c r="K1211" s="5">
        <v>4</v>
      </c>
      <c r="L1211" s="5">
        <v>21</v>
      </c>
      <c r="M1211" s="5">
        <v>1</v>
      </c>
      <c r="N1211" s="5">
        <v>3</v>
      </c>
      <c r="O1211" s="5"/>
      <c r="P1211" s="5"/>
      <c r="Q1211" s="5">
        <v>31</v>
      </c>
      <c r="R1211" s="5"/>
      <c r="S1211" s="5"/>
      <c r="T1211" s="7">
        <f t="shared" si="84"/>
        <v>64</v>
      </c>
      <c r="U1211" s="7">
        <f t="shared" si="81"/>
        <v>5</v>
      </c>
      <c r="V1211" s="7">
        <f t="shared" si="82"/>
        <v>35</v>
      </c>
      <c r="W1211" s="13">
        <v>31510</v>
      </c>
      <c r="X1211" s="13">
        <f t="shared" si="83"/>
        <v>1102850</v>
      </c>
    </row>
    <row r="1212" spans="1:24" ht="15">
      <c r="A1212" s="9">
        <v>1031212002</v>
      </c>
      <c r="B1212" s="2" t="s">
        <v>80</v>
      </c>
      <c r="C1212" t="s">
        <v>81</v>
      </c>
      <c r="D1212" t="s">
        <v>2116</v>
      </c>
      <c r="E1212">
        <v>2025</v>
      </c>
      <c r="F1212" t="s">
        <v>2866</v>
      </c>
      <c r="G1212" s="7" t="s">
        <v>2769</v>
      </c>
      <c r="H1212" s="5">
        <v>718</v>
      </c>
      <c r="I1212" s="5">
        <v>714</v>
      </c>
      <c r="J1212" s="5">
        <v>704</v>
      </c>
      <c r="K1212" s="5">
        <v>697</v>
      </c>
      <c r="L1212" s="5">
        <v>1160</v>
      </c>
      <c r="M1212" s="5">
        <v>803</v>
      </c>
      <c r="N1212" s="5">
        <v>846</v>
      </c>
      <c r="O1212" s="5">
        <v>485</v>
      </c>
      <c r="P1212" s="5">
        <v>653</v>
      </c>
      <c r="Q1212" s="5">
        <v>588</v>
      </c>
      <c r="R1212" s="5">
        <v>714</v>
      </c>
      <c r="S1212" s="5">
        <v>675</v>
      </c>
      <c r="T1212" s="7">
        <f t="shared" si="84"/>
        <v>8757</v>
      </c>
      <c r="U1212" s="7">
        <f t="shared" si="81"/>
        <v>730</v>
      </c>
      <c r="V1212" s="7">
        <f t="shared" si="82"/>
        <v>5110</v>
      </c>
      <c r="W1212" s="13">
        <v>215</v>
      </c>
      <c r="X1212" s="13">
        <f t="shared" si="83"/>
        <v>1098650</v>
      </c>
    </row>
    <row r="1213" spans="1:24" ht="15" hidden="1">
      <c r="A1213" s="9">
        <v>1031212004</v>
      </c>
      <c r="B1213" s="2" t="s">
        <v>285</v>
      </c>
      <c r="C1213" t="s">
        <v>286</v>
      </c>
      <c r="D1213" t="s">
        <v>2116</v>
      </c>
      <c r="E1213">
        <v>2024</v>
      </c>
      <c r="F1213" t="s">
        <v>2866</v>
      </c>
      <c r="G1213" s="7" t="s">
        <v>2769</v>
      </c>
      <c r="H1213" s="7">
        <v>202</v>
      </c>
      <c r="I1213" s="7">
        <v>157</v>
      </c>
      <c r="J1213" s="7">
        <v>239</v>
      </c>
      <c r="K1213" s="7">
        <v>182</v>
      </c>
      <c r="L1213" s="7">
        <v>132</v>
      </c>
      <c r="M1213" s="7">
        <v>263</v>
      </c>
      <c r="N1213" s="7">
        <v>194</v>
      </c>
      <c r="O1213" s="7">
        <v>184</v>
      </c>
      <c r="P1213" s="7">
        <v>236</v>
      </c>
      <c r="Q1213" s="7">
        <v>194</v>
      </c>
      <c r="R1213" s="7">
        <v>55</v>
      </c>
      <c r="S1213" s="7">
        <v>110</v>
      </c>
      <c r="T1213" s="7">
        <f t="shared" si="84"/>
        <v>2148</v>
      </c>
      <c r="U1213" s="7">
        <f t="shared" si="81"/>
        <v>179</v>
      </c>
      <c r="V1213" s="7">
        <f t="shared" si="82"/>
        <v>1253</v>
      </c>
      <c r="W1213" s="13">
        <v>868</v>
      </c>
      <c r="X1213" s="13">
        <f t="shared" si="83"/>
        <v>1087604</v>
      </c>
    </row>
    <row r="1214" spans="1:24" ht="15" hidden="1">
      <c r="A1214" s="9">
        <v>1031211188</v>
      </c>
      <c r="B1214" s="2" t="s">
        <v>864</v>
      </c>
      <c r="C1214" t="s">
        <v>865</v>
      </c>
      <c r="D1214" t="s">
        <v>2116</v>
      </c>
      <c r="E1214">
        <v>2024</v>
      </c>
      <c r="F1214" t="s">
        <v>2866</v>
      </c>
      <c r="G1214" s="7" t="s">
        <v>2770</v>
      </c>
      <c r="H1214" s="7">
        <v>18</v>
      </c>
      <c r="I1214" s="7">
        <v>16</v>
      </c>
      <c r="J1214" s="7">
        <v>22</v>
      </c>
      <c r="K1214" s="7">
        <v>33</v>
      </c>
      <c r="L1214" s="7">
        <v>18</v>
      </c>
      <c r="M1214" s="7">
        <v>37</v>
      </c>
      <c r="N1214" s="7">
        <v>22</v>
      </c>
      <c r="O1214" s="7">
        <v>19</v>
      </c>
      <c r="P1214" s="7">
        <v>12</v>
      </c>
      <c r="Q1214" s="7">
        <v>10</v>
      </c>
      <c r="R1214" s="7">
        <v>6</v>
      </c>
      <c r="S1214" s="7">
        <v>15</v>
      </c>
      <c r="T1214" s="7">
        <f t="shared" si="84"/>
        <v>228</v>
      </c>
      <c r="U1214" s="7">
        <f t="shared" si="81"/>
        <v>19</v>
      </c>
      <c r="V1214" s="7">
        <f t="shared" si="82"/>
        <v>133</v>
      </c>
      <c r="W1214" s="13">
        <v>8177</v>
      </c>
      <c r="X1214" s="13">
        <f t="shared" si="83"/>
        <v>1087541</v>
      </c>
    </row>
    <row r="1215" spans="1:24" ht="15">
      <c r="A1215" s="9">
        <v>1031620007</v>
      </c>
      <c r="B1215" s="2" t="s">
        <v>911</v>
      </c>
      <c r="C1215" t="s">
        <v>912</v>
      </c>
      <c r="D1215" t="s">
        <v>2116</v>
      </c>
      <c r="E1215">
        <v>2025</v>
      </c>
      <c r="F1215" t="s">
        <v>2866</v>
      </c>
      <c r="G1215" s="7" t="s">
        <v>2770</v>
      </c>
      <c r="H1215" s="5">
        <v>94</v>
      </c>
      <c r="I1215" s="5">
        <v>109</v>
      </c>
      <c r="J1215" s="5">
        <v>52</v>
      </c>
      <c r="K1215" s="5">
        <v>86</v>
      </c>
      <c r="L1215" s="5">
        <v>17</v>
      </c>
      <c r="M1215" s="5">
        <v>77</v>
      </c>
      <c r="N1215" s="5">
        <v>131</v>
      </c>
      <c r="O1215" s="5">
        <v>13</v>
      </c>
      <c r="P1215" s="5"/>
      <c r="Q1215" s="5">
        <v>3</v>
      </c>
      <c r="R1215" s="5"/>
      <c r="S1215" s="5"/>
      <c r="T1215" s="7">
        <f t="shared" si="84"/>
        <v>582</v>
      </c>
      <c r="U1215" s="7">
        <f t="shared" si="81"/>
        <v>49</v>
      </c>
      <c r="V1215" s="7">
        <f t="shared" si="82"/>
        <v>343</v>
      </c>
      <c r="W1215" s="13">
        <v>3160</v>
      </c>
      <c r="X1215" s="13">
        <f t="shared" si="83"/>
        <v>1083880</v>
      </c>
    </row>
    <row r="1216" spans="1:24" ht="15">
      <c r="A1216" s="9">
        <v>1033210101</v>
      </c>
      <c r="B1216" s="2" t="s">
        <v>569</v>
      </c>
      <c r="C1216" t="s">
        <v>570</v>
      </c>
      <c r="D1216" t="s">
        <v>2116</v>
      </c>
      <c r="E1216">
        <v>2025</v>
      </c>
      <c r="F1216" t="s">
        <v>2866</v>
      </c>
      <c r="G1216" s="7" t="s">
        <v>2770</v>
      </c>
      <c r="H1216" s="5">
        <v>56</v>
      </c>
      <c r="I1216" s="5">
        <v>60</v>
      </c>
      <c r="J1216" s="5">
        <v>45</v>
      </c>
      <c r="K1216" s="5">
        <v>32</v>
      </c>
      <c r="L1216" s="5">
        <v>31</v>
      </c>
      <c r="M1216" s="5">
        <v>56</v>
      </c>
      <c r="N1216" s="5">
        <v>80</v>
      </c>
      <c r="O1216" s="5">
        <v>69</v>
      </c>
      <c r="P1216" s="5">
        <v>62</v>
      </c>
      <c r="Q1216" s="5">
        <v>41</v>
      </c>
      <c r="R1216" s="5">
        <v>31</v>
      </c>
      <c r="S1216" s="5">
        <v>32</v>
      </c>
      <c r="T1216" s="7">
        <f t="shared" si="84"/>
        <v>595</v>
      </c>
      <c r="U1216" s="7">
        <f t="shared" si="81"/>
        <v>50</v>
      </c>
      <c r="V1216" s="7">
        <f t="shared" si="82"/>
        <v>350</v>
      </c>
      <c r="W1216" s="13">
        <v>3091</v>
      </c>
      <c r="X1216" s="13">
        <f t="shared" si="83"/>
        <v>1081850</v>
      </c>
    </row>
    <row r="1217" spans="1:24" ht="15" hidden="1">
      <c r="A1217" s="9" t="s">
        <v>2841</v>
      </c>
      <c r="B1217" s="2" t="s">
        <v>1012</v>
      </c>
      <c r="C1217" t="s">
        <v>1013</v>
      </c>
      <c r="D1217" t="s">
        <v>2519</v>
      </c>
      <c r="E1217">
        <v>2024</v>
      </c>
      <c r="F1217" t="s">
        <v>2866</v>
      </c>
      <c r="G1217" s="7" t="s">
        <v>2770</v>
      </c>
      <c r="H1217" s="7">
        <v>33</v>
      </c>
      <c r="I1217" s="7">
        <v>31</v>
      </c>
      <c r="J1217" s="7">
        <v>18</v>
      </c>
      <c r="K1217" s="7">
        <v>31</v>
      </c>
      <c r="L1217" s="7">
        <v>28</v>
      </c>
      <c r="M1217" s="7">
        <v>20</v>
      </c>
      <c r="N1217" s="7">
        <v>20</v>
      </c>
      <c r="O1217" s="7">
        <v>25</v>
      </c>
      <c r="P1217" s="7">
        <v>21</v>
      </c>
      <c r="R1217" s="7">
        <v>25</v>
      </c>
      <c r="S1217" s="7">
        <v>4</v>
      </c>
      <c r="T1217" s="7">
        <f t="shared" si="84"/>
        <v>256</v>
      </c>
      <c r="U1217" s="7">
        <f t="shared" si="81"/>
        <v>21</v>
      </c>
      <c r="V1217" s="7">
        <f t="shared" si="82"/>
        <v>147</v>
      </c>
      <c r="W1217" s="13">
        <v>7357</v>
      </c>
      <c r="X1217" s="13">
        <f t="shared" si="83"/>
        <v>1081479</v>
      </c>
    </row>
    <row r="1218" spans="1:24" ht="15" hidden="1">
      <c r="A1218" s="9">
        <v>1031210001</v>
      </c>
      <c r="B1218" s="2" t="s">
        <v>401</v>
      </c>
      <c r="C1218" t="s">
        <v>262</v>
      </c>
      <c r="D1218" t="s">
        <v>2116</v>
      </c>
      <c r="E1218">
        <v>2024</v>
      </c>
      <c r="F1218" t="s">
        <v>2866</v>
      </c>
      <c r="G1218" s="7" t="s">
        <v>2769</v>
      </c>
      <c r="H1218" s="7">
        <v>23</v>
      </c>
      <c r="I1218" s="7">
        <v>17</v>
      </c>
      <c r="J1218" s="7">
        <v>44</v>
      </c>
      <c r="K1218" s="7">
        <v>40</v>
      </c>
      <c r="L1218" s="7">
        <v>33</v>
      </c>
      <c r="N1218" s="7">
        <v>100</v>
      </c>
      <c r="O1218" s="7">
        <v>16</v>
      </c>
      <c r="P1218" s="7">
        <v>178</v>
      </c>
      <c r="Q1218" s="7">
        <v>295</v>
      </c>
      <c r="R1218" s="7">
        <v>190</v>
      </c>
      <c r="S1218" s="7">
        <v>258</v>
      </c>
      <c r="T1218" s="7">
        <f t="shared" si="84"/>
        <v>1194</v>
      </c>
      <c r="U1218" s="7">
        <f t="shared" ref="U1218:U1281" si="85">+ROUND(T1218/12,0)</f>
        <v>100</v>
      </c>
      <c r="V1218" s="7">
        <f t="shared" ref="V1218:V1281" si="86">+IF(F1218="",U1218*7,U1218*2)</f>
        <v>700</v>
      </c>
      <c r="W1218" s="13">
        <v>1540</v>
      </c>
      <c r="X1218" s="13">
        <f t="shared" ref="X1218:X1281" si="87">+V1218*W1218</f>
        <v>1078000</v>
      </c>
    </row>
    <row r="1219" spans="1:24" ht="15">
      <c r="A1219" s="9">
        <v>1031220141</v>
      </c>
      <c r="B1219" s="2" t="s">
        <v>105</v>
      </c>
      <c r="C1219" t="s">
        <v>106</v>
      </c>
      <c r="D1219" t="s">
        <v>2116</v>
      </c>
      <c r="E1219">
        <v>2025</v>
      </c>
      <c r="F1219" t="s">
        <v>2866</v>
      </c>
      <c r="G1219" s="7" t="s">
        <v>2770</v>
      </c>
      <c r="H1219" s="5">
        <v>685</v>
      </c>
      <c r="I1219" s="5">
        <v>476</v>
      </c>
      <c r="J1219" s="5">
        <v>540</v>
      </c>
      <c r="K1219" s="5">
        <v>421</v>
      </c>
      <c r="L1219" s="5">
        <v>690</v>
      </c>
      <c r="M1219" s="5">
        <v>769</v>
      </c>
      <c r="N1219" s="5">
        <v>641</v>
      </c>
      <c r="O1219" s="5">
        <v>725</v>
      </c>
      <c r="P1219" s="5">
        <v>584</v>
      </c>
      <c r="Q1219" s="5">
        <v>690</v>
      </c>
      <c r="R1219" s="5">
        <v>665</v>
      </c>
      <c r="S1219" s="5">
        <v>475</v>
      </c>
      <c r="T1219" s="7">
        <f t="shared" si="84"/>
        <v>7361</v>
      </c>
      <c r="U1219" s="7">
        <f t="shared" si="85"/>
        <v>613</v>
      </c>
      <c r="V1219" s="7">
        <f t="shared" si="86"/>
        <v>4291</v>
      </c>
      <c r="W1219" s="13">
        <v>251</v>
      </c>
      <c r="X1219" s="13">
        <f t="shared" si="87"/>
        <v>1077041</v>
      </c>
    </row>
    <row r="1220" spans="1:24" ht="15">
      <c r="A1220" s="9">
        <v>1031014001</v>
      </c>
      <c r="B1220" s="2" t="s">
        <v>305</v>
      </c>
      <c r="C1220" t="s">
        <v>306</v>
      </c>
      <c r="D1220" t="s">
        <v>2116</v>
      </c>
      <c r="E1220">
        <v>2025</v>
      </c>
      <c r="F1220" t="s">
        <v>2866</v>
      </c>
      <c r="G1220" s="7" t="s">
        <v>2770</v>
      </c>
      <c r="H1220" s="5">
        <v>139</v>
      </c>
      <c r="I1220" s="5">
        <v>142</v>
      </c>
      <c r="J1220" s="5">
        <v>182</v>
      </c>
      <c r="K1220" s="5">
        <v>218</v>
      </c>
      <c r="L1220" s="5">
        <v>136</v>
      </c>
      <c r="M1220" s="5">
        <v>238</v>
      </c>
      <c r="N1220" s="5">
        <v>247</v>
      </c>
      <c r="O1220" s="5">
        <v>128</v>
      </c>
      <c r="P1220" s="5">
        <v>133</v>
      </c>
      <c r="Q1220" s="5">
        <v>129</v>
      </c>
      <c r="R1220" s="5">
        <v>100</v>
      </c>
      <c r="S1220" s="5">
        <v>134</v>
      </c>
      <c r="T1220" s="7">
        <f t="shared" si="84"/>
        <v>1926</v>
      </c>
      <c r="U1220" s="7">
        <f t="shared" si="85"/>
        <v>161</v>
      </c>
      <c r="V1220" s="7">
        <f t="shared" si="86"/>
        <v>1127</v>
      </c>
      <c r="W1220" s="13">
        <v>948</v>
      </c>
      <c r="X1220" s="13">
        <f t="shared" si="87"/>
        <v>1068396</v>
      </c>
    </row>
    <row r="1221" spans="1:24" ht="15" hidden="1">
      <c r="A1221" s="9">
        <v>1031220175</v>
      </c>
      <c r="B1221" s="2" t="s">
        <v>1175</v>
      </c>
      <c r="C1221" t="s">
        <v>1176</v>
      </c>
      <c r="D1221" t="s">
        <v>2116</v>
      </c>
      <c r="E1221">
        <v>2024</v>
      </c>
      <c r="F1221" t="s">
        <v>2866</v>
      </c>
      <c r="G1221" s="7" t="s">
        <v>2770</v>
      </c>
      <c r="H1221" s="7">
        <v>1</v>
      </c>
      <c r="I1221" s="7">
        <v>6</v>
      </c>
      <c r="J1221" s="7">
        <v>8</v>
      </c>
      <c r="K1221" s="7">
        <v>9</v>
      </c>
      <c r="L1221" s="7">
        <v>9</v>
      </c>
      <c r="M1221" s="7">
        <v>4</v>
      </c>
      <c r="N1221" s="7">
        <v>10</v>
      </c>
      <c r="O1221" s="7">
        <v>13</v>
      </c>
      <c r="P1221" s="7">
        <v>6</v>
      </c>
      <c r="Q1221" s="7">
        <v>6</v>
      </c>
      <c r="R1221" s="7">
        <v>9</v>
      </c>
      <c r="S1221" s="7">
        <v>17</v>
      </c>
      <c r="T1221" s="7">
        <f t="shared" si="84"/>
        <v>98</v>
      </c>
      <c r="U1221" s="7">
        <f t="shared" si="85"/>
        <v>8</v>
      </c>
      <c r="V1221" s="7">
        <f t="shared" si="86"/>
        <v>56</v>
      </c>
      <c r="W1221" s="13">
        <v>18927</v>
      </c>
      <c r="X1221" s="13">
        <f t="shared" si="87"/>
        <v>1059912</v>
      </c>
    </row>
    <row r="1222" spans="1:24" ht="15">
      <c r="A1222" s="9">
        <v>1032150051</v>
      </c>
      <c r="B1222" s="2" t="s">
        <v>1204</v>
      </c>
      <c r="C1222" t="s">
        <v>1205</v>
      </c>
      <c r="D1222" t="s">
        <v>2116</v>
      </c>
      <c r="E1222">
        <v>2025</v>
      </c>
      <c r="F1222" t="s">
        <v>2866</v>
      </c>
      <c r="G1222" s="7" t="s">
        <v>2769</v>
      </c>
      <c r="H1222" s="5">
        <v>9</v>
      </c>
      <c r="I1222" s="5">
        <v>11</v>
      </c>
      <c r="J1222" s="5">
        <v>15</v>
      </c>
      <c r="K1222" s="5">
        <v>13</v>
      </c>
      <c r="L1222" s="5">
        <v>5</v>
      </c>
      <c r="M1222" s="5">
        <v>5</v>
      </c>
      <c r="N1222" s="5">
        <v>1</v>
      </c>
      <c r="O1222" s="5">
        <v>5</v>
      </c>
      <c r="P1222" s="5">
        <v>13</v>
      </c>
      <c r="Q1222" s="5">
        <v>5</v>
      </c>
      <c r="R1222" s="5">
        <v>1</v>
      </c>
      <c r="S1222" s="5">
        <v>5</v>
      </c>
      <c r="T1222" s="7">
        <f t="shared" si="84"/>
        <v>88</v>
      </c>
      <c r="U1222" s="7">
        <f t="shared" si="85"/>
        <v>7</v>
      </c>
      <c r="V1222" s="7">
        <f t="shared" si="86"/>
        <v>49</v>
      </c>
      <c r="W1222" s="13">
        <v>21606</v>
      </c>
      <c r="X1222" s="13">
        <f t="shared" si="87"/>
        <v>1058694</v>
      </c>
    </row>
    <row r="1223" spans="1:24" ht="15">
      <c r="A1223" s="9">
        <v>1032150100</v>
      </c>
      <c r="B1223" s="2" t="s">
        <v>1407</v>
      </c>
      <c r="C1223" t="s">
        <v>1408</v>
      </c>
      <c r="D1223" t="s">
        <v>2116</v>
      </c>
      <c r="E1223">
        <v>2025</v>
      </c>
      <c r="F1223" t="s">
        <v>2866</v>
      </c>
      <c r="G1223" s="7" t="s">
        <v>2769</v>
      </c>
      <c r="H1223" s="5">
        <v>6</v>
      </c>
      <c r="I1223" s="5">
        <v>2</v>
      </c>
      <c r="J1223" s="5"/>
      <c r="K1223" s="5">
        <v>3</v>
      </c>
      <c r="L1223" s="5">
        <v>4</v>
      </c>
      <c r="M1223" s="5">
        <v>4</v>
      </c>
      <c r="N1223" s="5">
        <v>8</v>
      </c>
      <c r="O1223" s="5">
        <v>3</v>
      </c>
      <c r="P1223" s="5">
        <v>1</v>
      </c>
      <c r="Q1223" s="5">
        <v>3</v>
      </c>
      <c r="R1223" s="5">
        <v>2</v>
      </c>
      <c r="S1223" s="5">
        <v>5</v>
      </c>
      <c r="T1223" s="7">
        <f t="shared" si="84"/>
        <v>41</v>
      </c>
      <c r="U1223" s="7">
        <f t="shared" si="85"/>
        <v>3</v>
      </c>
      <c r="V1223" s="7">
        <f t="shared" si="86"/>
        <v>21</v>
      </c>
      <c r="W1223" s="13">
        <v>50022</v>
      </c>
      <c r="X1223" s="13">
        <f t="shared" si="87"/>
        <v>1050462</v>
      </c>
    </row>
    <row r="1224" spans="1:24" ht="15" hidden="1">
      <c r="A1224" s="9">
        <v>1031014001</v>
      </c>
      <c r="B1224" s="2" t="s">
        <v>305</v>
      </c>
      <c r="C1224" t="s">
        <v>306</v>
      </c>
      <c r="D1224" t="s">
        <v>2116</v>
      </c>
      <c r="E1224">
        <v>2024</v>
      </c>
      <c r="F1224" t="s">
        <v>2866</v>
      </c>
      <c r="G1224" s="7" t="s">
        <v>2770</v>
      </c>
      <c r="H1224" s="7">
        <v>187</v>
      </c>
      <c r="I1224" s="7">
        <v>194</v>
      </c>
      <c r="J1224" s="7">
        <v>146</v>
      </c>
      <c r="K1224" s="7">
        <v>121</v>
      </c>
      <c r="L1224" s="7">
        <v>212</v>
      </c>
      <c r="M1224" s="7">
        <v>216</v>
      </c>
      <c r="N1224" s="7">
        <v>211</v>
      </c>
      <c r="O1224" s="7">
        <v>16</v>
      </c>
      <c r="P1224" s="7">
        <v>190</v>
      </c>
      <c r="Q1224" s="7">
        <v>88</v>
      </c>
      <c r="R1224" s="7">
        <v>146</v>
      </c>
      <c r="S1224" s="7">
        <v>160</v>
      </c>
      <c r="T1224" s="7">
        <f t="shared" si="84"/>
        <v>1887</v>
      </c>
      <c r="U1224" s="7">
        <f t="shared" si="85"/>
        <v>157</v>
      </c>
      <c r="V1224" s="7">
        <f t="shared" si="86"/>
        <v>1099</v>
      </c>
      <c r="W1224" s="13">
        <v>948</v>
      </c>
      <c r="X1224" s="13">
        <f t="shared" si="87"/>
        <v>1041852</v>
      </c>
    </row>
    <row r="1225" spans="1:24" ht="15" hidden="1">
      <c r="A1225" s="9" t="s">
        <v>2856</v>
      </c>
      <c r="B1225" s="2" t="s">
        <v>982</v>
      </c>
      <c r="C1225" t="s">
        <v>983</v>
      </c>
      <c r="D1225" t="s">
        <v>2116</v>
      </c>
      <c r="E1225">
        <v>2024</v>
      </c>
      <c r="F1225" t="s">
        <v>2866</v>
      </c>
      <c r="G1225" s="7" t="s">
        <v>2770</v>
      </c>
      <c r="H1225" s="7">
        <v>10</v>
      </c>
      <c r="I1225" s="7">
        <v>13</v>
      </c>
      <c r="J1225" s="7">
        <v>18</v>
      </c>
      <c r="K1225" s="7">
        <v>30</v>
      </c>
      <c r="L1225" s="7">
        <v>6</v>
      </c>
      <c r="M1225" s="7">
        <v>3</v>
      </c>
      <c r="N1225" s="7">
        <v>3</v>
      </c>
      <c r="O1225" s="7">
        <v>11</v>
      </c>
      <c r="P1225" s="7">
        <v>5</v>
      </c>
      <c r="Q1225" s="7">
        <v>36</v>
      </c>
      <c r="R1225" s="7">
        <v>33</v>
      </c>
      <c r="S1225" s="7">
        <v>2</v>
      </c>
      <c r="T1225" s="7">
        <f t="shared" si="84"/>
        <v>170</v>
      </c>
      <c r="U1225" s="7">
        <f t="shared" si="85"/>
        <v>14</v>
      </c>
      <c r="V1225" s="7">
        <f t="shared" si="86"/>
        <v>98</v>
      </c>
      <c r="W1225" s="13">
        <v>10580</v>
      </c>
      <c r="X1225" s="13">
        <f t="shared" si="87"/>
        <v>1036840</v>
      </c>
    </row>
    <row r="1226" spans="1:24" ht="15" hidden="1">
      <c r="A1226" s="9">
        <v>1031211165</v>
      </c>
      <c r="B1226" s="2" t="s">
        <v>327</v>
      </c>
      <c r="C1226" t="s">
        <v>328</v>
      </c>
      <c r="D1226" t="s">
        <v>2116</v>
      </c>
      <c r="E1226">
        <v>2024</v>
      </c>
      <c r="F1226" t="s">
        <v>2866</v>
      </c>
      <c r="G1226" s="7" t="s">
        <v>2769</v>
      </c>
      <c r="H1226" s="7">
        <v>72</v>
      </c>
      <c r="I1226" s="7">
        <v>49</v>
      </c>
      <c r="J1226" s="7">
        <v>47</v>
      </c>
      <c r="K1226" s="7">
        <v>165</v>
      </c>
      <c r="L1226" s="7">
        <v>234</v>
      </c>
      <c r="M1226" s="7">
        <v>155</v>
      </c>
      <c r="N1226" s="7">
        <v>193</v>
      </c>
      <c r="O1226" s="7">
        <v>159</v>
      </c>
      <c r="P1226" s="7">
        <v>116</v>
      </c>
      <c r="Q1226" s="7">
        <v>193</v>
      </c>
      <c r="R1226" s="7">
        <v>127</v>
      </c>
      <c r="S1226" s="7">
        <v>105</v>
      </c>
      <c r="T1226" s="7">
        <f t="shared" si="84"/>
        <v>1615</v>
      </c>
      <c r="U1226" s="7">
        <f t="shared" si="85"/>
        <v>135</v>
      </c>
      <c r="V1226" s="7">
        <f t="shared" si="86"/>
        <v>945</v>
      </c>
      <c r="W1226" s="13">
        <v>1097</v>
      </c>
      <c r="X1226" s="13">
        <f t="shared" si="87"/>
        <v>1036665</v>
      </c>
    </row>
    <row r="1227" spans="1:24" ht="15">
      <c r="A1227" s="9">
        <v>1031870015</v>
      </c>
      <c r="B1227" s="2" t="s">
        <v>712</v>
      </c>
      <c r="C1227" t="s">
        <v>713</v>
      </c>
      <c r="D1227" t="s">
        <v>2116</v>
      </c>
      <c r="E1227">
        <v>2025</v>
      </c>
      <c r="F1227" t="s">
        <v>2866</v>
      </c>
      <c r="G1227" s="7" t="s">
        <v>2769</v>
      </c>
      <c r="H1227" s="5">
        <v>48</v>
      </c>
      <c r="I1227" s="5">
        <v>11</v>
      </c>
      <c r="J1227" s="5">
        <v>21</v>
      </c>
      <c r="K1227" s="5">
        <v>62</v>
      </c>
      <c r="L1227" s="5">
        <v>47</v>
      </c>
      <c r="M1227" s="5">
        <v>131</v>
      </c>
      <c r="N1227" s="5">
        <v>63</v>
      </c>
      <c r="O1227" s="5">
        <v>119</v>
      </c>
      <c r="P1227" s="5">
        <v>67</v>
      </c>
      <c r="Q1227" s="5">
        <v>54</v>
      </c>
      <c r="R1227" s="5">
        <v>119</v>
      </c>
      <c r="S1227" s="5">
        <v>51</v>
      </c>
      <c r="T1227" s="7">
        <f t="shared" si="84"/>
        <v>793</v>
      </c>
      <c r="U1227" s="7">
        <f t="shared" si="85"/>
        <v>66</v>
      </c>
      <c r="V1227" s="7">
        <f t="shared" si="86"/>
        <v>462</v>
      </c>
      <c r="W1227" s="13">
        <v>2239</v>
      </c>
      <c r="X1227" s="13">
        <f t="shared" si="87"/>
        <v>1034418</v>
      </c>
    </row>
    <row r="1228" spans="1:24" ht="15" hidden="1">
      <c r="A1228" s="9">
        <v>1032150108</v>
      </c>
      <c r="B1228" s="2" t="s">
        <v>589</v>
      </c>
      <c r="C1228" t="s">
        <v>590</v>
      </c>
      <c r="D1228" t="s">
        <v>2116</v>
      </c>
      <c r="E1228">
        <v>2024</v>
      </c>
      <c r="F1228" t="s">
        <v>2866</v>
      </c>
      <c r="G1228" s="7" t="s">
        <v>2769</v>
      </c>
      <c r="H1228" s="7">
        <v>17</v>
      </c>
      <c r="I1228" s="7">
        <v>18</v>
      </c>
      <c r="J1228" s="7">
        <v>33</v>
      </c>
      <c r="K1228" s="7">
        <v>73</v>
      </c>
      <c r="L1228" s="7">
        <v>24</v>
      </c>
      <c r="M1228" s="7">
        <v>38</v>
      </c>
      <c r="N1228" s="7">
        <v>41</v>
      </c>
      <c r="O1228" s="7">
        <v>53</v>
      </c>
      <c r="P1228" s="7">
        <v>68</v>
      </c>
      <c r="Q1228" s="7">
        <v>120</v>
      </c>
      <c r="R1228" s="7">
        <v>45</v>
      </c>
      <c r="S1228" s="7">
        <v>30</v>
      </c>
      <c r="T1228" s="7">
        <f t="shared" si="84"/>
        <v>560</v>
      </c>
      <c r="U1228" s="7">
        <f t="shared" si="85"/>
        <v>47</v>
      </c>
      <c r="V1228" s="7">
        <f t="shared" si="86"/>
        <v>329</v>
      </c>
      <c r="W1228" s="13">
        <v>3140</v>
      </c>
      <c r="X1228" s="13">
        <f t="shared" si="87"/>
        <v>1033060</v>
      </c>
    </row>
    <row r="1229" spans="1:24" ht="15" hidden="1">
      <c r="A1229" s="9">
        <v>1031211192</v>
      </c>
      <c r="B1229" s="2" t="s">
        <v>225</v>
      </c>
      <c r="C1229" t="s">
        <v>226</v>
      </c>
      <c r="D1229" t="s">
        <v>2116</v>
      </c>
      <c r="E1229">
        <v>2024</v>
      </c>
      <c r="F1229" t="s">
        <v>2866</v>
      </c>
      <c r="G1229" s="7" t="s">
        <v>2769</v>
      </c>
      <c r="H1229" s="7">
        <v>155</v>
      </c>
      <c r="I1229" s="7">
        <v>156</v>
      </c>
      <c r="J1229" s="7">
        <v>212</v>
      </c>
      <c r="K1229" s="7">
        <v>189</v>
      </c>
      <c r="L1229" s="7">
        <v>282</v>
      </c>
      <c r="M1229" s="7">
        <v>305</v>
      </c>
      <c r="N1229" s="7">
        <v>274</v>
      </c>
      <c r="O1229" s="7">
        <v>351</v>
      </c>
      <c r="P1229" s="7">
        <v>281</v>
      </c>
      <c r="Q1229" s="7">
        <v>332</v>
      </c>
      <c r="R1229" s="7">
        <v>192</v>
      </c>
      <c r="S1229" s="7">
        <v>141</v>
      </c>
      <c r="T1229" s="7">
        <f t="shared" si="84"/>
        <v>2870</v>
      </c>
      <c r="U1229" s="7">
        <f t="shared" si="85"/>
        <v>239</v>
      </c>
      <c r="V1229" s="7">
        <f t="shared" si="86"/>
        <v>1673</v>
      </c>
      <c r="W1229" s="13">
        <v>617</v>
      </c>
      <c r="X1229" s="13">
        <f t="shared" si="87"/>
        <v>1032241</v>
      </c>
    </row>
    <row r="1230" spans="1:24" ht="15" hidden="1">
      <c r="A1230" s="9">
        <v>1031440033</v>
      </c>
      <c r="B1230" s="2" t="s">
        <v>1619</v>
      </c>
      <c r="C1230" t="s">
        <v>1620</v>
      </c>
      <c r="D1230" t="s">
        <v>2116</v>
      </c>
      <c r="E1230">
        <v>2024</v>
      </c>
      <c r="F1230" t="s">
        <v>2866</v>
      </c>
      <c r="G1230" s="7" t="s">
        <v>2769</v>
      </c>
      <c r="K1230" s="7">
        <v>1</v>
      </c>
      <c r="L1230" s="7">
        <v>4</v>
      </c>
      <c r="M1230" s="7">
        <v>3</v>
      </c>
      <c r="N1230" s="7">
        <v>2</v>
      </c>
      <c r="O1230" s="7">
        <v>2</v>
      </c>
      <c r="P1230" s="7">
        <v>1</v>
      </c>
      <c r="Q1230" s="7">
        <v>7</v>
      </c>
      <c r="S1230" s="7">
        <v>1</v>
      </c>
      <c r="T1230" s="7">
        <f t="shared" si="84"/>
        <v>21</v>
      </c>
      <c r="U1230" s="7">
        <f t="shared" si="85"/>
        <v>2</v>
      </c>
      <c r="V1230" s="7">
        <f t="shared" si="86"/>
        <v>14</v>
      </c>
      <c r="W1230" s="13">
        <v>73656</v>
      </c>
      <c r="X1230" s="13">
        <f t="shared" si="87"/>
        <v>1031184</v>
      </c>
    </row>
    <row r="1231" spans="1:24" ht="15">
      <c r="A1231" s="9" t="s">
        <v>2841</v>
      </c>
      <c r="B1231" s="2" t="s">
        <v>1012</v>
      </c>
      <c r="C1231" t="s">
        <v>1013</v>
      </c>
      <c r="D1231" t="s">
        <v>2116</v>
      </c>
      <c r="E1231">
        <v>2025</v>
      </c>
      <c r="F1231" t="s">
        <v>2866</v>
      </c>
      <c r="G1231" s="7" t="s">
        <v>2770</v>
      </c>
      <c r="H1231" s="5"/>
      <c r="I1231" s="5">
        <v>29</v>
      </c>
      <c r="J1231" s="5">
        <v>65</v>
      </c>
      <c r="K1231" s="5">
        <v>74</v>
      </c>
      <c r="L1231" s="5">
        <v>49</v>
      </c>
      <c r="M1231" s="5">
        <v>18</v>
      </c>
      <c r="N1231" s="5"/>
      <c r="O1231" s="5"/>
      <c r="P1231" s="5"/>
      <c r="Q1231" s="5"/>
      <c r="R1231" s="5"/>
      <c r="S1231" s="5"/>
      <c r="T1231" s="7">
        <f t="shared" si="84"/>
        <v>235</v>
      </c>
      <c r="U1231" s="7">
        <f t="shared" si="85"/>
        <v>20</v>
      </c>
      <c r="V1231" s="7">
        <f t="shared" si="86"/>
        <v>140</v>
      </c>
      <c r="W1231" s="13">
        <v>7357</v>
      </c>
      <c r="X1231" s="13">
        <f t="shared" si="87"/>
        <v>1029980</v>
      </c>
    </row>
    <row r="1232" spans="1:24" ht="15" hidden="1">
      <c r="A1232" s="9">
        <v>1031611012</v>
      </c>
      <c r="B1232" s="2" t="s">
        <v>787</v>
      </c>
      <c r="C1232" t="s">
        <v>788</v>
      </c>
      <c r="D1232" t="s">
        <v>2116</v>
      </c>
      <c r="E1232">
        <v>2024</v>
      </c>
      <c r="F1232" t="s">
        <v>2866</v>
      </c>
      <c r="G1232" s="7" t="s">
        <v>2769</v>
      </c>
      <c r="H1232" s="7">
        <v>0</v>
      </c>
      <c r="I1232" s="7">
        <v>10</v>
      </c>
      <c r="J1232" s="7">
        <v>7</v>
      </c>
      <c r="L1232" s="7">
        <v>31</v>
      </c>
      <c r="M1232" s="7">
        <v>17</v>
      </c>
      <c r="N1232" s="7">
        <v>43</v>
      </c>
      <c r="O1232" s="7">
        <v>43</v>
      </c>
      <c r="P1232" s="7">
        <v>20</v>
      </c>
      <c r="Q1232" s="7">
        <v>10</v>
      </c>
      <c r="R1232" s="7">
        <v>52</v>
      </c>
      <c r="S1232" s="7">
        <v>43</v>
      </c>
      <c r="T1232" s="7">
        <f t="shared" si="84"/>
        <v>276</v>
      </c>
      <c r="U1232" s="7">
        <f t="shared" si="85"/>
        <v>23</v>
      </c>
      <c r="V1232" s="7">
        <f t="shared" si="86"/>
        <v>161</v>
      </c>
      <c r="W1232" s="13">
        <v>6366</v>
      </c>
      <c r="X1232" s="13">
        <f t="shared" si="87"/>
        <v>1024926</v>
      </c>
    </row>
    <row r="1233" spans="1:24" ht="15">
      <c r="A1233" s="9">
        <v>1031212095</v>
      </c>
      <c r="B1233" s="2" t="s">
        <v>471</v>
      </c>
      <c r="C1233" t="s">
        <v>246</v>
      </c>
      <c r="D1233" t="s">
        <v>2116</v>
      </c>
      <c r="E1233">
        <v>2025</v>
      </c>
      <c r="F1233" t="s">
        <v>2866</v>
      </c>
      <c r="G1233" s="7" t="s">
        <v>2770</v>
      </c>
      <c r="H1233" s="5">
        <v>78</v>
      </c>
      <c r="I1233" s="5"/>
      <c r="J1233" s="5"/>
      <c r="K1233" s="5"/>
      <c r="L1233" s="5"/>
      <c r="M1233" s="5"/>
      <c r="N1233" s="5"/>
      <c r="O1233" s="5"/>
      <c r="P1233" s="5"/>
      <c r="Q1233" s="5"/>
      <c r="R1233" s="5">
        <v>13</v>
      </c>
      <c r="S1233" s="5"/>
      <c r="T1233" s="7">
        <f t="shared" si="84"/>
        <v>91</v>
      </c>
      <c r="U1233" s="7">
        <f t="shared" si="85"/>
        <v>8</v>
      </c>
      <c r="V1233" s="7">
        <f t="shared" si="86"/>
        <v>56</v>
      </c>
      <c r="W1233" s="13">
        <v>18295</v>
      </c>
      <c r="X1233" s="13">
        <f t="shared" si="87"/>
        <v>1024520</v>
      </c>
    </row>
    <row r="1234" spans="1:24" ht="15" hidden="1">
      <c r="A1234" s="9">
        <v>1031810176</v>
      </c>
      <c r="B1234" s="2" t="s">
        <v>297</v>
      </c>
      <c r="C1234" t="s">
        <v>298</v>
      </c>
      <c r="D1234" t="s">
        <v>2116</v>
      </c>
      <c r="E1234">
        <v>2024</v>
      </c>
      <c r="F1234" t="s">
        <v>2866</v>
      </c>
      <c r="G1234" s="7" t="s">
        <v>2769</v>
      </c>
      <c r="H1234" s="7">
        <v>89</v>
      </c>
      <c r="I1234" s="7">
        <v>79</v>
      </c>
      <c r="J1234" s="7">
        <v>293</v>
      </c>
      <c r="K1234" s="7">
        <v>209</v>
      </c>
      <c r="L1234" s="7">
        <v>216</v>
      </c>
      <c r="M1234" s="7">
        <v>200</v>
      </c>
      <c r="N1234" s="7">
        <v>207</v>
      </c>
      <c r="O1234" s="7">
        <v>150</v>
      </c>
      <c r="P1234" s="7">
        <v>71</v>
      </c>
      <c r="Q1234" s="7">
        <v>246</v>
      </c>
      <c r="R1234" s="7">
        <v>88</v>
      </c>
      <c r="S1234" s="7">
        <v>139</v>
      </c>
      <c r="T1234" s="7">
        <f t="shared" si="84"/>
        <v>1987</v>
      </c>
      <c r="U1234" s="7">
        <f t="shared" si="85"/>
        <v>166</v>
      </c>
      <c r="V1234" s="7">
        <f t="shared" si="86"/>
        <v>1162</v>
      </c>
      <c r="W1234" s="13">
        <v>881</v>
      </c>
      <c r="X1234" s="13">
        <f t="shared" si="87"/>
        <v>1023722</v>
      </c>
    </row>
    <row r="1235" spans="1:24" ht="15" hidden="1">
      <c r="A1235" s="9">
        <v>1032010090</v>
      </c>
      <c r="B1235" s="2" t="s">
        <v>39</v>
      </c>
      <c r="C1235" t="s">
        <v>40</v>
      </c>
      <c r="D1235" t="s">
        <v>2116</v>
      </c>
      <c r="E1235">
        <v>2024</v>
      </c>
      <c r="F1235" t="s">
        <v>2866</v>
      </c>
      <c r="G1235" s="7" t="s">
        <v>2770</v>
      </c>
      <c r="H1235" s="7">
        <v>1988</v>
      </c>
      <c r="I1235" s="7">
        <v>1781</v>
      </c>
      <c r="J1235" s="7">
        <v>2505</v>
      </c>
      <c r="K1235" s="7">
        <v>2616</v>
      </c>
      <c r="L1235" s="7">
        <v>3262</v>
      </c>
      <c r="M1235" s="7">
        <v>3005</v>
      </c>
      <c r="N1235" s="7">
        <v>3018</v>
      </c>
      <c r="O1235" s="7">
        <v>2573</v>
      </c>
      <c r="P1235" s="7">
        <v>1638</v>
      </c>
      <c r="Q1235" s="7">
        <v>1759</v>
      </c>
      <c r="R1235" s="7">
        <v>2102</v>
      </c>
      <c r="S1235" s="7">
        <v>2045</v>
      </c>
      <c r="T1235" s="7">
        <f t="shared" si="84"/>
        <v>28292</v>
      </c>
      <c r="U1235" s="7">
        <f t="shared" si="85"/>
        <v>2358</v>
      </c>
      <c r="V1235" s="7">
        <f t="shared" si="86"/>
        <v>16506</v>
      </c>
      <c r="W1235" s="13">
        <v>62</v>
      </c>
      <c r="X1235" s="13">
        <f t="shared" si="87"/>
        <v>1023372</v>
      </c>
    </row>
    <row r="1236" spans="1:24" ht="15">
      <c r="A1236" s="9">
        <v>1033040019</v>
      </c>
      <c r="B1236" s="2" t="s">
        <v>160</v>
      </c>
      <c r="C1236" t="s">
        <v>161</v>
      </c>
      <c r="D1236" t="s">
        <v>2519</v>
      </c>
      <c r="E1236">
        <v>2025</v>
      </c>
      <c r="F1236" t="s">
        <v>2866</v>
      </c>
      <c r="G1236" s="7" t="s">
        <v>2770</v>
      </c>
      <c r="H1236" s="5">
        <v>105</v>
      </c>
      <c r="I1236" s="5">
        <v>97</v>
      </c>
      <c r="J1236" s="5">
        <v>111</v>
      </c>
      <c r="K1236" s="5">
        <v>110</v>
      </c>
      <c r="L1236" s="5">
        <v>111</v>
      </c>
      <c r="M1236" s="5">
        <v>117</v>
      </c>
      <c r="N1236" s="5">
        <v>20</v>
      </c>
      <c r="O1236" s="5">
        <v>3</v>
      </c>
      <c r="P1236" s="5">
        <v>1</v>
      </c>
      <c r="Q1236" s="5">
        <v>2</v>
      </c>
      <c r="R1236" s="5">
        <v>1</v>
      </c>
      <c r="S1236" s="5">
        <v>1</v>
      </c>
      <c r="T1236" s="7">
        <f t="shared" si="84"/>
        <v>679</v>
      </c>
      <c r="U1236" s="7">
        <f t="shared" si="85"/>
        <v>57</v>
      </c>
      <c r="V1236" s="7">
        <f t="shared" si="86"/>
        <v>399</v>
      </c>
      <c r="W1236" s="13">
        <v>2564</v>
      </c>
      <c r="X1236" s="13">
        <f t="shared" si="87"/>
        <v>1023036</v>
      </c>
    </row>
    <row r="1237" spans="1:24" ht="15" hidden="1">
      <c r="A1237" s="9">
        <v>1033020075</v>
      </c>
      <c r="B1237" s="2" t="s">
        <v>1603</v>
      </c>
      <c r="C1237" t="s">
        <v>1604</v>
      </c>
      <c r="D1237" t="s">
        <v>2116</v>
      </c>
      <c r="E1237">
        <v>2024</v>
      </c>
      <c r="F1237" t="s">
        <v>2866</v>
      </c>
      <c r="G1237" s="7" t="s">
        <v>2770</v>
      </c>
      <c r="H1237" s="7">
        <v>3</v>
      </c>
      <c r="I1237" s="7">
        <v>3</v>
      </c>
      <c r="J1237" s="7">
        <v>5</v>
      </c>
      <c r="K1237" s="7">
        <v>5</v>
      </c>
      <c r="L1237" s="7">
        <v>2</v>
      </c>
      <c r="M1237" s="7">
        <v>1</v>
      </c>
      <c r="N1237" s="7">
        <v>2</v>
      </c>
      <c r="P1237" s="7">
        <v>1</v>
      </c>
      <c r="R1237" s="7">
        <v>1</v>
      </c>
      <c r="T1237" s="7">
        <f t="shared" si="84"/>
        <v>23</v>
      </c>
      <c r="U1237" s="7">
        <f t="shared" si="85"/>
        <v>2</v>
      </c>
      <c r="V1237" s="7">
        <f t="shared" si="86"/>
        <v>14</v>
      </c>
      <c r="W1237" s="13">
        <v>73002</v>
      </c>
      <c r="X1237" s="13">
        <f t="shared" si="87"/>
        <v>1022028</v>
      </c>
    </row>
    <row r="1238" spans="1:24" ht="15">
      <c r="A1238" s="9">
        <v>1031830074</v>
      </c>
      <c r="B1238" s="2" t="s">
        <v>980</v>
      </c>
      <c r="C1238" t="s">
        <v>981</v>
      </c>
      <c r="D1238" t="s">
        <v>2116</v>
      </c>
      <c r="E1238">
        <v>2025</v>
      </c>
      <c r="F1238" t="s">
        <v>2866</v>
      </c>
      <c r="G1238" s="7" t="s">
        <v>2770</v>
      </c>
      <c r="H1238" s="5">
        <v>33</v>
      </c>
      <c r="I1238" s="5">
        <v>91</v>
      </c>
      <c r="J1238" s="5">
        <v>53</v>
      </c>
      <c r="K1238" s="5">
        <v>77</v>
      </c>
      <c r="L1238" s="5">
        <v>48</v>
      </c>
      <c r="M1238" s="5">
        <v>27</v>
      </c>
      <c r="N1238" s="5">
        <v>25</v>
      </c>
      <c r="O1238" s="5">
        <v>40</v>
      </c>
      <c r="P1238" s="5">
        <v>97</v>
      </c>
      <c r="Q1238" s="5">
        <v>63</v>
      </c>
      <c r="R1238" s="5">
        <v>41</v>
      </c>
      <c r="S1238" s="5">
        <v>49</v>
      </c>
      <c r="T1238" s="7">
        <f t="shared" si="84"/>
        <v>644</v>
      </c>
      <c r="U1238" s="7">
        <f t="shared" si="85"/>
        <v>54</v>
      </c>
      <c r="V1238" s="7">
        <f t="shared" si="86"/>
        <v>378</v>
      </c>
      <c r="W1238" s="13">
        <v>2694</v>
      </c>
      <c r="X1238" s="13">
        <f t="shared" si="87"/>
        <v>1018332</v>
      </c>
    </row>
    <row r="1239" spans="1:24" ht="15">
      <c r="A1239" s="9">
        <v>1031012103</v>
      </c>
      <c r="B1239" s="2" t="s">
        <v>168</v>
      </c>
      <c r="C1239" t="s">
        <v>169</v>
      </c>
      <c r="D1239" t="s">
        <v>2519</v>
      </c>
      <c r="E1239">
        <v>2025</v>
      </c>
      <c r="F1239" t="s">
        <v>2866</v>
      </c>
      <c r="G1239" s="7" t="s">
        <v>2769</v>
      </c>
      <c r="H1239" s="5">
        <v>21</v>
      </c>
      <c r="I1239" s="5">
        <v>14</v>
      </c>
      <c r="J1239" s="5">
        <v>19</v>
      </c>
      <c r="K1239" s="5">
        <v>25</v>
      </c>
      <c r="L1239" s="5">
        <v>22</v>
      </c>
      <c r="M1239" s="5">
        <v>14</v>
      </c>
      <c r="N1239" s="5">
        <v>37</v>
      </c>
      <c r="O1239" s="5">
        <v>10</v>
      </c>
      <c r="P1239" s="5">
        <v>22</v>
      </c>
      <c r="Q1239" s="5">
        <v>10</v>
      </c>
      <c r="R1239" s="5">
        <v>21</v>
      </c>
      <c r="S1239" s="5">
        <v>14</v>
      </c>
      <c r="T1239" s="7">
        <f t="shared" si="84"/>
        <v>229</v>
      </c>
      <c r="U1239" s="7">
        <f t="shared" si="85"/>
        <v>19</v>
      </c>
      <c r="V1239" s="7">
        <f t="shared" si="86"/>
        <v>133</v>
      </c>
      <c r="W1239" s="13">
        <v>7650</v>
      </c>
      <c r="X1239" s="13">
        <f t="shared" si="87"/>
        <v>1017450</v>
      </c>
    </row>
    <row r="1240" spans="1:24" ht="15">
      <c r="A1240" s="9">
        <v>1031212004</v>
      </c>
      <c r="B1240" s="2" t="s">
        <v>285</v>
      </c>
      <c r="C1240" t="s">
        <v>286</v>
      </c>
      <c r="D1240" t="s">
        <v>2116</v>
      </c>
      <c r="E1240">
        <v>2025</v>
      </c>
      <c r="F1240" t="s">
        <v>2866</v>
      </c>
      <c r="G1240" s="7" t="s">
        <v>2769</v>
      </c>
      <c r="H1240" s="5">
        <v>93</v>
      </c>
      <c r="I1240" s="5">
        <v>126</v>
      </c>
      <c r="J1240" s="5">
        <v>156</v>
      </c>
      <c r="K1240" s="5">
        <v>110</v>
      </c>
      <c r="L1240" s="5">
        <v>208</v>
      </c>
      <c r="M1240" s="5">
        <v>117</v>
      </c>
      <c r="N1240" s="5">
        <v>253</v>
      </c>
      <c r="O1240" s="5">
        <v>186</v>
      </c>
      <c r="P1240" s="5">
        <v>223</v>
      </c>
      <c r="Q1240" s="5">
        <v>207</v>
      </c>
      <c r="R1240" s="5">
        <v>157</v>
      </c>
      <c r="S1240" s="5">
        <v>167</v>
      </c>
      <c r="T1240" s="7">
        <f t="shared" si="84"/>
        <v>2003</v>
      </c>
      <c r="U1240" s="7">
        <f t="shared" si="85"/>
        <v>167</v>
      </c>
      <c r="V1240" s="7">
        <f t="shared" si="86"/>
        <v>1169</v>
      </c>
      <c r="W1240" s="13">
        <v>868</v>
      </c>
      <c r="X1240" s="13">
        <f t="shared" si="87"/>
        <v>1014692</v>
      </c>
    </row>
    <row r="1241" spans="1:24" ht="15">
      <c r="A1241" s="9">
        <v>1031220031</v>
      </c>
      <c r="B1241" s="2" t="s">
        <v>998</v>
      </c>
      <c r="C1241" t="s">
        <v>120</v>
      </c>
      <c r="D1241" t="s">
        <v>2116</v>
      </c>
      <c r="E1241">
        <v>2025</v>
      </c>
      <c r="F1241" t="s">
        <v>2866</v>
      </c>
      <c r="G1241" s="7" t="s">
        <v>2770</v>
      </c>
      <c r="H1241" s="5"/>
      <c r="I1241" s="5"/>
      <c r="J1241" s="5"/>
      <c r="K1241" s="5"/>
      <c r="L1241" s="5"/>
      <c r="M1241" s="5"/>
      <c r="N1241" s="5"/>
      <c r="O1241" s="5"/>
      <c r="P1241" s="5">
        <v>92</v>
      </c>
      <c r="Q1241" s="5">
        <v>73</v>
      </c>
      <c r="R1241" s="5">
        <v>29</v>
      </c>
      <c r="S1241" s="5"/>
      <c r="T1241" s="7">
        <f t="shared" si="84"/>
        <v>194</v>
      </c>
      <c r="U1241" s="7">
        <f t="shared" si="85"/>
        <v>16</v>
      </c>
      <c r="V1241" s="7">
        <f t="shared" si="86"/>
        <v>112</v>
      </c>
      <c r="W1241" s="13">
        <v>9053</v>
      </c>
      <c r="X1241" s="13">
        <f t="shared" si="87"/>
        <v>1013936</v>
      </c>
    </row>
    <row r="1242" spans="1:24" ht="15">
      <c r="A1242" s="9">
        <v>1031240080</v>
      </c>
      <c r="B1242" s="2" t="s">
        <v>838</v>
      </c>
      <c r="C1242" t="s">
        <v>839</v>
      </c>
      <c r="D1242" t="s">
        <v>2116</v>
      </c>
      <c r="E1242">
        <v>2025</v>
      </c>
      <c r="F1242" t="s">
        <v>2866</v>
      </c>
      <c r="G1242" s="7" t="s">
        <v>2769</v>
      </c>
      <c r="H1242" s="5">
        <v>25</v>
      </c>
      <c r="I1242" s="5">
        <v>33</v>
      </c>
      <c r="J1242" s="5">
        <v>51</v>
      </c>
      <c r="K1242" s="5">
        <v>38</v>
      </c>
      <c r="L1242" s="5">
        <v>33</v>
      </c>
      <c r="M1242" s="5">
        <v>33</v>
      </c>
      <c r="N1242" s="5">
        <v>59</v>
      </c>
      <c r="O1242" s="5">
        <v>63</v>
      </c>
      <c r="P1242" s="5">
        <v>63</v>
      </c>
      <c r="Q1242" s="5">
        <v>82</v>
      </c>
      <c r="R1242" s="5">
        <v>112</v>
      </c>
      <c r="S1242" s="5">
        <v>54</v>
      </c>
      <c r="T1242" s="7">
        <f t="shared" si="84"/>
        <v>646</v>
      </c>
      <c r="U1242" s="7">
        <f t="shared" si="85"/>
        <v>54</v>
      </c>
      <c r="V1242" s="7">
        <f t="shared" si="86"/>
        <v>378</v>
      </c>
      <c r="W1242" s="13">
        <v>2679</v>
      </c>
      <c r="X1242" s="13">
        <f t="shared" si="87"/>
        <v>1012662</v>
      </c>
    </row>
    <row r="1243" spans="1:24" ht="15" hidden="1">
      <c r="A1243" s="9">
        <v>1032150047</v>
      </c>
      <c r="B1243" s="2" t="s">
        <v>1564</v>
      </c>
      <c r="C1243" t="s">
        <v>1565</v>
      </c>
      <c r="D1243" t="s">
        <v>2116</v>
      </c>
      <c r="E1243">
        <v>2024</v>
      </c>
      <c r="F1243" t="s">
        <v>2866</v>
      </c>
      <c r="G1243" s="7" t="s">
        <v>2769</v>
      </c>
      <c r="H1243" s="7">
        <v>3</v>
      </c>
      <c r="J1243" s="7">
        <v>3</v>
      </c>
      <c r="K1243" s="7">
        <v>2</v>
      </c>
      <c r="L1243" s="7">
        <v>3</v>
      </c>
      <c r="M1243" s="7">
        <v>2</v>
      </c>
      <c r="N1243" s="7">
        <v>1</v>
      </c>
      <c r="O1243" s="7">
        <v>2</v>
      </c>
      <c r="P1243" s="7">
        <v>2</v>
      </c>
      <c r="Q1243" s="7">
        <v>2</v>
      </c>
      <c r="R1243" s="7">
        <v>1</v>
      </c>
      <c r="S1243" s="7">
        <v>5</v>
      </c>
      <c r="T1243" s="7">
        <f t="shared" si="84"/>
        <v>26</v>
      </c>
      <c r="U1243" s="7">
        <f t="shared" si="85"/>
        <v>2</v>
      </c>
      <c r="V1243" s="7">
        <f t="shared" si="86"/>
        <v>14</v>
      </c>
      <c r="W1243" s="13">
        <v>72020</v>
      </c>
      <c r="X1243" s="13">
        <f t="shared" si="87"/>
        <v>1008280</v>
      </c>
    </row>
    <row r="1244" spans="1:24" ht="15">
      <c r="A1244" s="9">
        <v>1033220030</v>
      </c>
      <c r="B1244" s="2" t="s">
        <v>1087</v>
      </c>
      <c r="C1244" t="s">
        <v>1088</v>
      </c>
      <c r="D1244" t="s">
        <v>2519</v>
      </c>
      <c r="E1244">
        <v>2025</v>
      </c>
      <c r="F1244" t="s">
        <v>2866</v>
      </c>
      <c r="G1244" s="7" t="s">
        <v>2770</v>
      </c>
      <c r="H1244" s="5">
        <v>62</v>
      </c>
      <c r="I1244" s="5">
        <v>59</v>
      </c>
      <c r="J1244" s="5">
        <v>71</v>
      </c>
      <c r="K1244" s="5">
        <v>59</v>
      </c>
      <c r="L1244" s="5">
        <v>67</v>
      </c>
      <c r="M1244" s="5">
        <v>41</v>
      </c>
      <c r="N1244" s="5">
        <v>49</v>
      </c>
      <c r="O1244" s="5">
        <v>66</v>
      </c>
      <c r="P1244" s="5">
        <v>78</v>
      </c>
      <c r="Q1244" s="5">
        <v>49</v>
      </c>
      <c r="R1244" s="5">
        <v>45</v>
      </c>
      <c r="S1244" s="5">
        <v>35</v>
      </c>
      <c r="T1244" s="7">
        <f t="shared" si="84"/>
        <v>681</v>
      </c>
      <c r="U1244" s="7">
        <f t="shared" si="85"/>
        <v>57</v>
      </c>
      <c r="V1244" s="7">
        <f t="shared" si="86"/>
        <v>399</v>
      </c>
      <c r="W1244" s="13">
        <v>2513</v>
      </c>
      <c r="X1244" s="13">
        <f t="shared" si="87"/>
        <v>1002687</v>
      </c>
    </row>
    <row r="1245" spans="1:24" ht="15">
      <c r="A1245" s="9">
        <v>1033710010</v>
      </c>
      <c r="B1245" s="2" t="s">
        <v>2491</v>
      </c>
      <c r="C1245" t="s">
        <v>875</v>
      </c>
      <c r="D1245" t="s">
        <v>2519</v>
      </c>
      <c r="E1245">
        <v>2025</v>
      </c>
      <c r="F1245" t="s">
        <v>2866</v>
      </c>
      <c r="G1245" s="7" t="s">
        <v>2770</v>
      </c>
      <c r="H1245" s="5">
        <v>57</v>
      </c>
      <c r="I1245" s="5">
        <v>127</v>
      </c>
      <c r="J1245" s="5">
        <v>260</v>
      </c>
      <c r="K1245" s="5">
        <v>203</v>
      </c>
      <c r="L1245" s="5">
        <v>187</v>
      </c>
      <c r="M1245" s="5">
        <v>174</v>
      </c>
      <c r="N1245" s="5">
        <v>226</v>
      </c>
      <c r="O1245" s="5">
        <v>192</v>
      </c>
      <c r="P1245" s="5">
        <v>82</v>
      </c>
      <c r="Q1245" s="5">
        <v>5</v>
      </c>
      <c r="R1245" s="5">
        <v>1</v>
      </c>
      <c r="S1245" s="5">
        <v>1</v>
      </c>
      <c r="T1245" s="7">
        <f t="shared" si="84"/>
        <v>1515</v>
      </c>
      <c r="U1245" s="7">
        <f t="shared" si="85"/>
        <v>126</v>
      </c>
      <c r="V1245" s="7">
        <f t="shared" si="86"/>
        <v>882</v>
      </c>
      <c r="W1245" s="13">
        <v>1136</v>
      </c>
      <c r="X1245" s="13">
        <f t="shared" si="87"/>
        <v>1001952</v>
      </c>
    </row>
    <row r="1246" spans="1:24" ht="15" hidden="1">
      <c r="A1246" s="9">
        <v>1031011052</v>
      </c>
      <c r="B1246" s="2" t="s">
        <v>1272</v>
      </c>
      <c r="C1246" t="s">
        <v>1273</v>
      </c>
      <c r="D1246" t="s">
        <v>2116</v>
      </c>
      <c r="E1246">
        <v>2024</v>
      </c>
      <c r="F1246" t="s">
        <v>2866</v>
      </c>
      <c r="G1246" s="7" t="s">
        <v>2769</v>
      </c>
      <c r="L1246" s="7">
        <v>19</v>
      </c>
      <c r="M1246" s="7">
        <v>6</v>
      </c>
      <c r="N1246" s="7">
        <v>34</v>
      </c>
      <c r="O1246" s="7">
        <v>15</v>
      </c>
      <c r="T1246" s="7">
        <f t="shared" si="84"/>
        <v>74</v>
      </c>
      <c r="U1246" s="7">
        <f t="shared" si="85"/>
        <v>6</v>
      </c>
      <c r="V1246" s="7">
        <f t="shared" si="86"/>
        <v>42</v>
      </c>
      <c r="W1246" s="13">
        <v>23662</v>
      </c>
      <c r="X1246" s="13">
        <f t="shared" si="87"/>
        <v>993804</v>
      </c>
    </row>
    <row r="1247" spans="1:24" ht="15" hidden="1">
      <c r="A1247" s="9">
        <v>1031250010</v>
      </c>
      <c r="B1247" s="2" t="s">
        <v>490</v>
      </c>
      <c r="C1247" t="s">
        <v>491</v>
      </c>
      <c r="D1247" t="s">
        <v>2116</v>
      </c>
      <c r="E1247">
        <v>2024</v>
      </c>
      <c r="F1247" t="s">
        <v>2866</v>
      </c>
      <c r="G1247" s="7" t="s">
        <v>2770</v>
      </c>
      <c r="H1247" s="7">
        <v>83</v>
      </c>
      <c r="I1247" s="7">
        <v>138</v>
      </c>
      <c r="J1247" s="7">
        <v>116</v>
      </c>
      <c r="K1247" s="7">
        <v>155</v>
      </c>
      <c r="L1247" s="7">
        <v>19</v>
      </c>
      <c r="M1247" s="7">
        <v>24</v>
      </c>
      <c r="N1247" s="7">
        <v>79</v>
      </c>
      <c r="O1247" s="7">
        <v>39</v>
      </c>
      <c r="P1247" s="7">
        <v>32</v>
      </c>
      <c r="Q1247" s="7">
        <v>71</v>
      </c>
      <c r="R1247" s="7">
        <v>61</v>
      </c>
      <c r="S1247" s="7">
        <v>35</v>
      </c>
      <c r="T1247" s="7">
        <f t="shared" si="84"/>
        <v>852</v>
      </c>
      <c r="U1247" s="7">
        <f t="shared" si="85"/>
        <v>71</v>
      </c>
      <c r="V1247" s="7">
        <f t="shared" si="86"/>
        <v>497</v>
      </c>
      <c r="W1247" s="13">
        <v>1998</v>
      </c>
      <c r="X1247" s="13">
        <f t="shared" si="87"/>
        <v>993006</v>
      </c>
    </row>
    <row r="1248" spans="1:24" ht="15">
      <c r="A1248" s="9">
        <v>1031015150</v>
      </c>
      <c r="B1248" s="2" t="s">
        <v>113</v>
      </c>
      <c r="C1248" t="s">
        <v>114</v>
      </c>
      <c r="D1248" t="s">
        <v>2519</v>
      </c>
      <c r="E1248">
        <v>2025</v>
      </c>
      <c r="F1248" t="s">
        <v>2866</v>
      </c>
      <c r="G1248" s="7" t="s">
        <v>2770</v>
      </c>
      <c r="H1248" s="5">
        <v>62</v>
      </c>
      <c r="I1248" s="5">
        <v>53</v>
      </c>
      <c r="J1248" s="5">
        <v>69</v>
      </c>
      <c r="K1248" s="5">
        <v>63</v>
      </c>
      <c r="L1248" s="5">
        <v>58</v>
      </c>
      <c r="M1248" s="5">
        <v>57</v>
      </c>
      <c r="N1248" s="5">
        <v>92</v>
      </c>
      <c r="O1248" s="5">
        <v>55</v>
      </c>
      <c r="P1248" s="5">
        <v>79</v>
      </c>
      <c r="Q1248" s="5">
        <v>67</v>
      </c>
      <c r="R1248" s="5">
        <v>56</v>
      </c>
      <c r="S1248" s="5">
        <v>35</v>
      </c>
      <c r="T1248" s="7">
        <f t="shared" ref="T1248:T1311" si="88">+SUM(H1248:S1248)</f>
        <v>746</v>
      </c>
      <c r="U1248" s="7">
        <f t="shared" si="85"/>
        <v>62</v>
      </c>
      <c r="V1248" s="7">
        <f t="shared" si="86"/>
        <v>434</v>
      </c>
      <c r="W1248" s="13">
        <v>2283</v>
      </c>
      <c r="X1248" s="13">
        <f t="shared" si="87"/>
        <v>990822</v>
      </c>
    </row>
    <row r="1249" spans="1:24" ht="15" hidden="1">
      <c r="A1249" s="9">
        <v>1033480006</v>
      </c>
      <c r="B1249" s="2" t="s">
        <v>1266</v>
      </c>
      <c r="C1249" t="s">
        <v>1267</v>
      </c>
      <c r="D1249" t="s">
        <v>2116</v>
      </c>
      <c r="E1249">
        <v>2024</v>
      </c>
      <c r="F1249" t="s">
        <v>2866</v>
      </c>
      <c r="G1249" s="7" t="s">
        <v>2770</v>
      </c>
      <c r="H1249" s="7">
        <v>22</v>
      </c>
      <c r="I1249" s="7">
        <v>7</v>
      </c>
      <c r="J1249" s="7">
        <v>6</v>
      </c>
      <c r="K1249" s="7">
        <v>2</v>
      </c>
      <c r="L1249" s="7">
        <v>6</v>
      </c>
      <c r="M1249" s="7">
        <v>4</v>
      </c>
      <c r="N1249" s="7">
        <v>3</v>
      </c>
      <c r="O1249" s="7">
        <v>2</v>
      </c>
      <c r="P1249" s="7">
        <v>3</v>
      </c>
      <c r="Q1249" s="7">
        <v>12</v>
      </c>
      <c r="R1249" s="7">
        <v>6</v>
      </c>
      <c r="S1249" s="7">
        <v>3</v>
      </c>
      <c r="T1249" s="7">
        <f t="shared" si="88"/>
        <v>76</v>
      </c>
      <c r="U1249" s="7">
        <f t="shared" si="85"/>
        <v>6</v>
      </c>
      <c r="V1249" s="7">
        <f t="shared" si="86"/>
        <v>42</v>
      </c>
      <c r="W1249" s="13">
        <v>23562</v>
      </c>
      <c r="X1249" s="13">
        <f t="shared" si="87"/>
        <v>989604</v>
      </c>
    </row>
    <row r="1250" spans="1:24" ht="15">
      <c r="A1250" s="9">
        <v>1031240010</v>
      </c>
      <c r="B1250" s="2" t="s">
        <v>273</v>
      </c>
      <c r="C1250" t="s">
        <v>274</v>
      </c>
      <c r="D1250" t="s">
        <v>2519</v>
      </c>
      <c r="E1250">
        <v>2025</v>
      </c>
      <c r="F1250" t="s">
        <v>2866</v>
      </c>
      <c r="G1250" s="7" t="s">
        <v>2770</v>
      </c>
      <c r="H1250" s="5">
        <v>196</v>
      </c>
      <c r="I1250" s="5">
        <v>168</v>
      </c>
      <c r="J1250" s="5">
        <v>240</v>
      </c>
      <c r="K1250" s="5">
        <v>208</v>
      </c>
      <c r="L1250" s="5">
        <v>244</v>
      </c>
      <c r="M1250" s="5">
        <v>234</v>
      </c>
      <c r="N1250" s="5">
        <v>312</v>
      </c>
      <c r="O1250" s="5">
        <v>282</v>
      </c>
      <c r="P1250" s="5">
        <v>307</v>
      </c>
      <c r="Q1250" s="5">
        <v>248</v>
      </c>
      <c r="R1250" s="5">
        <v>259</v>
      </c>
      <c r="S1250" s="5">
        <v>261</v>
      </c>
      <c r="T1250" s="7">
        <f t="shared" si="88"/>
        <v>2959</v>
      </c>
      <c r="U1250" s="7">
        <f t="shared" si="85"/>
        <v>247</v>
      </c>
      <c r="V1250" s="7">
        <f t="shared" si="86"/>
        <v>1729</v>
      </c>
      <c r="W1250" s="13">
        <v>571</v>
      </c>
      <c r="X1250" s="13">
        <f t="shared" si="87"/>
        <v>987259</v>
      </c>
    </row>
    <row r="1251" spans="1:24" ht="15" hidden="1">
      <c r="A1251" s="9">
        <v>1031820041</v>
      </c>
      <c r="B1251" s="2" t="s">
        <v>402</v>
      </c>
      <c r="C1251" t="s">
        <v>403</v>
      </c>
      <c r="D1251" t="s">
        <v>2116</v>
      </c>
      <c r="E1251">
        <v>2024</v>
      </c>
      <c r="F1251" t="s">
        <v>2866</v>
      </c>
      <c r="G1251" s="7" t="s">
        <v>2770</v>
      </c>
      <c r="H1251" s="7">
        <v>83</v>
      </c>
      <c r="I1251" s="7">
        <v>216</v>
      </c>
      <c r="J1251" s="7">
        <v>142</v>
      </c>
      <c r="K1251" s="7">
        <v>133</v>
      </c>
      <c r="L1251" s="7">
        <v>120</v>
      </c>
      <c r="M1251" s="7">
        <v>93</v>
      </c>
      <c r="N1251" s="7">
        <v>109</v>
      </c>
      <c r="O1251" s="7">
        <v>44</v>
      </c>
      <c r="P1251" s="7">
        <v>37</v>
      </c>
      <c r="Q1251" s="7">
        <v>133</v>
      </c>
      <c r="R1251" s="7">
        <v>29</v>
      </c>
      <c r="S1251" s="7">
        <v>55</v>
      </c>
      <c r="T1251" s="7">
        <f t="shared" si="88"/>
        <v>1194</v>
      </c>
      <c r="U1251" s="7">
        <f t="shared" si="85"/>
        <v>100</v>
      </c>
      <c r="V1251" s="7">
        <f t="shared" si="86"/>
        <v>700</v>
      </c>
      <c r="W1251" s="13">
        <v>1409</v>
      </c>
      <c r="X1251" s="13">
        <f t="shared" si="87"/>
        <v>986300</v>
      </c>
    </row>
    <row r="1252" spans="1:24" ht="15" hidden="1">
      <c r="A1252" s="9">
        <v>1034020212</v>
      </c>
      <c r="B1252" s="2" t="s">
        <v>2415</v>
      </c>
      <c r="C1252" t="s">
        <v>2416</v>
      </c>
      <c r="D1252" t="s">
        <v>2519</v>
      </c>
      <c r="E1252">
        <v>2024</v>
      </c>
      <c r="F1252" t="s">
        <v>2866</v>
      </c>
      <c r="G1252" s="7" t="s">
        <v>2770</v>
      </c>
      <c r="J1252" s="7">
        <v>1</v>
      </c>
      <c r="K1252" s="7">
        <v>4</v>
      </c>
      <c r="L1252" s="7">
        <v>2</v>
      </c>
      <c r="M1252" s="7">
        <v>3</v>
      </c>
      <c r="N1252" s="7">
        <v>7</v>
      </c>
      <c r="O1252" s="7">
        <v>7</v>
      </c>
      <c r="P1252" s="7">
        <v>1</v>
      </c>
      <c r="T1252" s="7">
        <f t="shared" si="88"/>
        <v>25</v>
      </c>
      <c r="U1252" s="7">
        <f t="shared" si="85"/>
        <v>2</v>
      </c>
      <c r="V1252" s="7">
        <f t="shared" si="86"/>
        <v>14</v>
      </c>
      <c r="W1252" s="13">
        <v>69929</v>
      </c>
      <c r="X1252" s="13">
        <f t="shared" si="87"/>
        <v>979006</v>
      </c>
    </row>
    <row r="1253" spans="1:24" ht="15" hidden="1">
      <c r="A1253" s="9">
        <v>1033495021</v>
      </c>
      <c r="B1253" s="2" t="s">
        <v>1798</v>
      </c>
      <c r="C1253" t="s">
        <v>1799</v>
      </c>
      <c r="D1253" t="s">
        <v>2116</v>
      </c>
      <c r="E1253">
        <v>2024</v>
      </c>
      <c r="F1253" t="s">
        <v>2866</v>
      </c>
      <c r="G1253" s="7" t="s">
        <v>2769</v>
      </c>
      <c r="H1253" s="7">
        <v>1</v>
      </c>
      <c r="I1253" s="7">
        <v>1</v>
      </c>
      <c r="J1253" s="7">
        <v>3</v>
      </c>
      <c r="K1253" s="7">
        <v>1</v>
      </c>
      <c r="L1253" s="7">
        <v>1</v>
      </c>
      <c r="S1253" s="7">
        <v>3</v>
      </c>
      <c r="T1253" s="7">
        <f t="shared" si="88"/>
        <v>10</v>
      </c>
      <c r="U1253" s="7">
        <f t="shared" si="85"/>
        <v>1</v>
      </c>
      <c r="V1253" s="7">
        <f t="shared" si="86"/>
        <v>7</v>
      </c>
      <c r="W1253" s="13">
        <v>139334</v>
      </c>
      <c r="X1253" s="13">
        <f t="shared" si="87"/>
        <v>975338</v>
      </c>
    </row>
    <row r="1254" spans="1:24" ht="15">
      <c r="A1254" s="9">
        <v>1033495021</v>
      </c>
      <c r="B1254" s="2" t="s">
        <v>1798</v>
      </c>
      <c r="C1254" t="s">
        <v>1799</v>
      </c>
      <c r="D1254" t="s">
        <v>2116</v>
      </c>
      <c r="E1254">
        <v>2025</v>
      </c>
      <c r="F1254" t="s">
        <v>2866</v>
      </c>
      <c r="G1254" s="7" t="s">
        <v>2769</v>
      </c>
      <c r="H1254" s="5"/>
      <c r="I1254" s="5">
        <v>1</v>
      </c>
      <c r="J1254" s="5">
        <v>2</v>
      </c>
      <c r="K1254" s="5">
        <v>1</v>
      </c>
      <c r="L1254" s="5">
        <v>2</v>
      </c>
      <c r="M1254" s="5">
        <v>2</v>
      </c>
      <c r="N1254" s="5">
        <v>1</v>
      </c>
      <c r="O1254" s="5">
        <v>1</v>
      </c>
      <c r="P1254" s="5"/>
      <c r="Q1254" s="5">
        <v>2</v>
      </c>
      <c r="R1254" s="5"/>
      <c r="S1254" s="5">
        <v>3</v>
      </c>
      <c r="T1254" s="7">
        <f t="shared" si="88"/>
        <v>15</v>
      </c>
      <c r="U1254" s="7">
        <f t="shared" si="85"/>
        <v>1</v>
      </c>
      <c r="V1254" s="7">
        <f t="shared" si="86"/>
        <v>7</v>
      </c>
      <c r="W1254" s="13">
        <v>139334</v>
      </c>
      <c r="X1254" s="13">
        <f t="shared" si="87"/>
        <v>975338</v>
      </c>
    </row>
    <row r="1255" spans="1:24" ht="15" hidden="1">
      <c r="A1255" s="9">
        <v>1031810086</v>
      </c>
      <c r="B1255" s="2" t="s">
        <v>142</v>
      </c>
      <c r="C1255" t="s">
        <v>143</v>
      </c>
      <c r="D1255" t="s">
        <v>2519</v>
      </c>
      <c r="E1255">
        <v>2024</v>
      </c>
      <c r="F1255" t="s">
        <v>2866</v>
      </c>
      <c r="G1255" s="7" t="s">
        <v>2769</v>
      </c>
      <c r="H1255" s="7">
        <v>7</v>
      </c>
      <c r="I1255" s="7">
        <v>4</v>
      </c>
      <c r="J1255" s="7">
        <v>6</v>
      </c>
      <c r="K1255" s="7">
        <v>2</v>
      </c>
      <c r="L1255" s="7">
        <v>4</v>
      </c>
      <c r="M1255" s="7">
        <v>1</v>
      </c>
      <c r="N1255" s="7">
        <v>14</v>
      </c>
      <c r="O1255" s="7">
        <v>1</v>
      </c>
      <c r="P1255" s="7">
        <v>4</v>
      </c>
      <c r="Q1255" s="7">
        <v>4</v>
      </c>
      <c r="S1255" s="7">
        <v>6</v>
      </c>
      <c r="T1255" s="7">
        <f t="shared" si="88"/>
        <v>53</v>
      </c>
      <c r="U1255" s="7">
        <f t="shared" si="85"/>
        <v>4</v>
      </c>
      <c r="V1255" s="7">
        <f t="shared" si="86"/>
        <v>28</v>
      </c>
      <c r="W1255" s="13">
        <v>34762</v>
      </c>
      <c r="X1255" s="13">
        <f t="shared" si="87"/>
        <v>973336</v>
      </c>
    </row>
    <row r="1256" spans="1:24" ht="15">
      <c r="A1256" s="9">
        <v>1031610004</v>
      </c>
      <c r="B1256" s="2" t="s">
        <v>1067</v>
      </c>
      <c r="C1256" t="s">
        <v>1068</v>
      </c>
      <c r="D1256" t="s">
        <v>2116</v>
      </c>
      <c r="E1256">
        <v>2025</v>
      </c>
      <c r="F1256" t="s">
        <v>2866</v>
      </c>
      <c r="G1256" s="7" t="s">
        <v>2770</v>
      </c>
      <c r="H1256" s="5">
        <v>12</v>
      </c>
      <c r="I1256" s="5">
        <v>12</v>
      </c>
      <c r="J1256" s="5">
        <v>24</v>
      </c>
      <c r="K1256" s="5">
        <v>31</v>
      </c>
      <c r="L1256" s="5">
        <v>2</v>
      </c>
      <c r="M1256" s="5">
        <v>6</v>
      </c>
      <c r="N1256" s="5">
        <v>24</v>
      </c>
      <c r="O1256" s="5">
        <v>26</v>
      </c>
      <c r="P1256" s="5">
        <v>19</v>
      </c>
      <c r="Q1256" s="5">
        <v>6</v>
      </c>
      <c r="R1256" s="5">
        <v>34</v>
      </c>
      <c r="S1256" s="5">
        <v>39</v>
      </c>
      <c r="T1256" s="7">
        <f t="shared" si="88"/>
        <v>235</v>
      </c>
      <c r="U1256" s="7">
        <f t="shared" si="85"/>
        <v>20</v>
      </c>
      <c r="V1256" s="7">
        <f t="shared" si="86"/>
        <v>140</v>
      </c>
      <c r="W1256" s="13">
        <v>6947</v>
      </c>
      <c r="X1256" s="13">
        <f t="shared" si="87"/>
        <v>972580</v>
      </c>
    </row>
    <row r="1257" spans="1:24" ht="15" hidden="1">
      <c r="A1257" s="9">
        <v>1031830102</v>
      </c>
      <c r="B1257" s="2" t="s">
        <v>459</v>
      </c>
      <c r="C1257" t="s">
        <v>460</v>
      </c>
      <c r="D1257" t="s">
        <v>2116</v>
      </c>
      <c r="E1257">
        <v>2024</v>
      </c>
      <c r="F1257" t="s">
        <v>2866</v>
      </c>
      <c r="G1257" s="7" t="s">
        <v>2770</v>
      </c>
      <c r="H1257" s="7">
        <v>20</v>
      </c>
      <c r="I1257" s="7">
        <v>63</v>
      </c>
      <c r="J1257" s="7">
        <v>81</v>
      </c>
      <c r="K1257" s="7">
        <v>51</v>
      </c>
      <c r="L1257" s="7">
        <v>46</v>
      </c>
      <c r="M1257" s="7">
        <v>107</v>
      </c>
      <c r="N1257" s="7">
        <v>102</v>
      </c>
      <c r="O1257" s="7">
        <v>85</v>
      </c>
      <c r="P1257" s="7">
        <v>143</v>
      </c>
      <c r="Q1257" s="7">
        <v>114</v>
      </c>
      <c r="R1257" s="7">
        <v>96</v>
      </c>
      <c r="S1257" s="7">
        <v>41</v>
      </c>
      <c r="T1257" s="7">
        <f t="shared" si="88"/>
        <v>949</v>
      </c>
      <c r="U1257" s="7">
        <f t="shared" si="85"/>
        <v>79</v>
      </c>
      <c r="V1257" s="7">
        <f t="shared" si="86"/>
        <v>553</v>
      </c>
      <c r="W1257" s="13">
        <v>1745</v>
      </c>
      <c r="X1257" s="13">
        <f t="shared" si="87"/>
        <v>964985</v>
      </c>
    </row>
    <row r="1258" spans="1:24" ht="15" hidden="1">
      <c r="A1258" s="9">
        <v>1033040037</v>
      </c>
      <c r="B1258" s="2" t="s">
        <v>557</v>
      </c>
      <c r="C1258" t="s">
        <v>558</v>
      </c>
      <c r="D1258" t="s">
        <v>2116</v>
      </c>
      <c r="E1258">
        <v>2024</v>
      </c>
      <c r="F1258" t="s">
        <v>2866</v>
      </c>
      <c r="G1258" s="7" t="s">
        <v>2770</v>
      </c>
      <c r="H1258" s="7">
        <v>23</v>
      </c>
      <c r="I1258" s="7">
        <v>64</v>
      </c>
      <c r="J1258" s="7">
        <v>62</v>
      </c>
      <c r="K1258" s="7">
        <v>69</v>
      </c>
      <c r="L1258" s="7">
        <v>83</v>
      </c>
      <c r="M1258" s="7">
        <v>92</v>
      </c>
      <c r="N1258" s="7">
        <v>47</v>
      </c>
      <c r="O1258" s="7">
        <v>37</v>
      </c>
      <c r="P1258" s="7">
        <v>31</v>
      </c>
      <c r="Q1258" s="7">
        <v>45</v>
      </c>
      <c r="R1258" s="7">
        <v>59</v>
      </c>
      <c r="S1258" s="7">
        <v>24</v>
      </c>
      <c r="T1258" s="7">
        <f t="shared" si="88"/>
        <v>636</v>
      </c>
      <c r="U1258" s="7">
        <f t="shared" si="85"/>
        <v>53</v>
      </c>
      <c r="V1258" s="7">
        <f t="shared" si="86"/>
        <v>371</v>
      </c>
      <c r="W1258" s="13">
        <v>2570</v>
      </c>
      <c r="X1258" s="13">
        <f t="shared" si="87"/>
        <v>953470</v>
      </c>
    </row>
    <row r="1259" spans="1:24" ht="15">
      <c r="A1259" s="9">
        <v>1031830102</v>
      </c>
      <c r="B1259" s="2" t="s">
        <v>459</v>
      </c>
      <c r="C1259" t="s">
        <v>460</v>
      </c>
      <c r="D1259" t="s">
        <v>2116</v>
      </c>
      <c r="E1259">
        <v>2025</v>
      </c>
      <c r="F1259" t="s">
        <v>2866</v>
      </c>
      <c r="G1259" s="7" t="s">
        <v>2770</v>
      </c>
      <c r="H1259" s="5">
        <v>74</v>
      </c>
      <c r="I1259" s="5">
        <v>77</v>
      </c>
      <c r="J1259" s="5">
        <v>53</v>
      </c>
      <c r="K1259" s="5">
        <v>141</v>
      </c>
      <c r="L1259" s="5">
        <v>64</v>
      </c>
      <c r="M1259" s="5">
        <v>91</v>
      </c>
      <c r="N1259" s="5">
        <v>67</v>
      </c>
      <c r="O1259" s="5">
        <v>46</v>
      </c>
      <c r="P1259" s="5">
        <v>72</v>
      </c>
      <c r="Q1259" s="5">
        <v>118</v>
      </c>
      <c r="R1259" s="5">
        <v>76</v>
      </c>
      <c r="S1259" s="5">
        <v>52</v>
      </c>
      <c r="T1259" s="7">
        <f t="shared" si="88"/>
        <v>931</v>
      </c>
      <c r="U1259" s="7">
        <f t="shared" si="85"/>
        <v>78</v>
      </c>
      <c r="V1259" s="7">
        <f t="shared" si="86"/>
        <v>546</v>
      </c>
      <c r="W1259" s="13">
        <v>1745</v>
      </c>
      <c r="X1259" s="13">
        <f t="shared" si="87"/>
        <v>952770</v>
      </c>
    </row>
    <row r="1260" spans="1:24" ht="15" hidden="1">
      <c r="A1260" s="9">
        <v>1031220079</v>
      </c>
      <c r="B1260" s="2" t="s">
        <v>482</v>
      </c>
      <c r="C1260" t="s">
        <v>483</v>
      </c>
      <c r="D1260" t="s">
        <v>2116</v>
      </c>
      <c r="E1260">
        <v>2024</v>
      </c>
      <c r="F1260" t="s">
        <v>2866</v>
      </c>
      <c r="G1260" s="7" t="s">
        <v>2769</v>
      </c>
      <c r="H1260" s="7">
        <v>16</v>
      </c>
      <c r="I1260" s="7">
        <v>19</v>
      </c>
      <c r="J1260" s="7">
        <v>1</v>
      </c>
      <c r="K1260" s="7">
        <v>44</v>
      </c>
      <c r="L1260" s="7">
        <v>98</v>
      </c>
      <c r="M1260" s="7">
        <v>13</v>
      </c>
      <c r="N1260" s="7">
        <v>96</v>
      </c>
      <c r="O1260" s="7">
        <v>60</v>
      </c>
      <c r="P1260" s="7">
        <v>149</v>
      </c>
      <c r="Q1260" s="7">
        <v>143</v>
      </c>
      <c r="R1260" s="7">
        <v>123</v>
      </c>
      <c r="S1260" s="7">
        <v>118</v>
      </c>
      <c r="T1260" s="7">
        <f t="shared" si="88"/>
        <v>880</v>
      </c>
      <c r="U1260" s="7">
        <f t="shared" si="85"/>
        <v>73</v>
      </c>
      <c r="V1260" s="7">
        <f t="shared" si="86"/>
        <v>511</v>
      </c>
      <c r="W1260" s="13">
        <v>1859</v>
      </c>
      <c r="X1260" s="13">
        <f t="shared" si="87"/>
        <v>949949</v>
      </c>
    </row>
    <row r="1261" spans="1:24" ht="15">
      <c r="A1261" s="9" t="s">
        <v>2852</v>
      </c>
      <c r="B1261" s="2" t="s">
        <v>1920</v>
      </c>
      <c r="C1261" t="s">
        <v>1921</v>
      </c>
      <c r="D1261" t="s">
        <v>2116</v>
      </c>
      <c r="E1261">
        <v>2025</v>
      </c>
      <c r="F1261" t="s">
        <v>2866</v>
      </c>
      <c r="G1261" s="7" t="s">
        <v>2770</v>
      </c>
      <c r="H1261" s="5"/>
      <c r="I1261" s="5"/>
      <c r="J1261" s="5"/>
      <c r="K1261" s="5">
        <v>2</v>
      </c>
      <c r="L1261" s="5">
        <v>3</v>
      </c>
      <c r="M1261" s="5">
        <v>6</v>
      </c>
      <c r="N1261" s="5">
        <v>8</v>
      </c>
      <c r="O1261" s="5">
        <v>2</v>
      </c>
      <c r="P1261" s="5">
        <v>4</v>
      </c>
      <c r="Q1261" s="5">
        <v>3</v>
      </c>
      <c r="R1261" s="5">
        <v>5</v>
      </c>
      <c r="S1261" s="5">
        <v>6</v>
      </c>
      <c r="T1261" s="7">
        <f t="shared" si="88"/>
        <v>39</v>
      </c>
      <c r="U1261" s="7">
        <f t="shared" si="85"/>
        <v>3</v>
      </c>
      <c r="V1261" s="7">
        <f t="shared" si="86"/>
        <v>21</v>
      </c>
      <c r="W1261" s="13">
        <v>44988</v>
      </c>
      <c r="X1261" s="13">
        <f t="shared" si="87"/>
        <v>944748</v>
      </c>
    </row>
    <row r="1262" spans="1:24" ht="15">
      <c r="A1262" s="9">
        <v>1032210042</v>
      </c>
      <c r="B1262" s="2" t="s">
        <v>1721</v>
      </c>
      <c r="C1262" t="s">
        <v>1722</v>
      </c>
      <c r="D1262" t="s">
        <v>2116</v>
      </c>
      <c r="E1262">
        <v>2025</v>
      </c>
      <c r="F1262" t="s">
        <v>2866</v>
      </c>
      <c r="G1262" s="7" t="s">
        <v>2769</v>
      </c>
      <c r="H1262" s="5"/>
      <c r="I1262" s="5">
        <v>1</v>
      </c>
      <c r="J1262" s="5">
        <v>4</v>
      </c>
      <c r="K1262" s="5">
        <v>7</v>
      </c>
      <c r="L1262" s="5"/>
      <c r="M1262" s="5">
        <v>1</v>
      </c>
      <c r="N1262" s="5">
        <v>1</v>
      </c>
      <c r="O1262" s="5"/>
      <c r="P1262" s="5">
        <v>2</v>
      </c>
      <c r="Q1262" s="5">
        <v>3</v>
      </c>
      <c r="R1262" s="5">
        <v>4</v>
      </c>
      <c r="S1262" s="5"/>
      <c r="T1262" s="7">
        <f t="shared" si="88"/>
        <v>23</v>
      </c>
      <c r="U1262" s="7">
        <f t="shared" si="85"/>
        <v>2</v>
      </c>
      <c r="V1262" s="7">
        <f t="shared" si="86"/>
        <v>14</v>
      </c>
      <c r="W1262" s="13">
        <v>67373</v>
      </c>
      <c r="X1262" s="13">
        <f t="shared" si="87"/>
        <v>943222</v>
      </c>
    </row>
    <row r="1263" spans="1:24" ht="15">
      <c r="A1263" s="9">
        <v>1031810116</v>
      </c>
      <c r="B1263" s="2" t="s">
        <v>447</v>
      </c>
      <c r="C1263" t="s">
        <v>448</v>
      </c>
      <c r="D1263" t="s">
        <v>2116</v>
      </c>
      <c r="E1263">
        <v>2025</v>
      </c>
      <c r="F1263" t="s">
        <v>2866</v>
      </c>
      <c r="G1263" s="7" t="s">
        <v>2769</v>
      </c>
      <c r="H1263" s="5">
        <v>34</v>
      </c>
      <c r="I1263" s="5">
        <v>15</v>
      </c>
      <c r="J1263" s="5">
        <v>101</v>
      </c>
      <c r="K1263" s="5">
        <v>91</v>
      </c>
      <c r="L1263" s="5">
        <v>65</v>
      </c>
      <c r="M1263" s="5">
        <v>104</v>
      </c>
      <c r="N1263" s="5">
        <v>63</v>
      </c>
      <c r="O1263" s="5">
        <v>30</v>
      </c>
      <c r="P1263" s="5">
        <v>25</v>
      </c>
      <c r="Q1263" s="5">
        <v>37</v>
      </c>
      <c r="R1263" s="5">
        <v>40</v>
      </c>
      <c r="S1263" s="5">
        <v>58</v>
      </c>
      <c r="T1263" s="7">
        <f t="shared" si="88"/>
        <v>663</v>
      </c>
      <c r="U1263" s="7">
        <f t="shared" si="85"/>
        <v>55</v>
      </c>
      <c r="V1263" s="7">
        <f t="shared" si="86"/>
        <v>385</v>
      </c>
      <c r="W1263" s="13">
        <v>2440</v>
      </c>
      <c r="X1263" s="13">
        <f t="shared" si="87"/>
        <v>939400</v>
      </c>
    </row>
    <row r="1264" spans="1:24" ht="15" hidden="1">
      <c r="A1264" s="9">
        <v>1032810038</v>
      </c>
      <c r="B1264" s="2" t="s">
        <v>1531</v>
      </c>
      <c r="C1264" t="s">
        <v>1532</v>
      </c>
      <c r="D1264" t="s">
        <v>2116</v>
      </c>
      <c r="E1264">
        <v>2024</v>
      </c>
      <c r="F1264" t="s">
        <v>2866</v>
      </c>
      <c r="G1264" s="7" t="s">
        <v>2770</v>
      </c>
      <c r="H1264" s="7">
        <v>2</v>
      </c>
      <c r="J1264" s="7">
        <v>2</v>
      </c>
      <c r="K1264" s="7">
        <v>1</v>
      </c>
      <c r="L1264" s="7">
        <v>5</v>
      </c>
      <c r="M1264" s="7">
        <v>3</v>
      </c>
      <c r="N1264" s="7">
        <v>2</v>
      </c>
      <c r="O1264" s="7">
        <v>9</v>
      </c>
      <c r="P1264" s="7">
        <v>1</v>
      </c>
      <c r="Q1264" s="7">
        <v>1</v>
      </c>
      <c r="R1264" s="7">
        <v>4</v>
      </c>
      <c r="S1264" s="7">
        <v>1</v>
      </c>
      <c r="T1264" s="7">
        <f t="shared" si="88"/>
        <v>31</v>
      </c>
      <c r="U1264" s="7">
        <f t="shared" si="85"/>
        <v>3</v>
      </c>
      <c r="V1264" s="7">
        <f t="shared" si="86"/>
        <v>21</v>
      </c>
      <c r="W1264" s="13">
        <v>44465</v>
      </c>
      <c r="X1264" s="13">
        <f t="shared" si="87"/>
        <v>933765</v>
      </c>
    </row>
    <row r="1265" spans="1:24" ht="15">
      <c r="A1265" s="9">
        <v>1032810038</v>
      </c>
      <c r="B1265" s="2" t="s">
        <v>1531</v>
      </c>
      <c r="C1265" t="s">
        <v>1532</v>
      </c>
      <c r="D1265" t="s">
        <v>2116</v>
      </c>
      <c r="E1265">
        <v>2025</v>
      </c>
      <c r="F1265" t="s">
        <v>2866</v>
      </c>
      <c r="G1265" s="7" t="s">
        <v>2770</v>
      </c>
      <c r="H1265" s="5">
        <v>1</v>
      </c>
      <c r="I1265" s="5">
        <v>5</v>
      </c>
      <c r="J1265" s="5">
        <v>3</v>
      </c>
      <c r="K1265" s="5">
        <v>1</v>
      </c>
      <c r="L1265" s="5">
        <v>3</v>
      </c>
      <c r="M1265" s="5">
        <v>4</v>
      </c>
      <c r="N1265" s="5">
        <v>1</v>
      </c>
      <c r="O1265" s="5">
        <v>4</v>
      </c>
      <c r="P1265" s="5">
        <v>3</v>
      </c>
      <c r="Q1265" s="5">
        <v>3</v>
      </c>
      <c r="R1265" s="5">
        <v>3</v>
      </c>
      <c r="S1265" s="5">
        <v>3</v>
      </c>
      <c r="T1265" s="7">
        <f t="shared" si="88"/>
        <v>34</v>
      </c>
      <c r="U1265" s="7">
        <f t="shared" si="85"/>
        <v>3</v>
      </c>
      <c r="V1265" s="7">
        <f t="shared" si="86"/>
        <v>21</v>
      </c>
      <c r="W1265" s="13">
        <v>44465</v>
      </c>
      <c r="X1265" s="13">
        <f t="shared" si="87"/>
        <v>933765</v>
      </c>
    </row>
    <row r="1266" spans="1:24" ht="15" hidden="1">
      <c r="A1266" s="9">
        <v>1033350034</v>
      </c>
      <c r="B1266" s="2" t="s">
        <v>1635</v>
      </c>
      <c r="C1266" t="s">
        <v>1636</v>
      </c>
      <c r="D1266" t="s">
        <v>2116</v>
      </c>
      <c r="E1266">
        <v>2024</v>
      </c>
      <c r="F1266" t="s">
        <v>2866</v>
      </c>
      <c r="G1266" s="7" t="s">
        <v>2769</v>
      </c>
      <c r="H1266" s="7">
        <v>2</v>
      </c>
      <c r="I1266" s="7">
        <v>3</v>
      </c>
      <c r="J1266" s="7">
        <v>3</v>
      </c>
      <c r="K1266" s="7">
        <v>3</v>
      </c>
      <c r="L1266" s="7">
        <v>2</v>
      </c>
      <c r="M1266" s="7">
        <v>1</v>
      </c>
      <c r="N1266" s="7">
        <v>1</v>
      </c>
      <c r="P1266" s="7">
        <v>1</v>
      </c>
      <c r="Q1266" s="7">
        <v>3</v>
      </c>
      <c r="R1266" s="7">
        <v>1</v>
      </c>
      <c r="S1266" s="7">
        <v>1</v>
      </c>
      <c r="T1266" s="7">
        <f t="shared" si="88"/>
        <v>21</v>
      </c>
      <c r="U1266" s="7">
        <f t="shared" si="85"/>
        <v>2</v>
      </c>
      <c r="V1266" s="7">
        <f t="shared" si="86"/>
        <v>14</v>
      </c>
      <c r="W1266" s="13">
        <v>66415</v>
      </c>
      <c r="X1266" s="13">
        <f t="shared" si="87"/>
        <v>929810</v>
      </c>
    </row>
    <row r="1267" spans="1:24" ht="15">
      <c r="A1267" s="9">
        <v>1031610070</v>
      </c>
      <c r="B1267" s="2" t="s">
        <v>259</v>
      </c>
      <c r="C1267" t="s">
        <v>260</v>
      </c>
      <c r="D1267" t="s">
        <v>2116</v>
      </c>
      <c r="E1267">
        <v>2025</v>
      </c>
      <c r="F1267" t="s">
        <v>2866</v>
      </c>
      <c r="G1267" s="7" t="s">
        <v>2770</v>
      </c>
      <c r="H1267" s="5">
        <v>234</v>
      </c>
      <c r="I1267" s="5">
        <v>228</v>
      </c>
      <c r="J1267" s="5">
        <v>444</v>
      </c>
      <c r="K1267" s="5">
        <v>415</v>
      </c>
      <c r="L1267" s="5">
        <v>444</v>
      </c>
      <c r="M1267" s="5">
        <v>410</v>
      </c>
      <c r="N1267" s="5">
        <v>280</v>
      </c>
      <c r="O1267" s="5">
        <v>342</v>
      </c>
      <c r="P1267" s="5">
        <v>475</v>
      </c>
      <c r="Q1267" s="5">
        <v>280</v>
      </c>
      <c r="R1267" s="5">
        <v>403</v>
      </c>
      <c r="S1267" s="5">
        <v>317</v>
      </c>
      <c r="T1267" s="7">
        <f t="shared" si="88"/>
        <v>4272</v>
      </c>
      <c r="U1267" s="7">
        <f t="shared" si="85"/>
        <v>356</v>
      </c>
      <c r="V1267" s="7">
        <f t="shared" si="86"/>
        <v>2492</v>
      </c>
      <c r="W1267" s="13">
        <v>373</v>
      </c>
      <c r="X1267" s="13">
        <f t="shared" si="87"/>
        <v>929516</v>
      </c>
    </row>
    <row r="1268" spans="1:24" ht="15" hidden="1">
      <c r="A1268" s="9">
        <v>1033840072</v>
      </c>
      <c r="B1268" s="2" t="s">
        <v>901</v>
      </c>
      <c r="C1268" t="s">
        <v>902</v>
      </c>
      <c r="D1268" t="s">
        <v>2116</v>
      </c>
      <c r="E1268">
        <v>2024</v>
      </c>
      <c r="F1268" t="s">
        <v>2866</v>
      </c>
      <c r="G1268" s="7" t="s">
        <v>2770</v>
      </c>
      <c r="H1268" s="7">
        <v>22</v>
      </c>
      <c r="I1268" s="7">
        <v>21</v>
      </c>
      <c r="J1268" s="7">
        <v>18</v>
      </c>
      <c r="K1268" s="7">
        <v>20</v>
      </c>
      <c r="L1268" s="7">
        <v>23</v>
      </c>
      <c r="M1268" s="7">
        <v>22</v>
      </c>
      <c r="N1268" s="7">
        <v>15</v>
      </c>
      <c r="O1268" s="7">
        <v>11</v>
      </c>
      <c r="P1268" s="7">
        <v>19</v>
      </c>
      <c r="Q1268" s="7">
        <v>13</v>
      </c>
      <c r="R1268" s="7">
        <v>15</v>
      </c>
      <c r="S1268" s="7">
        <v>14</v>
      </c>
      <c r="T1268" s="7">
        <f t="shared" si="88"/>
        <v>213</v>
      </c>
      <c r="U1268" s="7">
        <f t="shared" si="85"/>
        <v>18</v>
      </c>
      <c r="V1268" s="7">
        <f t="shared" si="86"/>
        <v>126</v>
      </c>
      <c r="W1268" s="13">
        <v>7370</v>
      </c>
      <c r="X1268" s="13">
        <f t="shared" si="87"/>
        <v>928620</v>
      </c>
    </row>
    <row r="1269" spans="1:24" ht="15" hidden="1">
      <c r="A1269" s="9">
        <v>1031220016</v>
      </c>
      <c r="B1269" s="2" t="s">
        <v>296</v>
      </c>
      <c r="C1269" t="s">
        <v>94</v>
      </c>
      <c r="D1269" t="s">
        <v>2116</v>
      </c>
      <c r="E1269">
        <v>2024</v>
      </c>
      <c r="F1269" t="s">
        <v>2866</v>
      </c>
      <c r="G1269" s="7" t="s">
        <v>2769</v>
      </c>
      <c r="H1269" s="7">
        <v>315</v>
      </c>
      <c r="I1269" s="7">
        <v>270</v>
      </c>
      <c r="J1269" s="7">
        <v>433</v>
      </c>
      <c r="K1269" s="7">
        <v>632</v>
      </c>
      <c r="L1269" s="7">
        <v>337</v>
      </c>
      <c r="T1269" s="7">
        <f t="shared" si="88"/>
        <v>1987</v>
      </c>
      <c r="U1269" s="7">
        <f t="shared" si="85"/>
        <v>166</v>
      </c>
      <c r="V1269" s="7">
        <f t="shared" si="86"/>
        <v>1162</v>
      </c>
      <c r="W1269" s="13">
        <v>798</v>
      </c>
      <c r="X1269" s="13">
        <f t="shared" si="87"/>
        <v>927276</v>
      </c>
    </row>
    <row r="1270" spans="1:24" ht="15">
      <c r="A1270" s="9">
        <v>1032820235</v>
      </c>
      <c r="B1270" s="2" t="s">
        <v>2622</v>
      </c>
      <c r="C1270" t="s">
        <v>2623</v>
      </c>
      <c r="D1270" t="s">
        <v>2116</v>
      </c>
      <c r="E1270">
        <v>2025</v>
      </c>
      <c r="F1270" t="s">
        <v>2866</v>
      </c>
      <c r="G1270" s="7" t="s">
        <v>2770</v>
      </c>
      <c r="H1270" s="5"/>
      <c r="I1270" s="5">
        <v>1</v>
      </c>
      <c r="J1270" s="5">
        <v>3</v>
      </c>
      <c r="K1270" s="5">
        <v>1</v>
      </c>
      <c r="L1270" s="5">
        <v>3</v>
      </c>
      <c r="M1270" s="5"/>
      <c r="N1270" s="5"/>
      <c r="O1270" s="5"/>
      <c r="P1270" s="5"/>
      <c r="Q1270" s="5"/>
      <c r="R1270" s="5"/>
      <c r="S1270" s="5"/>
      <c r="T1270" s="7">
        <f t="shared" si="88"/>
        <v>8</v>
      </c>
      <c r="U1270" s="7">
        <f t="shared" si="85"/>
        <v>1</v>
      </c>
      <c r="V1270" s="7">
        <f t="shared" si="86"/>
        <v>7</v>
      </c>
      <c r="W1270" s="13">
        <v>132343</v>
      </c>
      <c r="X1270" s="13">
        <f t="shared" si="87"/>
        <v>926401</v>
      </c>
    </row>
    <row r="1271" spans="1:24" ht="15">
      <c r="A1271" s="9">
        <v>1032150068</v>
      </c>
      <c r="B1271" s="2" t="s">
        <v>2595</v>
      </c>
      <c r="C1271" t="s">
        <v>2596</v>
      </c>
      <c r="D1271" t="s">
        <v>2116</v>
      </c>
      <c r="E1271">
        <v>2025</v>
      </c>
      <c r="F1271" t="s">
        <v>2866</v>
      </c>
      <c r="G1271" s="7" t="s">
        <v>2769</v>
      </c>
      <c r="H1271" s="5"/>
      <c r="I1271" s="5"/>
      <c r="J1271" s="5"/>
      <c r="K1271" s="5"/>
      <c r="L1271" s="5">
        <v>5</v>
      </c>
      <c r="M1271" s="5">
        <v>3</v>
      </c>
      <c r="N1271" s="5">
        <v>0</v>
      </c>
      <c r="O1271" s="5">
        <v>2</v>
      </c>
      <c r="P1271" s="5">
        <v>2</v>
      </c>
      <c r="Q1271" s="5">
        <v>2</v>
      </c>
      <c r="R1271" s="5">
        <v>1</v>
      </c>
      <c r="S1271" s="5"/>
      <c r="T1271" s="7">
        <f t="shared" si="88"/>
        <v>15</v>
      </c>
      <c r="U1271" s="7">
        <f t="shared" si="85"/>
        <v>1</v>
      </c>
      <c r="V1271" s="7">
        <f t="shared" si="86"/>
        <v>7</v>
      </c>
      <c r="W1271" s="13">
        <v>132256</v>
      </c>
      <c r="X1271" s="13">
        <f t="shared" si="87"/>
        <v>925792</v>
      </c>
    </row>
    <row r="1272" spans="1:24" ht="15">
      <c r="A1272" s="9">
        <v>1031610084</v>
      </c>
      <c r="B1272" s="2" t="s">
        <v>1085</v>
      </c>
      <c r="C1272" t="s">
        <v>1086</v>
      </c>
      <c r="D1272" t="s">
        <v>2116</v>
      </c>
      <c r="E1272">
        <v>2025</v>
      </c>
      <c r="F1272" t="s">
        <v>2866</v>
      </c>
      <c r="G1272" s="7" t="s">
        <v>2769</v>
      </c>
      <c r="H1272" s="5">
        <v>0</v>
      </c>
      <c r="I1272" s="5"/>
      <c r="J1272" s="5">
        <v>8</v>
      </c>
      <c r="K1272" s="5">
        <v>6</v>
      </c>
      <c r="L1272" s="5">
        <v>38</v>
      </c>
      <c r="M1272" s="5">
        <v>30</v>
      </c>
      <c r="N1272" s="5">
        <v>27</v>
      </c>
      <c r="O1272" s="5">
        <v>73</v>
      </c>
      <c r="P1272" s="5">
        <v>77</v>
      </c>
      <c r="Q1272" s="5">
        <v>28</v>
      </c>
      <c r="R1272" s="5">
        <v>1</v>
      </c>
      <c r="S1272" s="5">
        <v>5</v>
      </c>
      <c r="T1272" s="7">
        <f t="shared" si="88"/>
        <v>293</v>
      </c>
      <c r="U1272" s="7">
        <f t="shared" si="85"/>
        <v>24</v>
      </c>
      <c r="V1272" s="7">
        <f t="shared" si="86"/>
        <v>168</v>
      </c>
      <c r="W1272" s="13">
        <v>5500</v>
      </c>
      <c r="X1272" s="13">
        <f t="shared" si="87"/>
        <v>924000</v>
      </c>
    </row>
    <row r="1273" spans="1:24" ht="15">
      <c r="A1273" s="9">
        <v>1031820014</v>
      </c>
      <c r="B1273" s="2" t="s">
        <v>1415</v>
      </c>
      <c r="C1273" t="s">
        <v>1416</v>
      </c>
      <c r="D1273" t="s">
        <v>2116</v>
      </c>
      <c r="E1273">
        <v>2025</v>
      </c>
      <c r="F1273" t="s">
        <v>2866</v>
      </c>
      <c r="G1273" s="7" t="s">
        <v>2769</v>
      </c>
      <c r="H1273" s="5">
        <v>16</v>
      </c>
      <c r="I1273" s="5">
        <v>22</v>
      </c>
      <c r="J1273" s="5"/>
      <c r="K1273" s="5">
        <v>5</v>
      </c>
      <c r="L1273" s="5">
        <v>7</v>
      </c>
      <c r="M1273" s="5"/>
      <c r="N1273" s="5">
        <v>9</v>
      </c>
      <c r="O1273" s="5">
        <v>3</v>
      </c>
      <c r="P1273" s="5">
        <v>3</v>
      </c>
      <c r="Q1273" s="5">
        <v>22</v>
      </c>
      <c r="R1273" s="5">
        <v>10</v>
      </c>
      <c r="S1273" s="5">
        <v>26</v>
      </c>
      <c r="T1273" s="7">
        <f t="shared" si="88"/>
        <v>123</v>
      </c>
      <c r="U1273" s="7">
        <f t="shared" si="85"/>
        <v>10</v>
      </c>
      <c r="V1273" s="7">
        <f t="shared" si="86"/>
        <v>70</v>
      </c>
      <c r="W1273" s="13">
        <v>13176</v>
      </c>
      <c r="X1273" s="13">
        <f t="shared" si="87"/>
        <v>922320</v>
      </c>
    </row>
    <row r="1274" spans="1:24" ht="15" hidden="1">
      <c r="A1274" s="9">
        <v>1033470101</v>
      </c>
      <c r="B1274" s="2" t="s">
        <v>888</v>
      </c>
      <c r="C1274" t="s">
        <v>889</v>
      </c>
      <c r="D1274" t="s">
        <v>2116</v>
      </c>
      <c r="E1274">
        <v>2024</v>
      </c>
      <c r="F1274" t="s">
        <v>2866</v>
      </c>
      <c r="G1274" s="7" t="s">
        <v>2770</v>
      </c>
      <c r="H1274" s="7">
        <v>15</v>
      </c>
      <c r="I1274" s="7">
        <v>11</v>
      </c>
      <c r="J1274" s="7">
        <v>19</v>
      </c>
      <c r="K1274" s="7">
        <v>14</v>
      </c>
      <c r="L1274" s="7">
        <v>59</v>
      </c>
      <c r="M1274" s="7">
        <v>15</v>
      </c>
      <c r="N1274" s="7">
        <v>8</v>
      </c>
      <c r="O1274" s="7">
        <v>7</v>
      </c>
      <c r="P1274" s="7">
        <v>23</v>
      </c>
      <c r="Q1274" s="7">
        <v>17</v>
      </c>
      <c r="R1274" s="7">
        <v>18</v>
      </c>
      <c r="S1274" s="7">
        <v>14</v>
      </c>
      <c r="T1274" s="7">
        <f t="shared" si="88"/>
        <v>220</v>
      </c>
      <c r="U1274" s="7">
        <f t="shared" si="85"/>
        <v>18</v>
      </c>
      <c r="V1274" s="7">
        <f t="shared" si="86"/>
        <v>126</v>
      </c>
      <c r="W1274" s="13">
        <v>7299</v>
      </c>
      <c r="X1274" s="13">
        <f t="shared" si="87"/>
        <v>919674</v>
      </c>
    </row>
    <row r="1275" spans="1:24" ht="15" hidden="1">
      <c r="A1275" s="9">
        <v>1032210040</v>
      </c>
      <c r="B1275" s="2" t="s">
        <v>2334</v>
      </c>
      <c r="C1275" t="s">
        <v>2335</v>
      </c>
      <c r="D1275" t="s">
        <v>2519</v>
      </c>
      <c r="E1275">
        <v>2024</v>
      </c>
      <c r="F1275" t="s">
        <v>2866</v>
      </c>
      <c r="G1275" s="7" t="s">
        <v>2770</v>
      </c>
      <c r="H1275" s="7">
        <v>1</v>
      </c>
      <c r="I1275" s="7">
        <v>3</v>
      </c>
      <c r="J1275" s="7">
        <v>13</v>
      </c>
      <c r="K1275" s="7">
        <v>3</v>
      </c>
      <c r="L1275" s="7">
        <v>5</v>
      </c>
      <c r="M1275" s="7">
        <v>1</v>
      </c>
      <c r="N1275" s="7">
        <v>2</v>
      </c>
      <c r="O1275" s="7">
        <v>45</v>
      </c>
      <c r="Q1275" s="7">
        <v>10</v>
      </c>
      <c r="T1275" s="7">
        <f t="shared" si="88"/>
        <v>83</v>
      </c>
      <c r="U1275" s="7">
        <f t="shared" si="85"/>
        <v>7</v>
      </c>
      <c r="V1275" s="7">
        <f t="shared" si="86"/>
        <v>49</v>
      </c>
      <c r="W1275" s="13">
        <v>18723</v>
      </c>
      <c r="X1275" s="13">
        <f t="shared" si="87"/>
        <v>917427</v>
      </c>
    </row>
    <row r="1276" spans="1:24" ht="15" hidden="1">
      <c r="A1276" s="9">
        <v>1033220030</v>
      </c>
      <c r="B1276" s="2" t="s">
        <v>1087</v>
      </c>
      <c r="C1276" t="s">
        <v>1088</v>
      </c>
      <c r="D1276" t="s">
        <v>2519</v>
      </c>
      <c r="E1276">
        <v>2024</v>
      </c>
      <c r="F1276" t="s">
        <v>2866</v>
      </c>
      <c r="G1276" s="7" t="s">
        <v>2770</v>
      </c>
      <c r="H1276" s="7">
        <v>34</v>
      </c>
      <c r="I1276" s="7">
        <v>55</v>
      </c>
      <c r="J1276" s="7">
        <v>52</v>
      </c>
      <c r="K1276" s="7">
        <v>72</v>
      </c>
      <c r="L1276" s="7">
        <v>51</v>
      </c>
      <c r="M1276" s="7">
        <v>22</v>
      </c>
      <c r="N1276" s="7">
        <v>59</v>
      </c>
      <c r="O1276" s="7">
        <v>61</v>
      </c>
      <c r="P1276" s="7">
        <v>51</v>
      </c>
      <c r="Q1276" s="7">
        <v>57</v>
      </c>
      <c r="R1276" s="7">
        <v>56</v>
      </c>
      <c r="S1276" s="7">
        <v>56</v>
      </c>
      <c r="T1276" s="7">
        <f t="shared" si="88"/>
        <v>626</v>
      </c>
      <c r="U1276" s="7">
        <f t="shared" si="85"/>
        <v>52</v>
      </c>
      <c r="V1276" s="7">
        <f t="shared" si="86"/>
        <v>364</v>
      </c>
      <c r="W1276" s="13">
        <v>2513</v>
      </c>
      <c r="X1276" s="13">
        <f t="shared" si="87"/>
        <v>914732</v>
      </c>
    </row>
    <row r="1277" spans="1:24" ht="15">
      <c r="A1277" s="9">
        <v>1031016210</v>
      </c>
      <c r="B1277" s="2" t="s">
        <v>2553</v>
      </c>
      <c r="C1277" t="s">
        <v>2554</v>
      </c>
      <c r="D1277" t="s">
        <v>2116</v>
      </c>
      <c r="E1277">
        <v>2025</v>
      </c>
      <c r="F1277" t="s">
        <v>2866</v>
      </c>
      <c r="G1277" s="7" t="s">
        <v>2769</v>
      </c>
      <c r="H1277" s="5"/>
      <c r="I1277" s="5"/>
      <c r="J1277" s="5"/>
      <c r="K1277" s="5"/>
      <c r="L1277" s="5"/>
      <c r="M1277" s="5"/>
      <c r="N1277" s="5">
        <v>39</v>
      </c>
      <c r="O1277" s="5">
        <v>16</v>
      </c>
      <c r="P1277" s="5"/>
      <c r="Q1277" s="5"/>
      <c r="R1277" s="5"/>
      <c r="S1277" s="5"/>
      <c r="T1277" s="7">
        <f t="shared" si="88"/>
        <v>55</v>
      </c>
      <c r="U1277" s="7">
        <f t="shared" si="85"/>
        <v>5</v>
      </c>
      <c r="V1277" s="7">
        <f t="shared" si="86"/>
        <v>35</v>
      </c>
      <c r="W1277" s="13">
        <v>26081</v>
      </c>
      <c r="X1277" s="13">
        <f t="shared" si="87"/>
        <v>912835</v>
      </c>
    </row>
    <row r="1278" spans="1:24" ht="15">
      <c r="A1278" s="9">
        <v>1032610045</v>
      </c>
      <c r="B1278" s="2" t="s">
        <v>1288</v>
      </c>
      <c r="C1278" t="s">
        <v>20</v>
      </c>
      <c r="D1278" t="s">
        <v>2519</v>
      </c>
      <c r="E1278">
        <v>2025</v>
      </c>
      <c r="F1278" t="s">
        <v>2866</v>
      </c>
      <c r="G1278" s="7" t="s">
        <v>2770</v>
      </c>
      <c r="H1278" s="5">
        <v>27</v>
      </c>
      <c r="I1278" s="5">
        <v>19</v>
      </c>
      <c r="J1278" s="5">
        <v>14</v>
      </c>
      <c r="K1278" s="5">
        <v>26</v>
      </c>
      <c r="L1278" s="5">
        <v>21</v>
      </c>
      <c r="M1278" s="5">
        <v>61</v>
      </c>
      <c r="N1278" s="5">
        <v>124</v>
      </c>
      <c r="O1278" s="5">
        <v>117</v>
      </c>
      <c r="P1278" s="5">
        <v>40</v>
      </c>
      <c r="Q1278" s="5">
        <v>22</v>
      </c>
      <c r="R1278" s="5">
        <v>81</v>
      </c>
      <c r="S1278" s="5">
        <v>20</v>
      </c>
      <c r="T1278" s="7">
        <f t="shared" si="88"/>
        <v>572</v>
      </c>
      <c r="U1278" s="7">
        <f t="shared" si="85"/>
        <v>48</v>
      </c>
      <c r="V1278" s="7">
        <f t="shared" si="86"/>
        <v>336</v>
      </c>
      <c r="W1278" s="13">
        <v>2716</v>
      </c>
      <c r="X1278" s="13">
        <f t="shared" si="87"/>
        <v>912576</v>
      </c>
    </row>
    <row r="1279" spans="1:24" ht="15">
      <c r="A1279" s="9">
        <v>1031810098</v>
      </c>
      <c r="B1279" s="2" t="s">
        <v>771</v>
      </c>
      <c r="C1279" t="s">
        <v>772</v>
      </c>
      <c r="D1279" t="s">
        <v>2116</v>
      </c>
      <c r="E1279">
        <v>2025</v>
      </c>
      <c r="F1279" t="s">
        <v>2866</v>
      </c>
      <c r="G1279" s="7" t="s">
        <v>2769</v>
      </c>
      <c r="H1279" s="5"/>
      <c r="I1279" s="5">
        <v>6</v>
      </c>
      <c r="J1279" s="5"/>
      <c r="K1279" s="5">
        <v>7</v>
      </c>
      <c r="L1279" s="5">
        <v>9</v>
      </c>
      <c r="M1279" s="5">
        <v>11</v>
      </c>
      <c r="N1279" s="5">
        <v>6</v>
      </c>
      <c r="O1279" s="5">
        <v>10</v>
      </c>
      <c r="P1279" s="5"/>
      <c r="Q1279" s="5"/>
      <c r="R1279" s="5">
        <v>14</v>
      </c>
      <c r="S1279" s="5">
        <v>16</v>
      </c>
      <c r="T1279" s="7">
        <f t="shared" si="88"/>
        <v>79</v>
      </c>
      <c r="U1279" s="7">
        <f t="shared" si="85"/>
        <v>7</v>
      </c>
      <c r="V1279" s="7">
        <f t="shared" si="86"/>
        <v>49</v>
      </c>
      <c r="W1279" s="13">
        <v>18622</v>
      </c>
      <c r="X1279" s="13">
        <f t="shared" si="87"/>
        <v>912478</v>
      </c>
    </row>
    <row r="1280" spans="1:24" ht="15" hidden="1">
      <c r="A1280" s="9">
        <v>1033220017</v>
      </c>
      <c r="B1280" s="2" t="s">
        <v>1289</v>
      </c>
      <c r="C1280" t="s">
        <v>1290</v>
      </c>
      <c r="D1280" t="s">
        <v>2116</v>
      </c>
      <c r="E1280">
        <v>2024</v>
      </c>
      <c r="F1280" t="s">
        <v>2866</v>
      </c>
      <c r="G1280" s="7" t="s">
        <v>2770</v>
      </c>
      <c r="H1280" s="7">
        <v>1</v>
      </c>
      <c r="I1280" s="7">
        <v>8</v>
      </c>
      <c r="J1280" s="7">
        <v>5</v>
      </c>
      <c r="K1280" s="7">
        <v>4</v>
      </c>
      <c r="L1280" s="7">
        <v>16</v>
      </c>
      <c r="M1280" s="7">
        <v>8</v>
      </c>
      <c r="N1280" s="7">
        <v>4</v>
      </c>
      <c r="O1280" s="7">
        <v>6</v>
      </c>
      <c r="P1280" s="7">
        <v>4</v>
      </c>
      <c r="Q1280" s="7">
        <v>3</v>
      </c>
      <c r="R1280" s="7">
        <v>8</v>
      </c>
      <c r="S1280" s="7">
        <v>3</v>
      </c>
      <c r="T1280" s="7">
        <f t="shared" si="88"/>
        <v>70</v>
      </c>
      <c r="U1280" s="7">
        <f t="shared" si="85"/>
        <v>6</v>
      </c>
      <c r="V1280" s="7">
        <f t="shared" si="86"/>
        <v>42</v>
      </c>
      <c r="W1280" s="13">
        <v>21684</v>
      </c>
      <c r="X1280" s="13">
        <f t="shared" si="87"/>
        <v>910728</v>
      </c>
    </row>
    <row r="1281" spans="1:24" ht="15">
      <c r="A1281" s="9">
        <v>1031650004</v>
      </c>
      <c r="B1281" s="2" t="s">
        <v>425</v>
      </c>
      <c r="C1281" t="s">
        <v>426</v>
      </c>
      <c r="D1281" t="s">
        <v>2116</v>
      </c>
      <c r="E1281">
        <v>2025</v>
      </c>
      <c r="F1281" t="s">
        <v>2866</v>
      </c>
      <c r="G1281" s="7" t="s">
        <v>2769</v>
      </c>
      <c r="H1281" s="5">
        <v>62</v>
      </c>
      <c r="I1281" s="5">
        <v>73</v>
      </c>
      <c r="J1281" s="5">
        <v>71</v>
      </c>
      <c r="K1281" s="5">
        <v>117</v>
      </c>
      <c r="L1281" s="5">
        <v>82</v>
      </c>
      <c r="M1281" s="5">
        <v>23</v>
      </c>
      <c r="N1281" s="5">
        <v>61</v>
      </c>
      <c r="O1281" s="5">
        <v>37</v>
      </c>
      <c r="P1281" s="5">
        <v>82</v>
      </c>
      <c r="Q1281" s="5">
        <v>137</v>
      </c>
      <c r="R1281" s="5">
        <v>24</v>
      </c>
      <c r="S1281" s="5">
        <v>115</v>
      </c>
      <c r="T1281" s="7">
        <f t="shared" si="88"/>
        <v>884</v>
      </c>
      <c r="U1281" s="7">
        <f t="shared" si="85"/>
        <v>74</v>
      </c>
      <c r="V1281" s="7">
        <f t="shared" si="86"/>
        <v>518</v>
      </c>
      <c r="W1281" s="13">
        <v>1750</v>
      </c>
      <c r="X1281" s="13">
        <f t="shared" si="87"/>
        <v>906500</v>
      </c>
    </row>
    <row r="1282" spans="1:24" ht="15" hidden="1">
      <c r="A1282" s="9" t="s">
        <v>2795</v>
      </c>
      <c r="B1282" s="2" t="s">
        <v>337</v>
      </c>
      <c r="C1282" t="s">
        <v>338</v>
      </c>
      <c r="D1282" t="s">
        <v>2116</v>
      </c>
      <c r="E1282">
        <v>2024</v>
      </c>
      <c r="F1282" t="s">
        <v>2866</v>
      </c>
      <c r="G1282" s="7" t="s">
        <v>2770</v>
      </c>
      <c r="H1282" s="7">
        <v>58</v>
      </c>
      <c r="I1282" s="7">
        <v>165</v>
      </c>
      <c r="J1282" s="7">
        <v>92</v>
      </c>
      <c r="K1282" s="7">
        <v>148</v>
      </c>
      <c r="L1282" s="7">
        <v>182</v>
      </c>
      <c r="M1282" s="7">
        <v>165</v>
      </c>
      <c r="N1282" s="7">
        <v>97</v>
      </c>
      <c r="O1282" s="7">
        <v>112</v>
      </c>
      <c r="P1282" s="7">
        <v>206</v>
      </c>
      <c r="Q1282" s="7">
        <v>103</v>
      </c>
      <c r="R1282" s="7">
        <v>131</v>
      </c>
      <c r="S1282" s="7">
        <v>70</v>
      </c>
      <c r="T1282" s="7">
        <f t="shared" si="88"/>
        <v>1529</v>
      </c>
      <c r="U1282" s="7">
        <f t="shared" ref="U1282:U1345" si="89">+ROUND(T1282/12,0)</f>
        <v>127</v>
      </c>
      <c r="V1282" s="7">
        <f t="shared" ref="V1282:V1345" si="90">+IF(F1282="",U1282*7,U1282*2)</f>
        <v>889</v>
      </c>
      <c r="W1282" s="13">
        <v>1019</v>
      </c>
      <c r="X1282" s="13">
        <f t="shared" ref="X1282:X1345" si="91">+V1282*W1282</f>
        <v>905891</v>
      </c>
    </row>
    <row r="1283" spans="1:24" ht="15" hidden="1">
      <c r="A1283" s="9">
        <v>1031016300</v>
      </c>
      <c r="B1283" s="2" t="s">
        <v>141</v>
      </c>
      <c r="C1283" t="s">
        <v>87</v>
      </c>
      <c r="D1283" t="s">
        <v>2519</v>
      </c>
      <c r="E1283">
        <v>2024</v>
      </c>
      <c r="F1283" t="s">
        <v>2866</v>
      </c>
      <c r="G1283" s="7" t="s">
        <v>2770</v>
      </c>
      <c r="H1283" s="7">
        <v>7</v>
      </c>
      <c r="I1283" s="7">
        <v>45</v>
      </c>
      <c r="J1283" s="7">
        <v>29</v>
      </c>
      <c r="K1283" s="7">
        <v>9</v>
      </c>
      <c r="R1283" s="7">
        <v>18</v>
      </c>
      <c r="S1283" s="7">
        <v>47</v>
      </c>
      <c r="T1283" s="7">
        <f t="shared" si="88"/>
        <v>155</v>
      </c>
      <c r="U1283" s="7">
        <f t="shared" si="89"/>
        <v>13</v>
      </c>
      <c r="V1283" s="7">
        <f t="shared" si="90"/>
        <v>91</v>
      </c>
      <c r="W1283" s="13">
        <v>9934</v>
      </c>
      <c r="X1283" s="13">
        <f t="shared" si="91"/>
        <v>903994</v>
      </c>
    </row>
    <row r="1284" spans="1:24" ht="15">
      <c r="A1284" s="9">
        <v>1033720009</v>
      </c>
      <c r="B1284" s="2" t="s">
        <v>718</v>
      </c>
      <c r="C1284" t="s">
        <v>719</v>
      </c>
      <c r="D1284" t="s">
        <v>2519</v>
      </c>
      <c r="E1284">
        <v>2025</v>
      </c>
      <c r="F1284" t="s">
        <v>2866</v>
      </c>
      <c r="G1284" s="7" t="s">
        <v>2770</v>
      </c>
      <c r="H1284" s="5">
        <v>57</v>
      </c>
      <c r="I1284" s="5">
        <v>20</v>
      </c>
      <c r="J1284" s="5">
        <v>17</v>
      </c>
      <c r="K1284" s="5">
        <v>9</v>
      </c>
      <c r="L1284" s="5">
        <v>20</v>
      </c>
      <c r="M1284" s="5">
        <v>29</v>
      </c>
      <c r="N1284" s="5">
        <v>25</v>
      </c>
      <c r="O1284" s="5">
        <v>19</v>
      </c>
      <c r="P1284" s="5">
        <v>50</v>
      </c>
      <c r="Q1284" s="5">
        <v>65</v>
      </c>
      <c r="R1284" s="5">
        <v>40</v>
      </c>
      <c r="S1284" s="5">
        <v>33</v>
      </c>
      <c r="T1284" s="7">
        <f t="shared" si="88"/>
        <v>384</v>
      </c>
      <c r="U1284" s="7">
        <f t="shared" si="89"/>
        <v>32</v>
      </c>
      <c r="V1284" s="7">
        <f t="shared" si="90"/>
        <v>224</v>
      </c>
      <c r="W1284" s="13">
        <v>4029</v>
      </c>
      <c r="X1284" s="13">
        <f t="shared" si="91"/>
        <v>902496</v>
      </c>
    </row>
    <row r="1285" spans="1:24" ht="15" hidden="1">
      <c r="A1285" s="9">
        <v>1032210275</v>
      </c>
      <c r="B1285" s="2" t="s">
        <v>1496</v>
      </c>
      <c r="C1285" t="s">
        <v>1497</v>
      </c>
      <c r="D1285" t="s">
        <v>2116</v>
      </c>
      <c r="E1285">
        <v>2024</v>
      </c>
      <c r="F1285" t="s">
        <v>2866</v>
      </c>
      <c r="G1285" s="7" t="s">
        <v>2770</v>
      </c>
      <c r="H1285" s="7">
        <v>3</v>
      </c>
      <c r="M1285" s="7">
        <v>1</v>
      </c>
      <c r="N1285" s="7">
        <v>4</v>
      </c>
      <c r="O1285" s="7">
        <v>6</v>
      </c>
      <c r="P1285" s="7">
        <v>3</v>
      </c>
      <c r="Q1285" s="7">
        <v>6</v>
      </c>
      <c r="R1285" s="7">
        <v>12</v>
      </c>
      <c r="T1285" s="7">
        <f t="shared" si="88"/>
        <v>35</v>
      </c>
      <c r="U1285" s="7">
        <f t="shared" si="89"/>
        <v>3</v>
      </c>
      <c r="V1285" s="7">
        <f t="shared" si="90"/>
        <v>21</v>
      </c>
      <c r="W1285" s="13">
        <v>42965</v>
      </c>
      <c r="X1285" s="13">
        <f t="shared" si="91"/>
        <v>902265</v>
      </c>
    </row>
    <row r="1286" spans="1:24" ht="15">
      <c r="A1286" s="9">
        <v>1032160045</v>
      </c>
      <c r="B1286" s="2" t="s">
        <v>115</v>
      </c>
      <c r="C1286" t="s">
        <v>116</v>
      </c>
      <c r="D1286" t="s">
        <v>2116</v>
      </c>
      <c r="E1286">
        <v>2025</v>
      </c>
      <c r="F1286" t="s">
        <v>2866</v>
      </c>
      <c r="G1286" s="7" t="s">
        <v>2770</v>
      </c>
      <c r="H1286" s="5">
        <v>549</v>
      </c>
      <c r="I1286" s="5">
        <v>617</v>
      </c>
      <c r="J1286" s="5">
        <v>874</v>
      </c>
      <c r="K1286" s="5">
        <v>660</v>
      </c>
      <c r="L1286" s="5">
        <v>803</v>
      </c>
      <c r="M1286" s="5">
        <v>694</v>
      </c>
      <c r="N1286" s="5">
        <v>614</v>
      </c>
      <c r="O1286" s="5">
        <v>621</v>
      </c>
      <c r="P1286" s="5">
        <v>535</v>
      </c>
      <c r="Q1286" s="5">
        <v>659</v>
      </c>
      <c r="R1286" s="5">
        <v>666</v>
      </c>
      <c r="S1286" s="5">
        <v>724</v>
      </c>
      <c r="T1286" s="7">
        <f t="shared" si="88"/>
        <v>8016</v>
      </c>
      <c r="U1286" s="7">
        <f t="shared" si="89"/>
        <v>668</v>
      </c>
      <c r="V1286" s="7">
        <f t="shared" si="90"/>
        <v>4676</v>
      </c>
      <c r="W1286" s="13">
        <v>192</v>
      </c>
      <c r="X1286" s="13">
        <f t="shared" si="91"/>
        <v>897792</v>
      </c>
    </row>
    <row r="1287" spans="1:24" ht="15" hidden="1">
      <c r="A1287" s="9">
        <v>1031015150</v>
      </c>
      <c r="B1287" s="2" t="s">
        <v>113</v>
      </c>
      <c r="C1287" t="s">
        <v>114</v>
      </c>
      <c r="D1287" t="s">
        <v>2519</v>
      </c>
      <c r="E1287">
        <v>2024</v>
      </c>
      <c r="F1287" t="s">
        <v>2866</v>
      </c>
      <c r="G1287" s="7" t="s">
        <v>2770</v>
      </c>
      <c r="H1287" s="7">
        <v>40</v>
      </c>
      <c r="I1287" s="7">
        <v>46</v>
      </c>
      <c r="J1287" s="7">
        <v>46</v>
      </c>
      <c r="K1287" s="7">
        <v>65</v>
      </c>
      <c r="L1287" s="7">
        <v>52</v>
      </c>
      <c r="M1287" s="7">
        <v>51</v>
      </c>
      <c r="N1287" s="7">
        <v>83</v>
      </c>
      <c r="O1287" s="7">
        <v>75</v>
      </c>
      <c r="P1287" s="7">
        <v>58</v>
      </c>
      <c r="Q1287" s="7">
        <v>61</v>
      </c>
      <c r="R1287" s="7">
        <v>48</v>
      </c>
      <c r="S1287" s="7">
        <v>41</v>
      </c>
      <c r="T1287" s="7">
        <f t="shared" si="88"/>
        <v>666</v>
      </c>
      <c r="U1287" s="7">
        <f t="shared" si="89"/>
        <v>56</v>
      </c>
      <c r="V1287" s="7">
        <f t="shared" si="90"/>
        <v>392</v>
      </c>
      <c r="W1287" s="13">
        <v>2283</v>
      </c>
      <c r="X1287" s="13">
        <f t="shared" si="91"/>
        <v>894936</v>
      </c>
    </row>
    <row r="1288" spans="1:24" ht="15">
      <c r="A1288" s="9">
        <v>1032910014</v>
      </c>
      <c r="B1288" s="2" t="s">
        <v>1859</v>
      </c>
      <c r="C1288" t="s">
        <v>1860</v>
      </c>
      <c r="D1288" t="s">
        <v>2116</v>
      </c>
      <c r="E1288">
        <v>2025</v>
      </c>
      <c r="F1288" t="s">
        <v>2866</v>
      </c>
      <c r="G1288" s="7" t="s">
        <v>2770</v>
      </c>
      <c r="H1288" s="5"/>
      <c r="I1288" s="5"/>
      <c r="J1288" s="5"/>
      <c r="K1288" s="5"/>
      <c r="L1288" s="5"/>
      <c r="M1288" s="5"/>
      <c r="N1288" s="5"/>
      <c r="O1288" s="5"/>
      <c r="P1288" s="5"/>
      <c r="Q1288" s="5"/>
      <c r="R1288" s="5">
        <v>6</v>
      </c>
      <c r="S1288" s="5">
        <v>47</v>
      </c>
      <c r="T1288" s="7">
        <f t="shared" si="88"/>
        <v>53</v>
      </c>
      <c r="U1288" s="7">
        <f t="shared" si="89"/>
        <v>4</v>
      </c>
      <c r="V1288" s="7">
        <f t="shared" si="90"/>
        <v>28</v>
      </c>
      <c r="W1288" s="13">
        <v>31885</v>
      </c>
      <c r="X1288" s="13">
        <f t="shared" si="91"/>
        <v>892780</v>
      </c>
    </row>
    <row r="1289" spans="1:24" ht="15" hidden="1">
      <c r="A1289" s="9">
        <v>1031820052</v>
      </c>
      <c r="B1289" s="2" t="s">
        <v>1179</v>
      </c>
      <c r="C1289" t="s">
        <v>1180</v>
      </c>
      <c r="D1289" t="s">
        <v>2116</v>
      </c>
      <c r="E1289">
        <v>2024</v>
      </c>
      <c r="F1289" t="s">
        <v>2866</v>
      </c>
      <c r="G1289" s="7" t="s">
        <v>2769</v>
      </c>
      <c r="I1289" s="7">
        <v>12</v>
      </c>
      <c r="J1289" s="7">
        <v>10</v>
      </c>
      <c r="K1289" s="7">
        <v>6</v>
      </c>
      <c r="L1289" s="7">
        <v>18</v>
      </c>
      <c r="M1289" s="7">
        <v>5</v>
      </c>
      <c r="N1289" s="7">
        <v>4</v>
      </c>
      <c r="O1289" s="7">
        <v>10</v>
      </c>
      <c r="P1289" s="7">
        <v>22</v>
      </c>
      <c r="Q1289" s="7">
        <v>10</v>
      </c>
      <c r="T1289" s="7">
        <f t="shared" si="88"/>
        <v>97</v>
      </c>
      <c r="U1289" s="7">
        <f t="shared" si="89"/>
        <v>8</v>
      </c>
      <c r="V1289" s="7">
        <f t="shared" si="90"/>
        <v>56</v>
      </c>
      <c r="W1289" s="13">
        <v>15856</v>
      </c>
      <c r="X1289" s="13">
        <f t="shared" si="91"/>
        <v>887936</v>
      </c>
    </row>
    <row r="1290" spans="1:24" ht="15" hidden="1">
      <c r="A1290" s="9">
        <v>1031016013</v>
      </c>
      <c r="B1290" s="2" t="s">
        <v>2482</v>
      </c>
      <c r="C1290" t="s">
        <v>346</v>
      </c>
      <c r="D1290" t="s">
        <v>2519</v>
      </c>
      <c r="E1290">
        <v>2024</v>
      </c>
      <c r="F1290" t="s">
        <v>2866</v>
      </c>
      <c r="G1290" s="7" t="s">
        <v>2769</v>
      </c>
      <c r="L1290" s="7">
        <v>6</v>
      </c>
      <c r="T1290" s="7">
        <f t="shared" si="88"/>
        <v>6</v>
      </c>
      <c r="U1290" s="7">
        <f t="shared" si="89"/>
        <v>1</v>
      </c>
      <c r="V1290" s="7">
        <f t="shared" si="90"/>
        <v>7</v>
      </c>
      <c r="W1290" s="13">
        <v>126489</v>
      </c>
      <c r="X1290" s="13">
        <f t="shared" si="91"/>
        <v>885423</v>
      </c>
    </row>
    <row r="1291" spans="1:24" ht="15" hidden="1">
      <c r="A1291" s="9">
        <v>1032210066</v>
      </c>
      <c r="B1291" s="2" t="s">
        <v>773</v>
      </c>
      <c r="C1291" t="s">
        <v>774</v>
      </c>
      <c r="D1291" t="s">
        <v>2116</v>
      </c>
      <c r="E1291">
        <v>2024</v>
      </c>
      <c r="F1291" t="s">
        <v>2866</v>
      </c>
      <c r="G1291" s="7" t="s">
        <v>2769</v>
      </c>
      <c r="H1291" s="7">
        <v>7</v>
      </c>
      <c r="K1291" s="7">
        <v>20</v>
      </c>
      <c r="L1291" s="7">
        <v>24</v>
      </c>
      <c r="M1291" s="7">
        <v>55</v>
      </c>
      <c r="N1291" s="7">
        <v>22</v>
      </c>
      <c r="O1291" s="7">
        <v>53</v>
      </c>
      <c r="P1291" s="7">
        <v>25</v>
      </c>
      <c r="Q1291" s="7">
        <v>7</v>
      </c>
      <c r="R1291" s="7">
        <v>21</v>
      </c>
      <c r="S1291" s="7">
        <v>52</v>
      </c>
      <c r="T1291" s="7">
        <f t="shared" si="88"/>
        <v>286</v>
      </c>
      <c r="U1291" s="7">
        <f t="shared" si="89"/>
        <v>24</v>
      </c>
      <c r="V1291" s="7">
        <f t="shared" si="90"/>
        <v>168</v>
      </c>
      <c r="W1291" s="13">
        <v>5259</v>
      </c>
      <c r="X1291" s="13">
        <f t="shared" si="91"/>
        <v>883512</v>
      </c>
    </row>
    <row r="1292" spans="1:24" ht="15">
      <c r="A1292" s="9">
        <v>1032610011</v>
      </c>
      <c r="B1292" s="2" t="s">
        <v>540</v>
      </c>
      <c r="C1292" t="s">
        <v>541</v>
      </c>
      <c r="D1292" t="s">
        <v>2116</v>
      </c>
      <c r="E1292">
        <v>2025</v>
      </c>
      <c r="F1292" t="s">
        <v>2866</v>
      </c>
      <c r="G1292" s="7" t="s">
        <v>2770</v>
      </c>
      <c r="H1292" s="5">
        <v>101</v>
      </c>
      <c r="I1292" s="5">
        <v>3</v>
      </c>
      <c r="J1292" s="5">
        <v>2</v>
      </c>
      <c r="K1292" s="5">
        <v>3</v>
      </c>
      <c r="L1292" s="5">
        <v>3</v>
      </c>
      <c r="M1292" s="5">
        <v>16</v>
      </c>
      <c r="N1292" s="5">
        <v>37</v>
      </c>
      <c r="O1292" s="5">
        <v>27</v>
      </c>
      <c r="P1292" s="5">
        <v>24</v>
      </c>
      <c r="Q1292" s="5">
        <v>101</v>
      </c>
      <c r="R1292" s="5">
        <v>106</v>
      </c>
      <c r="S1292" s="5">
        <v>82</v>
      </c>
      <c r="T1292" s="7">
        <f t="shared" si="88"/>
        <v>505</v>
      </c>
      <c r="U1292" s="7">
        <f t="shared" si="89"/>
        <v>42</v>
      </c>
      <c r="V1292" s="7">
        <f t="shared" si="90"/>
        <v>294</v>
      </c>
      <c r="W1292" s="13">
        <v>2996</v>
      </c>
      <c r="X1292" s="13">
        <f t="shared" si="91"/>
        <v>880824</v>
      </c>
    </row>
    <row r="1293" spans="1:24" ht="15" hidden="1">
      <c r="A1293" s="9" t="s">
        <v>2835</v>
      </c>
      <c r="B1293" s="2" t="s">
        <v>467</v>
      </c>
      <c r="C1293" t="s">
        <v>468</v>
      </c>
      <c r="D1293" t="s">
        <v>2116</v>
      </c>
      <c r="E1293">
        <v>2024</v>
      </c>
      <c r="F1293" t="s">
        <v>2866</v>
      </c>
      <c r="G1293" s="7" t="s">
        <v>2769</v>
      </c>
      <c r="H1293" s="7">
        <v>48</v>
      </c>
      <c r="I1293" s="7">
        <v>146</v>
      </c>
      <c r="J1293" s="7">
        <v>142</v>
      </c>
      <c r="K1293" s="7">
        <v>146</v>
      </c>
      <c r="L1293" s="7">
        <v>59</v>
      </c>
      <c r="M1293" s="7">
        <v>25</v>
      </c>
      <c r="N1293" s="7">
        <v>120</v>
      </c>
      <c r="O1293" s="7">
        <v>70</v>
      </c>
      <c r="P1293" s="7">
        <v>33</v>
      </c>
      <c r="Q1293" s="7">
        <v>24</v>
      </c>
      <c r="R1293" s="7">
        <v>95</v>
      </c>
      <c r="S1293" s="7">
        <v>30</v>
      </c>
      <c r="T1293" s="7">
        <f t="shared" si="88"/>
        <v>938</v>
      </c>
      <c r="U1293" s="7">
        <f t="shared" si="89"/>
        <v>78</v>
      </c>
      <c r="V1293" s="7">
        <f t="shared" si="90"/>
        <v>546</v>
      </c>
      <c r="W1293" s="13">
        <v>1612</v>
      </c>
      <c r="X1293" s="13">
        <f t="shared" si="91"/>
        <v>880152</v>
      </c>
    </row>
    <row r="1294" spans="1:24" ht="15" hidden="1">
      <c r="A1294" s="9">
        <v>1031640040</v>
      </c>
      <c r="B1294" s="2" t="s">
        <v>1124</v>
      </c>
      <c r="C1294" t="s">
        <v>1125</v>
      </c>
      <c r="D1294" t="s">
        <v>2116</v>
      </c>
      <c r="E1294">
        <v>2024</v>
      </c>
      <c r="F1294" t="s">
        <v>2866</v>
      </c>
      <c r="G1294" s="7" t="s">
        <v>2770</v>
      </c>
      <c r="H1294" s="7">
        <v>56</v>
      </c>
      <c r="I1294" s="7">
        <v>7</v>
      </c>
      <c r="J1294" s="7">
        <v>3</v>
      </c>
      <c r="K1294" s="7">
        <v>0</v>
      </c>
      <c r="L1294" s="7">
        <v>5</v>
      </c>
      <c r="M1294" s="7">
        <v>4</v>
      </c>
      <c r="N1294" s="7">
        <v>4</v>
      </c>
      <c r="O1294" s="7">
        <v>13</v>
      </c>
      <c r="P1294" s="7">
        <v>10</v>
      </c>
      <c r="Q1294" s="7">
        <v>8</v>
      </c>
      <c r="R1294" s="7">
        <v>4</v>
      </c>
      <c r="S1294" s="7">
        <v>2</v>
      </c>
      <c r="T1294" s="7">
        <f t="shared" si="88"/>
        <v>116</v>
      </c>
      <c r="U1294" s="7">
        <f t="shared" si="89"/>
        <v>10</v>
      </c>
      <c r="V1294" s="7">
        <f t="shared" si="90"/>
        <v>70</v>
      </c>
      <c r="W1294" s="13">
        <v>12566</v>
      </c>
      <c r="X1294" s="13">
        <f t="shared" si="91"/>
        <v>879620</v>
      </c>
    </row>
    <row r="1295" spans="1:24" ht="15" hidden="1">
      <c r="A1295" s="9">
        <v>1031870010</v>
      </c>
      <c r="B1295" s="2" t="s">
        <v>1212</v>
      </c>
      <c r="C1295" t="s">
        <v>1213</v>
      </c>
      <c r="D1295" t="s">
        <v>2116</v>
      </c>
      <c r="E1295">
        <v>2024</v>
      </c>
      <c r="F1295" t="s">
        <v>2866</v>
      </c>
      <c r="G1295" s="7" t="s">
        <v>2769</v>
      </c>
      <c r="H1295" s="7">
        <v>9</v>
      </c>
      <c r="I1295" s="7">
        <v>1</v>
      </c>
      <c r="J1295" s="7">
        <v>8</v>
      </c>
      <c r="K1295" s="7">
        <v>12</v>
      </c>
      <c r="L1295" s="7">
        <v>7</v>
      </c>
      <c r="M1295" s="7">
        <v>1</v>
      </c>
      <c r="N1295" s="7">
        <v>9</v>
      </c>
      <c r="O1295" s="7">
        <v>12</v>
      </c>
      <c r="P1295" s="7">
        <v>11</v>
      </c>
      <c r="Q1295" s="7">
        <v>10</v>
      </c>
      <c r="R1295" s="7">
        <v>7</v>
      </c>
      <c r="S1295" s="7">
        <v>3</v>
      </c>
      <c r="T1295" s="7">
        <f t="shared" si="88"/>
        <v>90</v>
      </c>
      <c r="U1295" s="7">
        <f t="shared" si="89"/>
        <v>8</v>
      </c>
      <c r="V1295" s="7">
        <f t="shared" si="90"/>
        <v>56</v>
      </c>
      <c r="W1295" s="13">
        <v>15695</v>
      </c>
      <c r="X1295" s="13">
        <f t="shared" si="91"/>
        <v>878920</v>
      </c>
    </row>
    <row r="1296" spans="1:24" ht="15" hidden="1">
      <c r="A1296" s="9">
        <v>1032610012</v>
      </c>
      <c r="B1296" s="2" t="s">
        <v>890</v>
      </c>
      <c r="C1296" t="s">
        <v>891</v>
      </c>
      <c r="D1296" t="s">
        <v>2116</v>
      </c>
      <c r="E1296">
        <v>2024</v>
      </c>
      <c r="F1296" t="s">
        <v>2866</v>
      </c>
      <c r="G1296" s="7" t="s">
        <v>2770</v>
      </c>
      <c r="J1296" s="7">
        <v>3</v>
      </c>
      <c r="K1296" s="7">
        <v>71</v>
      </c>
      <c r="L1296" s="7">
        <v>95</v>
      </c>
      <c r="N1296" s="7">
        <v>1</v>
      </c>
      <c r="R1296" s="7">
        <v>49</v>
      </c>
      <c r="T1296" s="7">
        <f t="shared" si="88"/>
        <v>219</v>
      </c>
      <c r="U1296" s="7">
        <f t="shared" si="89"/>
        <v>18</v>
      </c>
      <c r="V1296" s="7">
        <f t="shared" si="90"/>
        <v>126</v>
      </c>
      <c r="W1296" s="13">
        <v>6941</v>
      </c>
      <c r="X1296" s="13">
        <f t="shared" si="91"/>
        <v>874566</v>
      </c>
    </row>
    <row r="1297" spans="1:24" ht="15">
      <c r="A1297" s="9">
        <v>1034020161</v>
      </c>
      <c r="B1297" s="2" t="s">
        <v>2607</v>
      </c>
      <c r="C1297" t="s">
        <v>2608</v>
      </c>
      <c r="D1297" t="s">
        <v>2116</v>
      </c>
      <c r="E1297">
        <v>2025</v>
      </c>
      <c r="F1297" t="s">
        <v>2866</v>
      </c>
      <c r="G1297" s="7" t="s">
        <v>2770</v>
      </c>
      <c r="H1297" s="5">
        <v>1</v>
      </c>
      <c r="I1297" s="5">
        <v>2</v>
      </c>
      <c r="J1297" s="5"/>
      <c r="K1297" s="5">
        <v>1</v>
      </c>
      <c r="L1297" s="5">
        <v>1</v>
      </c>
      <c r="M1297" s="5">
        <v>2</v>
      </c>
      <c r="N1297" s="5">
        <v>1</v>
      </c>
      <c r="O1297" s="5">
        <v>1</v>
      </c>
      <c r="P1297" s="5"/>
      <c r="Q1297" s="5"/>
      <c r="R1297" s="5"/>
      <c r="S1297" s="5">
        <v>2</v>
      </c>
      <c r="T1297" s="7">
        <f t="shared" si="88"/>
        <v>11</v>
      </c>
      <c r="U1297" s="7">
        <f t="shared" si="89"/>
        <v>1</v>
      </c>
      <c r="V1297" s="7">
        <f t="shared" si="90"/>
        <v>7</v>
      </c>
      <c r="W1297" s="13">
        <v>124874</v>
      </c>
      <c r="X1297" s="13">
        <f t="shared" si="91"/>
        <v>874118</v>
      </c>
    </row>
    <row r="1298" spans="1:24" ht="15" hidden="1">
      <c r="A1298" s="9">
        <v>1031016255</v>
      </c>
      <c r="B1298" s="2" t="s">
        <v>417</v>
      </c>
      <c r="C1298" t="s">
        <v>418</v>
      </c>
      <c r="D1298" t="s">
        <v>2116</v>
      </c>
      <c r="E1298">
        <v>2024</v>
      </c>
      <c r="F1298" t="s">
        <v>2866</v>
      </c>
      <c r="G1298" s="7" t="s">
        <v>2770</v>
      </c>
      <c r="H1298" s="7">
        <v>35</v>
      </c>
      <c r="I1298" s="7">
        <v>49</v>
      </c>
      <c r="J1298" s="7">
        <v>8</v>
      </c>
      <c r="K1298" s="7">
        <v>83</v>
      </c>
      <c r="L1298" s="7">
        <v>277</v>
      </c>
      <c r="M1298" s="7">
        <v>148</v>
      </c>
      <c r="N1298" s="7">
        <v>18</v>
      </c>
      <c r="O1298" s="7">
        <v>160</v>
      </c>
      <c r="P1298" s="7">
        <v>267</v>
      </c>
      <c r="Q1298" s="7">
        <v>28</v>
      </c>
      <c r="R1298" s="7">
        <v>21</v>
      </c>
      <c r="S1298" s="7">
        <v>44</v>
      </c>
      <c r="T1298" s="7">
        <f t="shared" si="88"/>
        <v>1138</v>
      </c>
      <c r="U1298" s="7">
        <f t="shared" si="89"/>
        <v>95</v>
      </c>
      <c r="V1298" s="7">
        <f t="shared" si="90"/>
        <v>665</v>
      </c>
      <c r="W1298" s="13">
        <v>1312</v>
      </c>
      <c r="X1298" s="13">
        <f t="shared" si="91"/>
        <v>872480</v>
      </c>
    </row>
    <row r="1299" spans="1:24" ht="15" hidden="1">
      <c r="A1299" s="9" t="s">
        <v>2832</v>
      </c>
      <c r="B1299" s="2" t="s">
        <v>1165</v>
      </c>
      <c r="C1299" t="s">
        <v>1166</v>
      </c>
      <c r="D1299" t="s">
        <v>2116</v>
      </c>
      <c r="E1299">
        <v>2024</v>
      </c>
      <c r="F1299" t="s">
        <v>2866</v>
      </c>
      <c r="G1299" s="7" t="s">
        <v>2769</v>
      </c>
      <c r="H1299" s="7">
        <v>14</v>
      </c>
      <c r="I1299" s="7">
        <v>18</v>
      </c>
      <c r="J1299" s="7">
        <v>8</v>
      </c>
      <c r="K1299" s="7">
        <v>6</v>
      </c>
      <c r="L1299" s="7">
        <v>4</v>
      </c>
      <c r="M1299" s="7">
        <v>1</v>
      </c>
      <c r="O1299" s="7">
        <v>5</v>
      </c>
      <c r="P1299" s="7">
        <v>7</v>
      </c>
      <c r="Q1299" s="7">
        <v>17</v>
      </c>
      <c r="R1299" s="7">
        <v>20</v>
      </c>
      <c r="S1299" s="7">
        <v>1</v>
      </c>
      <c r="T1299" s="7">
        <f t="shared" si="88"/>
        <v>101</v>
      </c>
      <c r="U1299" s="7">
        <f t="shared" si="89"/>
        <v>8</v>
      </c>
      <c r="V1299" s="7">
        <f t="shared" si="90"/>
        <v>56</v>
      </c>
      <c r="W1299" s="13">
        <v>15523</v>
      </c>
      <c r="X1299" s="13">
        <f t="shared" si="91"/>
        <v>869288</v>
      </c>
    </row>
    <row r="1300" spans="1:24" ht="15">
      <c r="A1300" s="9" t="s">
        <v>2832</v>
      </c>
      <c r="B1300" s="2" t="s">
        <v>1165</v>
      </c>
      <c r="C1300" t="s">
        <v>1166</v>
      </c>
      <c r="D1300" t="s">
        <v>2116</v>
      </c>
      <c r="E1300">
        <v>2025</v>
      </c>
      <c r="F1300" t="s">
        <v>2866</v>
      </c>
      <c r="G1300" s="7" t="s">
        <v>2769</v>
      </c>
      <c r="H1300" s="5">
        <v>5</v>
      </c>
      <c r="I1300" s="5">
        <v>9</v>
      </c>
      <c r="J1300" s="5">
        <v>3</v>
      </c>
      <c r="K1300" s="5">
        <v>5</v>
      </c>
      <c r="L1300" s="5">
        <v>4</v>
      </c>
      <c r="M1300" s="5">
        <v>9</v>
      </c>
      <c r="N1300" s="5">
        <v>14</v>
      </c>
      <c r="O1300" s="5">
        <v>7</v>
      </c>
      <c r="P1300" s="5">
        <v>10</v>
      </c>
      <c r="Q1300" s="5">
        <v>8</v>
      </c>
      <c r="R1300" s="5">
        <v>8</v>
      </c>
      <c r="S1300" s="5">
        <v>11</v>
      </c>
      <c r="T1300" s="7">
        <f t="shared" si="88"/>
        <v>93</v>
      </c>
      <c r="U1300" s="7">
        <f t="shared" si="89"/>
        <v>8</v>
      </c>
      <c r="V1300" s="7">
        <f t="shared" si="90"/>
        <v>56</v>
      </c>
      <c r="W1300" s="13">
        <v>15523</v>
      </c>
      <c r="X1300" s="13">
        <f t="shared" si="91"/>
        <v>869288</v>
      </c>
    </row>
    <row r="1301" spans="1:24" ht="15">
      <c r="A1301" s="9">
        <v>1031016200</v>
      </c>
      <c r="B1301" s="2" t="s">
        <v>583</v>
      </c>
      <c r="C1301" t="s">
        <v>584</v>
      </c>
      <c r="D1301" t="s">
        <v>2116</v>
      </c>
      <c r="E1301">
        <v>2025</v>
      </c>
      <c r="F1301" t="s">
        <v>2866</v>
      </c>
      <c r="G1301" s="7" t="s">
        <v>2770</v>
      </c>
      <c r="H1301" s="5">
        <v>23</v>
      </c>
      <c r="I1301" s="5">
        <v>88</v>
      </c>
      <c r="J1301" s="5">
        <v>59</v>
      </c>
      <c r="K1301" s="5">
        <v>47</v>
      </c>
      <c r="L1301" s="5">
        <v>43</v>
      </c>
      <c r="M1301" s="5">
        <v>88</v>
      </c>
      <c r="N1301" s="5">
        <v>259</v>
      </c>
      <c r="O1301" s="5">
        <v>70</v>
      </c>
      <c r="P1301" s="5">
        <v>17</v>
      </c>
      <c r="Q1301" s="5">
        <v>47</v>
      </c>
      <c r="R1301" s="5">
        <v>54</v>
      </c>
      <c r="S1301" s="5">
        <v>65</v>
      </c>
      <c r="T1301" s="7">
        <f t="shared" si="88"/>
        <v>860</v>
      </c>
      <c r="U1301" s="7">
        <f t="shared" si="89"/>
        <v>72</v>
      </c>
      <c r="V1301" s="7">
        <f t="shared" si="90"/>
        <v>504</v>
      </c>
      <c r="W1301" s="13">
        <v>1722</v>
      </c>
      <c r="X1301" s="13">
        <f t="shared" si="91"/>
        <v>867888</v>
      </c>
    </row>
    <row r="1302" spans="1:24" ht="15">
      <c r="A1302" s="9">
        <v>1033495092</v>
      </c>
      <c r="B1302" s="2" t="s">
        <v>1994</v>
      </c>
      <c r="C1302" t="s">
        <v>1995</v>
      </c>
      <c r="D1302" t="s">
        <v>2116</v>
      </c>
      <c r="E1302">
        <v>2025</v>
      </c>
      <c r="F1302" t="s">
        <v>2866</v>
      </c>
      <c r="G1302" s="7" t="s">
        <v>2770</v>
      </c>
      <c r="H1302" s="5"/>
      <c r="I1302" s="5">
        <v>1</v>
      </c>
      <c r="J1302" s="5"/>
      <c r="K1302" s="5"/>
      <c r="L1302" s="5"/>
      <c r="M1302" s="5"/>
      <c r="N1302" s="5">
        <v>3</v>
      </c>
      <c r="O1302" s="5"/>
      <c r="P1302" s="5">
        <v>2</v>
      </c>
      <c r="Q1302" s="5"/>
      <c r="R1302" s="5">
        <v>1</v>
      </c>
      <c r="S1302" s="5"/>
      <c r="T1302" s="7">
        <f t="shared" si="88"/>
        <v>7</v>
      </c>
      <c r="U1302" s="7">
        <f t="shared" si="89"/>
        <v>1</v>
      </c>
      <c r="V1302" s="7">
        <f t="shared" si="90"/>
        <v>7</v>
      </c>
      <c r="W1302" s="13">
        <v>123938</v>
      </c>
      <c r="X1302" s="13">
        <f t="shared" si="91"/>
        <v>867566</v>
      </c>
    </row>
    <row r="1303" spans="1:24" ht="15">
      <c r="A1303" s="9">
        <v>1034020233</v>
      </c>
      <c r="B1303" s="2" t="s">
        <v>2048</v>
      </c>
      <c r="C1303" t="s">
        <v>2049</v>
      </c>
      <c r="D1303" t="s">
        <v>2116</v>
      </c>
      <c r="E1303">
        <v>2025</v>
      </c>
      <c r="F1303" t="s">
        <v>2866</v>
      </c>
      <c r="G1303" s="7" t="s">
        <v>2770</v>
      </c>
      <c r="H1303" s="5"/>
      <c r="I1303" s="5">
        <v>1</v>
      </c>
      <c r="J1303" s="5">
        <v>1</v>
      </c>
      <c r="K1303" s="5"/>
      <c r="L1303" s="5"/>
      <c r="M1303" s="5"/>
      <c r="N1303" s="5">
        <v>1</v>
      </c>
      <c r="O1303" s="5"/>
      <c r="P1303" s="5">
        <v>1</v>
      </c>
      <c r="Q1303" s="5"/>
      <c r="R1303" s="5">
        <v>1</v>
      </c>
      <c r="S1303" s="5">
        <v>5</v>
      </c>
      <c r="T1303" s="7">
        <f t="shared" si="88"/>
        <v>10</v>
      </c>
      <c r="U1303" s="7">
        <f t="shared" si="89"/>
        <v>1</v>
      </c>
      <c r="V1303" s="7">
        <f t="shared" si="90"/>
        <v>7</v>
      </c>
      <c r="W1303" s="13">
        <v>123543</v>
      </c>
      <c r="X1303" s="13">
        <f t="shared" si="91"/>
        <v>864801</v>
      </c>
    </row>
    <row r="1304" spans="1:24" ht="15">
      <c r="A1304" s="9">
        <v>1031810175</v>
      </c>
      <c r="B1304" s="2" t="s">
        <v>152</v>
      </c>
      <c r="C1304" t="s">
        <v>153</v>
      </c>
      <c r="D1304" t="s">
        <v>2116</v>
      </c>
      <c r="E1304">
        <v>2025</v>
      </c>
      <c r="F1304" t="s">
        <v>2866</v>
      </c>
      <c r="G1304" s="7" t="s">
        <v>2769</v>
      </c>
      <c r="H1304" s="5">
        <v>299</v>
      </c>
      <c r="I1304" s="5">
        <v>340</v>
      </c>
      <c r="J1304" s="5">
        <v>377</v>
      </c>
      <c r="K1304" s="5">
        <v>147</v>
      </c>
      <c r="L1304" s="5">
        <v>213</v>
      </c>
      <c r="M1304" s="5">
        <v>209</v>
      </c>
      <c r="N1304" s="5">
        <v>258</v>
      </c>
      <c r="O1304" s="5">
        <v>305</v>
      </c>
      <c r="P1304" s="5">
        <v>314</v>
      </c>
      <c r="Q1304" s="5">
        <v>315</v>
      </c>
      <c r="R1304" s="5">
        <v>196</v>
      </c>
      <c r="S1304" s="5">
        <v>216</v>
      </c>
      <c r="T1304" s="7">
        <f t="shared" si="88"/>
        <v>3189</v>
      </c>
      <c r="U1304" s="7">
        <f t="shared" si="89"/>
        <v>266</v>
      </c>
      <c r="V1304" s="7">
        <f t="shared" si="90"/>
        <v>1862</v>
      </c>
      <c r="W1304" s="13">
        <v>463</v>
      </c>
      <c r="X1304" s="13">
        <f t="shared" si="91"/>
        <v>862106</v>
      </c>
    </row>
    <row r="1305" spans="1:24" ht="15">
      <c r="A1305" s="9">
        <v>1031810012</v>
      </c>
      <c r="B1305" s="2" t="s">
        <v>1492</v>
      </c>
      <c r="C1305" t="s">
        <v>1493</v>
      </c>
      <c r="D1305" t="s">
        <v>2116</v>
      </c>
      <c r="E1305">
        <v>2025</v>
      </c>
      <c r="F1305" t="s">
        <v>2866</v>
      </c>
      <c r="G1305" s="7" t="s">
        <v>2769</v>
      </c>
      <c r="H1305" s="5">
        <v>1</v>
      </c>
      <c r="I1305" s="5">
        <v>6</v>
      </c>
      <c r="J1305" s="5">
        <v>6</v>
      </c>
      <c r="K1305" s="5">
        <v>5</v>
      </c>
      <c r="L1305" s="5">
        <v>9</v>
      </c>
      <c r="M1305" s="5">
        <v>1</v>
      </c>
      <c r="N1305" s="5">
        <v>4</v>
      </c>
      <c r="O1305" s="5">
        <v>6</v>
      </c>
      <c r="P1305" s="5">
        <v>4</v>
      </c>
      <c r="Q1305" s="5"/>
      <c r="R1305" s="5">
        <v>4</v>
      </c>
      <c r="S1305" s="5">
        <v>4</v>
      </c>
      <c r="T1305" s="7">
        <f t="shared" si="88"/>
        <v>50</v>
      </c>
      <c r="U1305" s="7">
        <f t="shared" si="89"/>
        <v>4</v>
      </c>
      <c r="V1305" s="7">
        <f t="shared" si="90"/>
        <v>28</v>
      </c>
      <c r="W1305" s="13">
        <v>30720</v>
      </c>
      <c r="X1305" s="13">
        <f t="shared" si="91"/>
        <v>860160</v>
      </c>
    </row>
    <row r="1306" spans="1:24" ht="15" hidden="1">
      <c r="A1306" s="9">
        <v>1033350011</v>
      </c>
      <c r="B1306" s="2" t="s">
        <v>1311</v>
      </c>
      <c r="C1306" t="s">
        <v>1312</v>
      </c>
      <c r="D1306" t="s">
        <v>2116</v>
      </c>
      <c r="E1306">
        <v>2024</v>
      </c>
      <c r="F1306" t="s">
        <v>2866</v>
      </c>
      <c r="G1306" s="7" t="s">
        <v>2770</v>
      </c>
      <c r="H1306" s="7">
        <v>8</v>
      </c>
      <c r="I1306" s="7">
        <v>4</v>
      </c>
      <c r="J1306" s="7">
        <v>7</v>
      </c>
      <c r="K1306" s="7">
        <v>2</v>
      </c>
      <c r="L1306" s="7">
        <v>8</v>
      </c>
      <c r="M1306" s="7">
        <v>4</v>
      </c>
      <c r="N1306" s="7">
        <v>8</v>
      </c>
      <c r="O1306" s="7">
        <v>8</v>
      </c>
      <c r="P1306" s="7">
        <v>4</v>
      </c>
      <c r="Q1306" s="7">
        <v>5</v>
      </c>
      <c r="R1306" s="7">
        <v>2</v>
      </c>
      <c r="S1306" s="7">
        <v>2</v>
      </c>
      <c r="T1306" s="7">
        <f t="shared" si="88"/>
        <v>62</v>
      </c>
      <c r="U1306" s="7">
        <f t="shared" si="89"/>
        <v>5</v>
      </c>
      <c r="V1306" s="7">
        <f t="shared" si="90"/>
        <v>35</v>
      </c>
      <c r="W1306" s="13">
        <v>24571</v>
      </c>
      <c r="X1306" s="13">
        <f t="shared" si="91"/>
        <v>859985</v>
      </c>
    </row>
    <row r="1307" spans="1:24" ht="15">
      <c r="A1307" s="9">
        <v>1033350011</v>
      </c>
      <c r="B1307" s="2" t="s">
        <v>1311</v>
      </c>
      <c r="C1307" t="s">
        <v>1312</v>
      </c>
      <c r="D1307" t="s">
        <v>2116</v>
      </c>
      <c r="E1307">
        <v>2025</v>
      </c>
      <c r="F1307" t="s">
        <v>2866</v>
      </c>
      <c r="G1307" s="7" t="s">
        <v>2770</v>
      </c>
      <c r="H1307" s="5">
        <v>7</v>
      </c>
      <c r="I1307" s="5">
        <v>6</v>
      </c>
      <c r="J1307" s="5">
        <v>4</v>
      </c>
      <c r="K1307" s="5">
        <v>6</v>
      </c>
      <c r="L1307" s="5">
        <v>2</v>
      </c>
      <c r="M1307" s="5">
        <v>9</v>
      </c>
      <c r="N1307" s="5">
        <v>3</v>
      </c>
      <c r="O1307" s="5">
        <v>3</v>
      </c>
      <c r="P1307" s="5">
        <v>7</v>
      </c>
      <c r="Q1307" s="5">
        <v>4</v>
      </c>
      <c r="R1307" s="5">
        <v>5</v>
      </c>
      <c r="S1307" s="5">
        <v>9</v>
      </c>
      <c r="T1307" s="7">
        <f t="shared" si="88"/>
        <v>65</v>
      </c>
      <c r="U1307" s="7">
        <f t="shared" si="89"/>
        <v>5</v>
      </c>
      <c r="V1307" s="7">
        <f t="shared" si="90"/>
        <v>35</v>
      </c>
      <c r="W1307" s="13">
        <v>24571</v>
      </c>
      <c r="X1307" s="13">
        <f t="shared" si="91"/>
        <v>859985</v>
      </c>
    </row>
    <row r="1308" spans="1:24" ht="15" hidden="1">
      <c r="A1308" s="9">
        <v>1032610045</v>
      </c>
      <c r="B1308" s="2" t="s">
        <v>1288</v>
      </c>
      <c r="C1308" t="s">
        <v>20</v>
      </c>
      <c r="D1308" t="s">
        <v>2519</v>
      </c>
      <c r="E1308">
        <v>2024</v>
      </c>
      <c r="F1308" t="s">
        <v>2866</v>
      </c>
      <c r="G1308" s="7" t="s">
        <v>2770</v>
      </c>
      <c r="H1308" s="7">
        <v>60</v>
      </c>
      <c r="I1308" s="7">
        <v>50</v>
      </c>
      <c r="J1308" s="7">
        <v>79</v>
      </c>
      <c r="K1308" s="7">
        <v>77</v>
      </c>
      <c r="L1308" s="7">
        <v>60</v>
      </c>
      <c r="M1308" s="7">
        <v>38</v>
      </c>
      <c r="N1308" s="7">
        <v>44</v>
      </c>
      <c r="O1308" s="7">
        <v>88</v>
      </c>
      <c r="P1308" s="7">
        <v>14</v>
      </c>
      <c r="Q1308" s="7">
        <v>9</v>
      </c>
      <c r="R1308" s="7">
        <v>4</v>
      </c>
      <c r="S1308" s="7">
        <v>17</v>
      </c>
      <c r="T1308" s="7">
        <f t="shared" si="88"/>
        <v>540</v>
      </c>
      <c r="U1308" s="7">
        <f t="shared" si="89"/>
        <v>45</v>
      </c>
      <c r="V1308" s="7">
        <f t="shared" si="90"/>
        <v>315</v>
      </c>
      <c r="W1308" s="13">
        <v>2716</v>
      </c>
      <c r="X1308" s="13">
        <f t="shared" si="91"/>
        <v>855540</v>
      </c>
    </row>
    <row r="1309" spans="1:24" ht="15">
      <c r="A1309" s="9">
        <v>1031220025</v>
      </c>
      <c r="B1309" s="2" t="s">
        <v>207</v>
      </c>
      <c r="C1309" t="s">
        <v>208</v>
      </c>
      <c r="D1309" t="s">
        <v>2116</v>
      </c>
      <c r="E1309">
        <v>2025</v>
      </c>
      <c r="F1309" t="s">
        <v>2866</v>
      </c>
      <c r="G1309" s="7" t="s">
        <v>2769</v>
      </c>
      <c r="H1309" s="5">
        <v>258</v>
      </c>
      <c r="I1309" s="5">
        <v>240</v>
      </c>
      <c r="J1309" s="5">
        <v>266</v>
      </c>
      <c r="K1309" s="5">
        <v>240</v>
      </c>
      <c r="L1309" s="5">
        <v>377</v>
      </c>
      <c r="M1309" s="5">
        <v>380</v>
      </c>
      <c r="N1309" s="5">
        <v>424</v>
      </c>
      <c r="O1309" s="5">
        <v>374</v>
      </c>
      <c r="P1309" s="5">
        <v>405</v>
      </c>
      <c r="Q1309" s="5">
        <v>389</v>
      </c>
      <c r="R1309" s="5">
        <v>452</v>
      </c>
      <c r="S1309" s="5">
        <v>343</v>
      </c>
      <c r="T1309" s="7">
        <f t="shared" si="88"/>
        <v>4148</v>
      </c>
      <c r="U1309" s="7">
        <f t="shared" si="89"/>
        <v>346</v>
      </c>
      <c r="V1309" s="7">
        <f t="shared" si="90"/>
        <v>2422</v>
      </c>
      <c r="W1309" s="13">
        <v>350</v>
      </c>
      <c r="X1309" s="13">
        <f t="shared" si="91"/>
        <v>847700</v>
      </c>
    </row>
    <row r="1310" spans="1:24" ht="15" hidden="1">
      <c r="A1310" s="9">
        <v>1032610044</v>
      </c>
      <c r="B1310" s="2" t="s">
        <v>1377</v>
      </c>
      <c r="C1310" t="s">
        <v>1378</v>
      </c>
      <c r="D1310" t="s">
        <v>2519</v>
      </c>
      <c r="E1310">
        <v>2024</v>
      </c>
      <c r="F1310" t="s">
        <v>2866</v>
      </c>
      <c r="G1310" s="7" t="s">
        <v>2770</v>
      </c>
      <c r="K1310" s="7">
        <v>38</v>
      </c>
      <c r="L1310" s="7">
        <v>48</v>
      </c>
      <c r="M1310" s="7">
        <v>23</v>
      </c>
      <c r="N1310" s="7">
        <v>59</v>
      </c>
      <c r="O1310" s="7">
        <v>33</v>
      </c>
      <c r="P1310" s="7">
        <v>50</v>
      </c>
      <c r="Q1310" s="7">
        <v>65</v>
      </c>
      <c r="R1310" s="7">
        <v>56</v>
      </c>
      <c r="S1310" s="7">
        <v>51</v>
      </c>
      <c r="T1310" s="7">
        <f t="shared" si="88"/>
        <v>423</v>
      </c>
      <c r="U1310" s="7">
        <f t="shared" si="89"/>
        <v>35</v>
      </c>
      <c r="V1310" s="7">
        <f t="shared" si="90"/>
        <v>245</v>
      </c>
      <c r="W1310" s="13">
        <v>3454</v>
      </c>
      <c r="X1310" s="13">
        <f t="shared" si="91"/>
        <v>846230</v>
      </c>
    </row>
    <row r="1311" spans="1:24" ht="15">
      <c r="A1311" s="9">
        <v>1032160048</v>
      </c>
      <c r="B1311" s="2" t="s">
        <v>125</v>
      </c>
      <c r="C1311" t="s">
        <v>126</v>
      </c>
      <c r="D1311" t="s">
        <v>2116</v>
      </c>
      <c r="E1311">
        <v>2025</v>
      </c>
      <c r="F1311" t="s">
        <v>2866</v>
      </c>
      <c r="G1311" s="7" t="s">
        <v>2770</v>
      </c>
      <c r="H1311" s="5">
        <v>415</v>
      </c>
      <c r="I1311" s="5">
        <v>409</v>
      </c>
      <c r="J1311" s="5">
        <v>539</v>
      </c>
      <c r="K1311" s="5">
        <v>470</v>
      </c>
      <c r="L1311" s="5">
        <v>597</v>
      </c>
      <c r="M1311" s="5">
        <v>687</v>
      </c>
      <c r="N1311" s="5">
        <v>832</v>
      </c>
      <c r="O1311" s="5">
        <v>733</v>
      </c>
      <c r="P1311" s="5">
        <v>556</v>
      </c>
      <c r="Q1311" s="5">
        <v>475</v>
      </c>
      <c r="R1311" s="5">
        <v>482</v>
      </c>
      <c r="S1311" s="5">
        <v>422</v>
      </c>
      <c r="T1311" s="7">
        <f t="shared" si="88"/>
        <v>6617</v>
      </c>
      <c r="U1311" s="7">
        <f t="shared" si="89"/>
        <v>551</v>
      </c>
      <c r="V1311" s="7">
        <f t="shared" si="90"/>
        <v>3857</v>
      </c>
      <c r="W1311" s="13">
        <v>219</v>
      </c>
      <c r="X1311" s="13">
        <f t="shared" si="91"/>
        <v>844683</v>
      </c>
    </row>
    <row r="1312" spans="1:24" ht="15">
      <c r="A1312" s="9">
        <v>1031440021</v>
      </c>
      <c r="B1312" s="2" t="s">
        <v>1065</v>
      </c>
      <c r="C1312" t="s">
        <v>1066</v>
      </c>
      <c r="D1312" t="s">
        <v>2116</v>
      </c>
      <c r="E1312">
        <v>2025</v>
      </c>
      <c r="F1312" t="s">
        <v>2866</v>
      </c>
      <c r="G1312" s="7" t="s">
        <v>2770</v>
      </c>
      <c r="H1312" s="5">
        <v>4</v>
      </c>
      <c r="I1312" s="5">
        <v>3</v>
      </c>
      <c r="J1312" s="5">
        <v>5</v>
      </c>
      <c r="K1312" s="5">
        <v>14</v>
      </c>
      <c r="L1312" s="5">
        <v>8</v>
      </c>
      <c r="M1312" s="5">
        <v>8</v>
      </c>
      <c r="N1312" s="5">
        <v>8</v>
      </c>
      <c r="O1312" s="5">
        <v>4</v>
      </c>
      <c r="P1312" s="5">
        <v>10</v>
      </c>
      <c r="Q1312" s="5">
        <v>7</v>
      </c>
      <c r="R1312" s="5">
        <v>9</v>
      </c>
      <c r="S1312" s="5">
        <v>4</v>
      </c>
      <c r="T1312" s="7">
        <f t="shared" ref="T1312:T1375" si="92">+SUM(H1312:S1312)</f>
        <v>84</v>
      </c>
      <c r="U1312" s="7">
        <f t="shared" si="89"/>
        <v>7</v>
      </c>
      <c r="V1312" s="7">
        <f t="shared" si="90"/>
        <v>49</v>
      </c>
      <c r="W1312" s="13">
        <v>17068</v>
      </c>
      <c r="X1312" s="13">
        <f t="shared" si="91"/>
        <v>836332</v>
      </c>
    </row>
    <row r="1313" spans="1:24" ht="15" hidden="1">
      <c r="A1313" s="9">
        <v>1031810077</v>
      </c>
      <c r="B1313" s="2" t="s">
        <v>242</v>
      </c>
      <c r="C1313" t="s">
        <v>243</v>
      </c>
      <c r="D1313" t="s">
        <v>2116</v>
      </c>
      <c r="E1313">
        <v>2024</v>
      </c>
      <c r="F1313" t="s">
        <v>2866</v>
      </c>
      <c r="G1313" s="7" t="s">
        <v>2769</v>
      </c>
      <c r="H1313" s="7">
        <v>173</v>
      </c>
      <c r="I1313" s="7">
        <v>160</v>
      </c>
      <c r="J1313" s="7">
        <v>170</v>
      </c>
      <c r="K1313" s="7">
        <v>156</v>
      </c>
      <c r="L1313" s="7">
        <v>234</v>
      </c>
      <c r="M1313" s="7">
        <v>204</v>
      </c>
      <c r="N1313" s="7">
        <v>336</v>
      </c>
      <c r="O1313" s="7">
        <v>188</v>
      </c>
      <c r="P1313" s="7">
        <v>181</v>
      </c>
      <c r="Q1313" s="7">
        <v>240</v>
      </c>
      <c r="R1313" s="7">
        <v>262</v>
      </c>
      <c r="S1313" s="7">
        <v>273</v>
      </c>
      <c r="T1313" s="7">
        <f t="shared" si="92"/>
        <v>2577</v>
      </c>
      <c r="U1313" s="7">
        <f t="shared" si="89"/>
        <v>215</v>
      </c>
      <c r="V1313" s="7">
        <f t="shared" si="90"/>
        <v>1505</v>
      </c>
      <c r="W1313" s="13">
        <v>555</v>
      </c>
      <c r="X1313" s="13">
        <f t="shared" si="91"/>
        <v>835275</v>
      </c>
    </row>
    <row r="1314" spans="1:24" ht="15" hidden="1">
      <c r="A1314" s="9">
        <v>1031240005</v>
      </c>
      <c r="B1314" s="2" t="s">
        <v>704</v>
      </c>
      <c r="C1314" t="s">
        <v>705</v>
      </c>
      <c r="D1314" t="s">
        <v>2519</v>
      </c>
      <c r="E1314">
        <v>2024</v>
      </c>
      <c r="F1314" t="s">
        <v>2866</v>
      </c>
      <c r="G1314" s="7" t="s">
        <v>2770</v>
      </c>
      <c r="H1314" s="7">
        <v>12</v>
      </c>
      <c r="I1314" s="7">
        <v>12</v>
      </c>
      <c r="J1314" s="7">
        <v>10</v>
      </c>
      <c r="K1314" s="7">
        <v>11</v>
      </c>
      <c r="L1314" s="7">
        <v>14</v>
      </c>
      <c r="M1314" s="7">
        <v>10</v>
      </c>
      <c r="N1314" s="7">
        <v>13</v>
      </c>
      <c r="O1314" s="7">
        <v>17</v>
      </c>
      <c r="P1314" s="7">
        <v>19</v>
      </c>
      <c r="Q1314" s="7">
        <v>21</v>
      </c>
      <c r="R1314" s="7">
        <v>8</v>
      </c>
      <c r="S1314" s="7">
        <v>8</v>
      </c>
      <c r="T1314" s="7">
        <f t="shared" si="92"/>
        <v>155</v>
      </c>
      <c r="U1314" s="7">
        <f t="shared" si="89"/>
        <v>13</v>
      </c>
      <c r="V1314" s="7">
        <f t="shared" si="90"/>
        <v>91</v>
      </c>
      <c r="W1314" s="13">
        <v>9152</v>
      </c>
      <c r="X1314" s="13">
        <f t="shared" si="91"/>
        <v>832832</v>
      </c>
    </row>
    <row r="1315" spans="1:24" ht="15">
      <c r="A1315" s="9">
        <v>1031240005</v>
      </c>
      <c r="B1315" s="2" t="s">
        <v>704</v>
      </c>
      <c r="C1315" t="s">
        <v>705</v>
      </c>
      <c r="D1315" t="s">
        <v>2519</v>
      </c>
      <c r="E1315">
        <v>2025</v>
      </c>
      <c r="F1315" t="s">
        <v>2866</v>
      </c>
      <c r="G1315" s="7" t="s">
        <v>2770</v>
      </c>
      <c r="H1315" s="5">
        <v>12</v>
      </c>
      <c r="I1315" s="5">
        <v>8</v>
      </c>
      <c r="J1315" s="5">
        <v>14</v>
      </c>
      <c r="K1315" s="5">
        <v>13</v>
      </c>
      <c r="L1315" s="5">
        <v>11</v>
      </c>
      <c r="M1315" s="5">
        <v>13</v>
      </c>
      <c r="N1315" s="5">
        <v>17</v>
      </c>
      <c r="O1315" s="5">
        <v>13</v>
      </c>
      <c r="P1315" s="5">
        <v>21</v>
      </c>
      <c r="Q1315" s="5">
        <v>15</v>
      </c>
      <c r="R1315" s="5">
        <v>12</v>
      </c>
      <c r="S1315" s="5">
        <v>12</v>
      </c>
      <c r="T1315" s="7">
        <f t="shared" si="92"/>
        <v>161</v>
      </c>
      <c r="U1315" s="7">
        <f t="shared" si="89"/>
        <v>13</v>
      </c>
      <c r="V1315" s="7">
        <f t="shared" si="90"/>
        <v>91</v>
      </c>
      <c r="W1315" s="13">
        <v>9152</v>
      </c>
      <c r="X1315" s="13">
        <f t="shared" si="91"/>
        <v>832832</v>
      </c>
    </row>
    <row r="1316" spans="1:24" ht="15" hidden="1">
      <c r="A1316" s="9">
        <v>1031840095</v>
      </c>
      <c r="B1316" s="2" t="s">
        <v>1177</v>
      </c>
      <c r="C1316" t="s">
        <v>1178</v>
      </c>
      <c r="D1316" t="s">
        <v>2116</v>
      </c>
      <c r="E1316">
        <v>2024</v>
      </c>
      <c r="F1316" t="s">
        <v>2866</v>
      </c>
      <c r="G1316" s="7" t="s">
        <v>2770</v>
      </c>
      <c r="L1316" s="7">
        <v>8</v>
      </c>
      <c r="M1316" s="7">
        <v>40</v>
      </c>
      <c r="N1316" s="7">
        <v>7</v>
      </c>
      <c r="O1316" s="7">
        <v>41</v>
      </c>
      <c r="R1316" s="7">
        <v>2</v>
      </c>
      <c r="T1316" s="7">
        <f t="shared" si="92"/>
        <v>98</v>
      </c>
      <c r="U1316" s="7">
        <f t="shared" si="89"/>
        <v>8</v>
      </c>
      <c r="V1316" s="7">
        <f t="shared" si="90"/>
        <v>56</v>
      </c>
      <c r="W1316" s="13">
        <v>14853</v>
      </c>
      <c r="X1316" s="13">
        <f t="shared" si="91"/>
        <v>831768</v>
      </c>
    </row>
    <row r="1317" spans="1:24" ht="15">
      <c r="A1317" s="9">
        <v>1031630006</v>
      </c>
      <c r="B1317" s="2" t="s">
        <v>1118</v>
      </c>
      <c r="C1317" t="s">
        <v>1119</v>
      </c>
      <c r="D1317" t="s">
        <v>2116</v>
      </c>
      <c r="E1317">
        <v>2025</v>
      </c>
      <c r="F1317" t="s">
        <v>2866</v>
      </c>
      <c r="G1317" s="7" t="s">
        <v>2770</v>
      </c>
      <c r="H1317" s="5">
        <v>42</v>
      </c>
      <c r="I1317" s="5">
        <v>39</v>
      </c>
      <c r="J1317" s="5">
        <v>24</v>
      </c>
      <c r="K1317" s="5">
        <v>8</v>
      </c>
      <c r="L1317" s="5">
        <v>26</v>
      </c>
      <c r="M1317" s="5">
        <v>12</v>
      </c>
      <c r="N1317" s="5">
        <v>22</v>
      </c>
      <c r="O1317" s="5">
        <v>96</v>
      </c>
      <c r="P1317" s="5">
        <v>6</v>
      </c>
      <c r="Q1317" s="5">
        <v>3</v>
      </c>
      <c r="R1317" s="5">
        <v>32</v>
      </c>
      <c r="S1317" s="5">
        <v>33</v>
      </c>
      <c r="T1317" s="7">
        <f t="shared" si="92"/>
        <v>343</v>
      </c>
      <c r="U1317" s="7">
        <f t="shared" si="89"/>
        <v>29</v>
      </c>
      <c r="V1317" s="7">
        <f t="shared" si="90"/>
        <v>203</v>
      </c>
      <c r="W1317" s="13">
        <v>4095</v>
      </c>
      <c r="X1317" s="13">
        <f t="shared" si="91"/>
        <v>831285</v>
      </c>
    </row>
    <row r="1318" spans="1:24" ht="15">
      <c r="A1318" s="9">
        <v>1031820041</v>
      </c>
      <c r="B1318" s="2" t="s">
        <v>402</v>
      </c>
      <c r="C1318" t="s">
        <v>403</v>
      </c>
      <c r="D1318" t="s">
        <v>2116</v>
      </c>
      <c r="E1318">
        <v>2025</v>
      </c>
      <c r="F1318" t="s">
        <v>2866</v>
      </c>
      <c r="G1318" s="7" t="s">
        <v>2770</v>
      </c>
      <c r="H1318" s="5">
        <v>50</v>
      </c>
      <c r="I1318" s="5">
        <v>70</v>
      </c>
      <c r="J1318" s="5">
        <v>106</v>
      </c>
      <c r="K1318" s="5">
        <v>73</v>
      </c>
      <c r="L1318" s="5">
        <v>67</v>
      </c>
      <c r="M1318" s="5">
        <v>99</v>
      </c>
      <c r="N1318" s="5">
        <v>90</v>
      </c>
      <c r="O1318" s="5">
        <v>81</v>
      </c>
      <c r="P1318" s="5">
        <v>40</v>
      </c>
      <c r="Q1318" s="5">
        <v>79</v>
      </c>
      <c r="R1318" s="5">
        <v>101</v>
      </c>
      <c r="S1318" s="5">
        <v>153</v>
      </c>
      <c r="T1318" s="7">
        <f t="shared" si="92"/>
        <v>1009</v>
      </c>
      <c r="U1318" s="7">
        <f t="shared" si="89"/>
        <v>84</v>
      </c>
      <c r="V1318" s="7">
        <f t="shared" si="90"/>
        <v>588</v>
      </c>
      <c r="W1318" s="13">
        <v>1409</v>
      </c>
      <c r="X1318" s="13">
        <f t="shared" si="91"/>
        <v>828492</v>
      </c>
    </row>
    <row r="1319" spans="1:24" ht="15">
      <c r="A1319" s="9" t="s">
        <v>2851</v>
      </c>
      <c r="B1319" s="2" t="s">
        <v>394</v>
      </c>
      <c r="C1319" t="s">
        <v>395</v>
      </c>
      <c r="D1319" t="s">
        <v>2116</v>
      </c>
      <c r="E1319">
        <v>2025</v>
      </c>
      <c r="F1319" t="s">
        <v>2866</v>
      </c>
      <c r="G1319" s="7" t="s">
        <v>2770</v>
      </c>
      <c r="H1319" s="5">
        <v>150</v>
      </c>
      <c r="I1319" s="5">
        <v>74</v>
      </c>
      <c r="J1319" s="5">
        <v>85</v>
      </c>
      <c r="K1319" s="5">
        <v>94</v>
      </c>
      <c r="L1319" s="5">
        <v>89</v>
      </c>
      <c r="M1319" s="5">
        <v>128</v>
      </c>
      <c r="N1319" s="5">
        <v>189</v>
      </c>
      <c r="O1319" s="5">
        <v>181</v>
      </c>
      <c r="P1319" s="5">
        <v>93</v>
      </c>
      <c r="Q1319" s="5">
        <v>146</v>
      </c>
      <c r="R1319" s="5">
        <v>97</v>
      </c>
      <c r="S1319" s="5">
        <v>110</v>
      </c>
      <c r="T1319" s="7">
        <f t="shared" si="92"/>
        <v>1436</v>
      </c>
      <c r="U1319" s="7">
        <f t="shared" si="89"/>
        <v>120</v>
      </c>
      <c r="V1319" s="7">
        <f t="shared" si="90"/>
        <v>840</v>
      </c>
      <c r="W1319" s="13">
        <v>986</v>
      </c>
      <c r="X1319" s="13">
        <f t="shared" si="91"/>
        <v>828240</v>
      </c>
    </row>
    <row r="1320" spans="1:24" ht="15" hidden="1">
      <c r="A1320" s="9" t="s">
        <v>2853</v>
      </c>
      <c r="B1320" s="2" t="s">
        <v>1129</v>
      </c>
      <c r="C1320" t="s">
        <v>1130</v>
      </c>
      <c r="D1320" t="s">
        <v>2116</v>
      </c>
      <c r="E1320">
        <v>2024</v>
      </c>
      <c r="F1320" t="s">
        <v>2866</v>
      </c>
      <c r="G1320" s="7" t="s">
        <v>2770</v>
      </c>
      <c r="H1320" s="7">
        <v>10</v>
      </c>
      <c r="I1320" s="7">
        <v>8</v>
      </c>
      <c r="J1320" s="7">
        <v>6</v>
      </c>
      <c r="K1320" s="7">
        <v>10</v>
      </c>
      <c r="L1320" s="7">
        <v>6</v>
      </c>
      <c r="M1320" s="7">
        <v>7</v>
      </c>
      <c r="N1320" s="7">
        <v>7</v>
      </c>
      <c r="O1320" s="7">
        <v>11</v>
      </c>
      <c r="P1320" s="7">
        <v>12</v>
      </c>
      <c r="Q1320" s="7">
        <v>4</v>
      </c>
      <c r="R1320" s="7">
        <v>20</v>
      </c>
      <c r="S1320" s="7">
        <v>10</v>
      </c>
      <c r="T1320" s="7">
        <f t="shared" si="92"/>
        <v>111</v>
      </c>
      <c r="U1320" s="7">
        <f t="shared" si="89"/>
        <v>9</v>
      </c>
      <c r="V1320" s="7">
        <f t="shared" si="90"/>
        <v>63</v>
      </c>
      <c r="W1320" s="13">
        <v>13140</v>
      </c>
      <c r="X1320" s="13">
        <f t="shared" si="91"/>
        <v>827820</v>
      </c>
    </row>
    <row r="1321" spans="1:24" ht="15">
      <c r="A1321" s="9">
        <v>1033710053</v>
      </c>
      <c r="B1321" s="2" t="s">
        <v>2332</v>
      </c>
      <c r="C1321" t="s">
        <v>2333</v>
      </c>
      <c r="D1321" t="s">
        <v>2519</v>
      </c>
      <c r="E1321">
        <v>2025</v>
      </c>
      <c r="F1321" t="s">
        <v>2866</v>
      </c>
      <c r="G1321" s="7" t="s">
        <v>2770</v>
      </c>
      <c r="H1321" s="5">
        <v>2</v>
      </c>
      <c r="I1321" s="5">
        <v>2</v>
      </c>
      <c r="J1321" s="5">
        <v>5</v>
      </c>
      <c r="K1321" s="5">
        <v>5</v>
      </c>
      <c r="L1321" s="5">
        <v>10</v>
      </c>
      <c r="M1321" s="5">
        <v>7</v>
      </c>
      <c r="N1321" s="5">
        <v>22</v>
      </c>
      <c r="O1321" s="5">
        <v>1</v>
      </c>
      <c r="P1321" s="5"/>
      <c r="Q1321" s="5">
        <v>4</v>
      </c>
      <c r="R1321" s="5"/>
      <c r="S1321" s="5">
        <v>4</v>
      </c>
      <c r="T1321" s="7">
        <f t="shared" si="92"/>
        <v>62</v>
      </c>
      <c r="U1321" s="7">
        <f t="shared" si="89"/>
        <v>5</v>
      </c>
      <c r="V1321" s="7">
        <f t="shared" si="90"/>
        <v>35</v>
      </c>
      <c r="W1321" s="13">
        <v>23568</v>
      </c>
      <c r="X1321" s="13">
        <f t="shared" si="91"/>
        <v>824880</v>
      </c>
    </row>
    <row r="1322" spans="1:24" ht="15" hidden="1">
      <c r="A1322" s="9">
        <v>1031050030</v>
      </c>
      <c r="B1322" s="2" t="s">
        <v>84</v>
      </c>
      <c r="C1322" t="s">
        <v>85</v>
      </c>
      <c r="D1322" t="s">
        <v>2519</v>
      </c>
      <c r="E1322">
        <v>2024</v>
      </c>
      <c r="F1322" t="s">
        <v>2866</v>
      </c>
      <c r="G1322" s="7" t="s">
        <v>2770</v>
      </c>
      <c r="H1322" s="7">
        <v>20</v>
      </c>
      <c r="I1322" s="7">
        <v>25</v>
      </c>
      <c r="J1322" s="7">
        <v>27</v>
      </c>
      <c r="K1322" s="7">
        <v>37</v>
      </c>
      <c r="L1322" s="7">
        <v>14</v>
      </c>
      <c r="M1322" s="7">
        <v>23</v>
      </c>
      <c r="N1322" s="7">
        <v>40</v>
      </c>
      <c r="O1322" s="7">
        <v>24</v>
      </c>
      <c r="P1322" s="7">
        <v>22</v>
      </c>
      <c r="Q1322" s="7">
        <v>32</v>
      </c>
      <c r="R1322" s="7">
        <v>23</v>
      </c>
      <c r="S1322" s="7">
        <v>16</v>
      </c>
      <c r="T1322" s="7">
        <f t="shared" si="92"/>
        <v>303</v>
      </c>
      <c r="U1322" s="7">
        <f t="shared" si="89"/>
        <v>25</v>
      </c>
      <c r="V1322" s="7">
        <f t="shared" si="90"/>
        <v>175</v>
      </c>
      <c r="W1322" s="13">
        <v>4713</v>
      </c>
      <c r="X1322" s="13">
        <f t="shared" si="91"/>
        <v>824775</v>
      </c>
    </row>
    <row r="1323" spans="1:24" ht="15" hidden="1">
      <c r="A1323" s="9">
        <v>1031220031</v>
      </c>
      <c r="B1323" s="2" t="s">
        <v>998</v>
      </c>
      <c r="C1323" t="s">
        <v>120</v>
      </c>
      <c r="D1323" t="s">
        <v>2116</v>
      </c>
      <c r="E1323">
        <v>2024</v>
      </c>
      <c r="F1323" t="s">
        <v>2866</v>
      </c>
      <c r="G1323" s="7" t="s">
        <v>2770</v>
      </c>
      <c r="K1323" s="7">
        <v>1</v>
      </c>
      <c r="M1323" s="7">
        <v>19</v>
      </c>
      <c r="Q1323" s="7">
        <v>103</v>
      </c>
      <c r="S1323" s="7">
        <v>37</v>
      </c>
      <c r="T1323" s="7">
        <f t="shared" si="92"/>
        <v>160</v>
      </c>
      <c r="U1323" s="7">
        <f t="shared" si="89"/>
        <v>13</v>
      </c>
      <c r="V1323" s="7">
        <f t="shared" si="90"/>
        <v>91</v>
      </c>
      <c r="W1323" s="13">
        <v>9053</v>
      </c>
      <c r="X1323" s="13">
        <f t="shared" si="91"/>
        <v>823823</v>
      </c>
    </row>
    <row r="1324" spans="1:24" ht="15">
      <c r="A1324" s="9">
        <v>1032411024</v>
      </c>
      <c r="B1324" s="2" t="s">
        <v>1513</v>
      </c>
      <c r="C1324" t="s">
        <v>1514</v>
      </c>
      <c r="D1324" t="s">
        <v>2116</v>
      </c>
      <c r="E1324">
        <v>2025</v>
      </c>
      <c r="F1324" t="s">
        <v>2866</v>
      </c>
      <c r="G1324" s="7" t="s">
        <v>2769</v>
      </c>
      <c r="H1324" s="5">
        <v>6</v>
      </c>
      <c r="I1324" s="5">
        <v>20</v>
      </c>
      <c r="J1324" s="5">
        <v>17</v>
      </c>
      <c r="K1324" s="5">
        <v>4</v>
      </c>
      <c r="L1324" s="5"/>
      <c r="M1324" s="5">
        <v>25</v>
      </c>
      <c r="N1324" s="5">
        <v>3</v>
      </c>
      <c r="O1324" s="5">
        <v>25</v>
      </c>
      <c r="P1324" s="5"/>
      <c r="Q1324" s="5">
        <v>0</v>
      </c>
      <c r="R1324" s="5">
        <v>0</v>
      </c>
      <c r="S1324" s="5"/>
      <c r="T1324" s="7">
        <f t="shared" si="92"/>
        <v>100</v>
      </c>
      <c r="U1324" s="7">
        <f t="shared" si="89"/>
        <v>8</v>
      </c>
      <c r="V1324" s="7">
        <f t="shared" si="90"/>
        <v>56</v>
      </c>
      <c r="W1324" s="13">
        <v>14650</v>
      </c>
      <c r="X1324" s="13">
        <f t="shared" si="91"/>
        <v>820400</v>
      </c>
    </row>
    <row r="1325" spans="1:24" ht="15">
      <c r="A1325" s="9">
        <v>1032411025</v>
      </c>
      <c r="B1325" s="2" t="s">
        <v>2082</v>
      </c>
      <c r="C1325" t="s">
        <v>2083</v>
      </c>
      <c r="D1325" t="s">
        <v>2116</v>
      </c>
      <c r="E1325">
        <v>2025</v>
      </c>
      <c r="F1325" t="s">
        <v>2866</v>
      </c>
      <c r="G1325" s="7" t="s">
        <v>2769</v>
      </c>
      <c r="H1325" s="5"/>
      <c r="I1325" s="5">
        <v>10</v>
      </c>
      <c r="J1325" s="5">
        <v>0</v>
      </c>
      <c r="K1325" s="5">
        <v>2</v>
      </c>
      <c r="L1325" s="5">
        <v>9</v>
      </c>
      <c r="M1325" s="5">
        <v>14</v>
      </c>
      <c r="N1325" s="5">
        <v>7</v>
      </c>
      <c r="O1325" s="5"/>
      <c r="P1325" s="5"/>
      <c r="Q1325" s="5"/>
      <c r="R1325" s="5">
        <v>0</v>
      </c>
      <c r="S1325" s="5">
        <v>8</v>
      </c>
      <c r="T1325" s="7">
        <f t="shared" si="92"/>
        <v>50</v>
      </c>
      <c r="U1325" s="7">
        <f t="shared" si="89"/>
        <v>4</v>
      </c>
      <c r="V1325" s="7">
        <f t="shared" si="90"/>
        <v>28</v>
      </c>
      <c r="W1325" s="13">
        <v>29300</v>
      </c>
      <c r="X1325" s="13">
        <f t="shared" si="91"/>
        <v>820400</v>
      </c>
    </row>
    <row r="1326" spans="1:24" ht="15" hidden="1">
      <c r="A1326" s="9">
        <v>1031810045</v>
      </c>
      <c r="B1326" s="2" t="s">
        <v>678</v>
      </c>
      <c r="C1326" t="s">
        <v>679</v>
      </c>
      <c r="D1326" t="s">
        <v>2116</v>
      </c>
      <c r="E1326">
        <v>2024</v>
      </c>
      <c r="F1326" t="s">
        <v>2866</v>
      </c>
      <c r="G1326" s="7" t="s">
        <v>2770</v>
      </c>
      <c r="H1326" s="7">
        <v>12</v>
      </c>
      <c r="I1326" s="7">
        <v>37</v>
      </c>
      <c r="J1326" s="7">
        <v>21</v>
      </c>
      <c r="K1326" s="7">
        <v>8</v>
      </c>
      <c r="L1326" s="7">
        <v>28</v>
      </c>
      <c r="M1326" s="7">
        <v>27</v>
      </c>
      <c r="N1326" s="7">
        <v>16</v>
      </c>
      <c r="O1326" s="7">
        <v>73</v>
      </c>
      <c r="P1326" s="7">
        <v>38</v>
      </c>
      <c r="Q1326" s="7">
        <v>71</v>
      </c>
      <c r="R1326" s="7">
        <v>29</v>
      </c>
      <c r="S1326" s="7">
        <v>23</v>
      </c>
      <c r="T1326" s="7">
        <f t="shared" si="92"/>
        <v>383</v>
      </c>
      <c r="U1326" s="7">
        <f t="shared" si="89"/>
        <v>32</v>
      </c>
      <c r="V1326" s="7">
        <f t="shared" si="90"/>
        <v>224</v>
      </c>
      <c r="W1326" s="13">
        <v>3641</v>
      </c>
      <c r="X1326" s="13">
        <f t="shared" si="91"/>
        <v>815584</v>
      </c>
    </row>
    <row r="1327" spans="1:24" ht="15" hidden="1">
      <c r="A1327" s="9">
        <v>1031870175</v>
      </c>
      <c r="B1327" s="2" t="s">
        <v>650</v>
      </c>
      <c r="C1327" t="s">
        <v>651</v>
      </c>
      <c r="D1327" t="s">
        <v>2116</v>
      </c>
      <c r="E1327">
        <v>2024</v>
      </c>
      <c r="F1327" t="s">
        <v>2866</v>
      </c>
      <c r="G1327" s="7" t="s">
        <v>2769</v>
      </c>
      <c r="H1327" s="7">
        <v>12</v>
      </c>
      <c r="I1327" s="7">
        <v>64</v>
      </c>
      <c r="J1327" s="7">
        <v>17</v>
      </c>
      <c r="K1327" s="7">
        <v>85</v>
      </c>
      <c r="L1327" s="7">
        <v>29</v>
      </c>
      <c r="M1327" s="7">
        <v>15</v>
      </c>
      <c r="N1327" s="7">
        <v>47</v>
      </c>
      <c r="O1327" s="7">
        <v>9</v>
      </c>
      <c r="Q1327" s="7">
        <v>23</v>
      </c>
      <c r="R1327" s="7">
        <v>40</v>
      </c>
      <c r="S1327" s="7">
        <v>107</v>
      </c>
      <c r="T1327" s="7">
        <f t="shared" si="92"/>
        <v>448</v>
      </c>
      <c r="U1327" s="7">
        <f t="shared" si="89"/>
        <v>37</v>
      </c>
      <c r="V1327" s="7">
        <f t="shared" si="90"/>
        <v>259</v>
      </c>
      <c r="W1327" s="13">
        <v>3140</v>
      </c>
      <c r="X1327" s="13">
        <f t="shared" si="91"/>
        <v>813260</v>
      </c>
    </row>
    <row r="1328" spans="1:24" ht="15" hidden="1">
      <c r="A1328" s="9">
        <v>1032160045</v>
      </c>
      <c r="B1328" s="2" t="s">
        <v>115</v>
      </c>
      <c r="C1328" t="s">
        <v>116</v>
      </c>
      <c r="D1328" t="s">
        <v>2116</v>
      </c>
      <c r="E1328">
        <v>2024</v>
      </c>
      <c r="F1328" t="s">
        <v>2866</v>
      </c>
      <c r="G1328" s="7" t="s">
        <v>2770</v>
      </c>
      <c r="H1328" s="7">
        <v>595</v>
      </c>
      <c r="I1328" s="7">
        <v>559</v>
      </c>
      <c r="J1328" s="7">
        <v>582</v>
      </c>
      <c r="K1328" s="7">
        <v>562</v>
      </c>
      <c r="L1328" s="7">
        <v>766</v>
      </c>
      <c r="M1328" s="7">
        <v>604</v>
      </c>
      <c r="N1328" s="7">
        <v>754</v>
      </c>
      <c r="O1328" s="7">
        <v>541</v>
      </c>
      <c r="P1328" s="7">
        <v>636</v>
      </c>
      <c r="Q1328" s="7">
        <v>560</v>
      </c>
      <c r="R1328" s="7">
        <v>653</v>
      </c>
      <c r="S1328" s="7">
        <v>444</v>
      </c>
      <c r="T1328" s="7">
        <f t="shared" si="92"/>
        <v>7256</v>
      </c>
      <c r="U1328" s="7">
        <f t="shared" si="89"/>
        <v>605</v>
      </c>
      <c r="V1328" s="7">
        <f t="shared" si="90"/>
        <v>4235</v>
      </c>
      <c r="W1328" s="13">
        <v>192</v>
      </c>
      <c r="X1328" s="13">
        <f t="shared" si="91"/>
        <v>813120</v>
      </c>
    </row>
    <row r="1329" spans="1:24" ht="15">
      <c r="A1329" s="9">
        <v>1031210001</v>
      </c>
      <c r="B1329" s="2" t="s">
        <v>401</v>
      </c>
      <c r="C1329" t="s">
        <v>262</v>
      </c>
      <c r="D1329" t="s">
        <v>2116</v>
      </c>
      <c r="E1329">
        <v>2025</v>
      </c>
      <c r="F1329" t="s">
        <v>2866</v>
      </c>
      <c r="G1329" s="7" t="s">
        <v>2769</v>
      </c>
      <c r="H1329" s="5">
        <v>261</v>
      </c>
      <c r="I1329" s="5">
        <v>237</v>
      </c>
      <c r="J1329" s="5">
        <v>24</v>
      </c>
      <c r="K1329" s="5">
        <v>9</v>
      </c>
      <c r="L1329" s="5">
        <v>70</v>
      </c>
      <c r="M1329" s="5"/>
      <c r="N1329" s="5">
        <v>16</v>
      </c>
      <c r="O1329" s="5">
        <v>277</v>
      </c>
      <c r="P1329" s="5"/>
      <c r="Q1329" s="5"/>
      <c r="R1329" s="5">
        <v>5</v>
      </c>
      <c r="S1329" s="5"/>
      <c r="T1329" s="7">
        <f t="shared" si="92"/>
        <v>899</v>
      </c>
      <c r="U1329" s="7">
        <f t="shared" si="89"/>
        <v>75</v>
      </c>
      <c r="V1329" s="7">
        <f t="shared" si="90"/>
        <v>525</v>
      </c>
      <c r="W1329" s="13">
        <v>1540</v>
      </c>
      <c r="X1329" s="13">
        <f t="shared" si="91"/>
        <v>808500</v>
      </c>
    </row>
    <row r="1330" spans="1:24" ht="15" hidden="1">
      <c r="A1330" s="9">
        <v>1033350015</v>
      </c>
      <c r="B1330" s="2" t="s">
        <v>2392</v>
      </c>
      <c r="C1330" t="s">
        <v>2393</v>
      </c>
      <c r="D1330" t="s">
        <v>2519</v>
      </c>
      <c r="E1330">
        <v>2024</v>
      </c>
      <c r="F1330" t="s">
        <v>2866</v>
      </c>
      <c r="G1330" s="7" t="s">
        <v>2770</v>
      </c>
      <c r="H1330" s="7">
        <v>1</v>
      </c>
      <c r="J1330" s="7">
        <v>8</v>
      </c>
      <c r="K1330" s="7">
        <v>2</v>
      </c>
      <c r="L1330" s="7">
        <v>6</v>
      </c>
      <c r="M1330" s="7">
        <v>12</v>
      </c>
      <c r="N1330" s="7">
        <v>4</v>
      </c>
      <c r="O1330" s="7">
        <v>2</v>
      </c>
      <c r="P1330" s="7">
        <v>1</v>
      </c>
      <c r="R1330" s="7">
        <v>4</v>
      </c>
      <c r="T1330" s="7">
        <f t="shared" si="92"/>
        <v>40</v>
      </c>
      <c r="U1330" s="7">
        <f t="shared" si="89"/>
        <v>3</v>
      </c>
      <c r="V1330" s="7">
        <f t="shared" si="90"/>
        <v>21</v>
      </c>
      <c r="W1330" s="13">
        <v>38228</v>
      </c>
      <c r="X1330" s="13">
        <f t="shared" si="91"/>
        <v>802788</v>
      </c>
    </row>
    <row r="1331" spans="1:24" ht="15">
      <c r="A1331" s="9">
        <v>1031610082</v>
      </c>
      <c r="B1331" s="2" t="s">
        <v>1830</v>
      </c>
      <c r="C1331" t="s">
        <v>1831</v>
      </c>
      <c r="D1331" t="s">
        <v>2116</v>
      </c>
      <c r="E1331">
        <v>2025</v>
      </c>
      <c r="F1331" t="s">
        <v>2866</v>
      </c>
      <c r="G1331" s="7" t="s">
        <v>2769</v>
      </c>
      <c r="H1331" s="5">
        <v>2</v>
      </c>
      <c r="I1331" s="5"/>
      <c r="J1331" s="5">
        <v>12</v>
      </c>
      <c r="K1331" s="5">
        <v>9</v>
      </c>
      <c r="L1331" s="5">
        <v>2</v>
      </c>
      <c r="M1331" s="5">
        <v>1</v>
      </c>
      <c r="N1331" s="5">
        <v>10</v>
      </c>
      <c r="O1331" s="5"/>
      <c r="P1331" s="5"/>
      <c r="Q1331" s="5"/>
      <c r="R1331" s="5">
        <v>10</v>
      </c>
      <c r="S1331" s="5">
        <v>3</v>
      </c>
      <c r="T1331" s="7">
        <f t="shared" si="92"/>
        <v>49</v>
      </c>
      <c r="U1331" s="7">
        <f t="shared" si="89"/>
        <v>4</v>
      </c>
      <c r="V1331" s="7">
        <f t="shared" si="90"/>
        <v>28</v>
      </c>
      <c r="W1331" s="13">
        <v>28627</v>
      </c>
      <c r="X1331" s="13">
        <f t="shared" si="91"/>
        <v>801556</v>
      </c>
    </row>
    <row r="1332" spans="1:24" ht="15">
      <c r="A1332" s="9">
        <v>1033420008</v>
      </c>
      <c r="B1332" s="2" t="s">
        <v>1768</v>
      </c>
      <c r="C1332" t="s">
        <v>1769</v>
      </c>
      <c r="D1332" t="s">
        <v>2116</v>
      </c>
      <c r="E1332">
        <v>2025</v>
      </c>
      <c r="F1332" t="s">
        <v>2866</v>
      </c>
      <c r="G1332" s="7" t="s">
        <v>2770</v>
      </c>
      <c r="H1332" s="5">
        <v>1</v>
      </c>
      <c r="I1332" s="5">
        <v>4</v>
      </c>
      <c r="J1332" s="5">
        <v>1</v>
      </c>
      <c r="K1332" s="5"/>
      <c r="L1332" s="5"/>
      <c r="M1332" s="5">
        <v>1</v>
      </c>
      <c r="N1332" s="5"/>
      <c r="O1332" s="5">
        <v>3</v>
      </c>
      <c r="P1332" s="5">
        <v>2</v>
      </c>
      <c r="Q1332" s="5">
        <v>2</v>
      </c>
      <c r="R1332" s="5">
        <v>3</v>
      </c>
      <c r="S1332" s="5">
        <v>2</v>
      </c>
      <c r="T1332" s="7">
        <f t="shared" si="92"/>
        <v>19</v>
      </c>
      <c r="U1332" s="7">
        <f t="shared" si="89"/>
        <v>2</v>
      </c>
      <c r="V1332" s="7">
        <f t="shared" si="90"/>
        <v>14</v>
      </c>
      <c r="W1332" s="13">
        <v>56759</v>
      </c>
      <c r="X1332" s="13">
        <f t="shared" si="91"/>
        <v>794626</v>
      </c>
    </row>
    <row r="1333" spans="1:24" ht="15" hidden="1">
      <c r="A1333" s="9">
        <v>1032160048</v>
      </c>
      <c r="B1333" s="2" t="s">
        <v>125</v>
      </c>
      <c r="C1333" t="s">
        <v>126</v>
      </c>
      <c r="D1333" t="s">
        <v>2116</v>
      </c>
      <c r="E1333">
        <v>2024</v>
      </c>
      <c r="F1333" t="s">
        <v>2866</v>
      </c>
      <c r="G1333" s="7" t="s">
        <v>2770</v>
      </c>
      <c r="H1333" s="7">
        <v>416</v>
      </c>
      <c r="I1333" s="7">
        <v>457</v>
      </c>
      <c r="J1333" s="7">
        <v>611</v>
      </c>
      <c r="K1333" s="7">
        <v>518</v>
      </c>
      <c r="L1333" s="7">
        <v>521</v>
      </c>
      <c r="M1333" s="7">
        <v>601</v>
      </c>
      <c r="N1333" s="7">
        <v>504</v>
      </c>
      <c r="O1333" s="7">
        <v>660</v>
      </c>
      <c r="P1333" s="7">
        <v>456</v>
      </c>
      <c r="Q1333" s="7">
        <v>514</v>
      </c>
      <c r="R1333" s="7">
        <v>484</v>
      </c>
      <c r="S1333" s="7">
        <v>478</v>
      </c>
      <c r="T1333" s="7">
        <f t="shared" si="92"/>
        <v>6220</v>
      </c>
      <c r="U1333" s="7">
        <f t="shared" si="89"/>
        <v>518</v>
      </c>
      <c r="V1333" s="7">
        <f t="shared" si="90"/>
        <v>3626</v>
      </c>
      <c r="W1333" s="13">
        <v>219</v>
      </c>
      <c r="X1333" s="13">
        <f t="shared" si="91"/>
        <v>794094</v>
      </c>
    </row>
    <row r="1334" spans="1:24" ht="15" hidden="1">
      <c r="A1334" s="9">
        <v>1031250080</v>
      </c>
      <c r="B1334" s="2" t="s">
        <v>834</v>
      </c>
      <c r="C1334" t="s">
        <v>835</v>
      </c>
      <c r="D1334" t="s">
        <v>2116</v>
      </c>
      <c r="E1334">
        <v>2024</v>
      </c>
      <c r="F1334" t="s">
        <v>2866</v>
      </c>
      <c r="G1334" s="7" t="s">
        <v>2770</v>
      </c>
      <c r="H1334" s="7">
        <v>7</v>
      </c>
      <c r="I1334" s="7">
        <v>6</v>
      </c>
      <c r="J1334" s="7">
        <v>20</v>
      </c>
      <c r="K1334" s="7">
        <v>7</v>
      </c>
      <c r="L1334" s="7">
        <v>30</v>
      </c>
      <c r="M1334" s="7">
        <v>55</v>
      </c>
      <c r="N1334" s="7">
        <v>27</v>
      </c>
      <c r="O1334" s="7">
        <v>14</v>
      </c>
      <c r="P1334" s="7">
        <v>4</v>
      </c>
      <c r="Q1334" s="7">
        <v>28</v>
      </c>
      <c r="R1334" s="7">
        <v>26</v>
      </c>
      <c r="S1334" s="7">
        <v>22</v>
      </c>
      <c r="T1334" s="7">
        <f t="shared" si="92"/>
        <v>246</v>
      </c>
      <c r="U1334" s="7">
        <f t="shared" si="89"/>
        <v>21</v>
      </c>
      <c r="V1334" s="7">
        <f t="shared" si="90"/>
        <v>147</v>
      </c>
      <c r="W1334" s="13">
        <v>5393</v>
      </c>
      <c r="X1334" s="13">
        <f t="shared" si="91"/>
        <v>792771</v>
      </c>
    </row>
    <row r="1335" spans="1:24" ht="15">
      <c r="A1335" s="9">
        <v>1032150108</v>
      </c>
      <c r="B1335" s="2" t="s">
        <v>589</v>
      </c>
      <c r="C1335" t="s">
        <v>590</v>
      </c>
      <c r="D1335" t="s">
        <v>2116</v>
      </c>
      <c r="E1335">
        <v>2025</v>
      </c>
      <c r="F1335" t="s">
        <v>2866</v>
      </c>
      <c r="G1335" s="7" t="s">
        <v>2769</v>
      </c>
      <c r="H1335" s="5">
        <v>9</v>
      </c>
      <c r="I1335" s="5">
        <v>18</v>
      </c>
      <c r="J1335" s="5">
        <v>29</v>
      </c>
      <c r="K1335" s="5">
        <v>36</v>
      </c>
      <c r="L1335" s="5">
        <v>27</v>
      </c>
      <c r="M1335" s="5">
        <v>26</v>
      </c>
      <c r="N1335" s="5">
        <v>73</v>
      </c>
      <c r="O1335" s="5">
        <v>80</v>
      </c>
      <c r="P1335" s="5">
        <v>9</v>
      </c>
      <c r="Q1335" s="5">
        <v>29</v>
      </c>
      <c r="R1335" s="5">
        <v>51</v>
      </c>
      <c r="S1335" s="5">
        <v>50</v>
      </c>
      <c r="T1335" s="7">
        <f t="shared" si="92"/>
        <v>437</v>
      </c>
      <c r="U1335" s="7">
        <f t="shared" si="89"/>
        <v>36</v>
      </c>
      <c r="V1335" s="7">
        <f t="shared" si="90"/>
        <v>252</v>
      </c>
      <c r="W1335" s="13">
        <v>3140</v>
      </c>
      <c r="X1335" s="13">
        <f t="shared" si="91"/>
        <v>791280</v>
      </c>
    </row>
    <row r="1336" spans="1:24" ht="15" hidden="1">
      <c r="A1336" s="9">
        <v>1033720009</v>
      </c>
      <c r="B1336" s="2" t="s">
        <v>718</v>
      </c>
      <c r="C1336" t="s">
        <v>719</v>
      </c>
      <c r="D1336" t="s">
        <v>2116</v>
      </c>
      <c r="E1336">
        <v>2024</v>
      </c>
      <c r="F1336" t="s">
        <v>2866</v>
      </c>
      <c r="G1336" s="7" t="s">
        <v>2770</v>
      </c>
      <c r="H1336" s="7">
        <v>29</v>
      </c>
      <c r="I1336" s="7">
        <v>41</v>
      </c>
      <c r="J1336" s="7">
        <v>25</v>
      </c>
      <c r="K1336" s="7">
        <v>16</v>
      </c>
      <c r="L1336" s="7">
        <v>73</v>
      </c>
      <c r="M1336" s="7">
        <v>32</v>
      </c>
      <c r="N1336" s="7">
        <v>11</v>
      </c>
      <c r="O1336" s="7">
        <v>15</v>
      </c>
      <c r="P1336" s="7">
        <v>21</v>
      </c>
      <c r="Q1336" s="7">
        <v>43</v>
      </c>
      <c r="R1336" s="7">
        <v>7</v>
      </c>
      <c r="S1336" s="7">
        <v>21</v>
      </c>
      <c r="T1336" s="7">
        <f t="shared" si="92"/>
        <v>334</v>
      </c>
      <c r="U1336" s="7">
        <f t="shared" si="89"/>
        <v>28</v>
      </c>
      <c r="V1336" s="7">
        <f t="shared" si="90"/>
        <v>196</v>
      </c>
      <c r="W1336" s="13">
        <v>4029</v>
      </c>
      <c r="X1336" s="13">
        <f t="shared" si="91"/>
        <v>789684</v>
      </c>
    </row>
    <row r="1337" spans="1:24" ht="15" hidden="1">
      <c r="A1337" s="9" t="s">
        <v>2804</v>
      </c>
      <c r="B1337" s="2" t="s">
        <v>848</v>
      </c>
      <c r="C1337" t="s">
        <v>849</v>
      </c>
      <c r="D1337" t="s">
        <v>2116</v>
      </c>
      <c r="E1337">
        <v>2024</v>
      </c>
      <c r="F1337" t="s">
        <v>2866</v>
      </c>
      <c r="G1337" s="7" t="s">
        <v>2770</v>
      </c>
      <c r="H1337" s="7">
        <v>15</v>
      </c>
      <c r="I1337" s="7">
        <v>12</v>
      </c>
      <c r="J1337" s="7">
        <v>17</v>
      </c>
      <c r="K1337" s="7">
        <v>16</v>
      </c>
      <c r="L1337" s="7">
        <v>29</v>
      </c>
      <c r="M1337" s="7">
        <v>34</v>
      </c>
      <c r="N1337" s="7">
        <v>14</v>
      </c>
      <c r="O1337" s="7">
        <v>23</v>
      </c>
      <c r="P1337" s="7">
        <v>25</v>
      </c>
      <c r="Q1337" s="7">
        <v>16</v>
      </c>
      <c r="R1337" s="7">
        <v>24</v>
      </c>
      <c r="S1337" s="7">
        <v>12</v>
      </c>
      <c r="T1337" s="7">
        <f t="shared" si="92"/>
        <v>237</v>
      </c>
      <c r="U1337" s="7">
        <f t="shared" si="89"/>
        <v>20</v>
      </c>
      <c r="V1337" s="7">
        <f t="shared" si="90"/>
        <v>140</v>
      </c>
      <c r="W1337" s="13">
        <v>5626</v>
      </c>
      <c r="X1337" s="13">
        <f t="shared" si="91"/>
        <v>787640</v>
      </c>
    </row>
    <row r="1338" spans="1:24" ht="15" hidden="1">
      <c r="A1338" s="9">
        <v>1031220186</v>
      </c>
      <c r="B1338" s="2" t="s">
        <v>1474</v>
      </c>
      <c r="C1338" t="s">
        <v>1475</v>
      </c>
      <c r="D1338" t="s">
        <v>2116</v>
      </c>
      <c r="E1338">
        <v>2024</v>
      </c>
      <c r="F1338" t="s">
        <v>2866</v>
      </c>
      <c r="G1338" s="7" t="s">
        <v>2770</v>
      </c>
      <c r="I1338" s="7">
        <v>2</v>
      </c>
      <c r="L1338" s="7">
        <v>8</v>
      </c>
      <c r="N1338" s="7">
        <v>13</v>
      </c>
      <c r="P1338" s="7">
        <v>6</v>
      </c>
      <c r="Q1338" s="7">
        <v>8</v>
      </c>
      <c r="S1338" s="7">
        <v>0</v>
      </c>
      <c r="T1338" s="7">
        <f t="shared" si="92"/>
        <v>37</v>
      </c>
      <c r="U1338" s="7">
        <f t="shared" si="89"/>
        <v>3</v>
      </c>
      <c r="V1338" s="7">
        <f t="shared" si="90"/>
        <v>21</v>
      </c>
      <c r="W1338" s="13">
        <v>37504</v>
      </c>
      <c r="X1338" s="13">
        <f t="shared" si="91"/>
        <v>787584</v>
      </c>
    </row>
    <row r="1339" spans="1:24" ht="15">
      <c r="A1339" s="9">
        <v>1032210114</v>
      </c>
      <c r="B1339" s="2" t="s">
        <v>1940</v>
      </c>
      <c r="C1339" t="s">
        <v>1941</v>
      </c>
      <c r="D1339" t="s">
        <v>2116</v>
      </c>
      <c r="E1339">
        <v>2025</v>
      </c>
      <c r="F1339" t="s">
        <v>2866</v>
      </c>
      <c r="G1339" s="7" t="s">
        <v>2769</v>
      </c>
      <c r="H1339" s="5"/>
      <c r="I1339" s="5"/>
      <c r="J1339" s="5">
        <v>4</v>
      </c>
      <c r="K1339" s="5"/>
      <c r="L1339" s="5"/>
      <c r="M1339" s="5"/>
      <c r="N1339" s="5"/>
      <c r="O1339" s="5">
        <v>0</v>
      </c>
      <c r="P1339" s="5">
        <v>1</v>
      </c>
      <c r="Q1339" s="5">
        <v>2</v>
      </c>
      <c r="R1339" s="5">
        <v>1</v>
      </c>
      <c r="S1339" s="5"/>
      <c r="T1339" s="7">
        <f t="shared" si="92"/>
        <v>8</v>
      </c>
      <c r="U1339" s="7">
        <f t="shared" si="89"/>
        <v>1</v>
      </c>
      <c r="V1339" s="7">
        <f t="shared" si="90"/>
        <v>7</v>
      </c>
      <c r="W1339" s="13">
        <v>112289</v>
      </c>
      <c r="X1339" s="13">
        <f t="shared" si="91"/>
        <v>786023</v>
      </c>
    </row>
    <row r="1340" spans="1:24" ht="15" hidden="1">
      <c r="A1340" s="9">
        <v>1031240010</v>
      </c>
      <c r="B1340" s="2" t="s">
        <v>273</v>
      </c>
      <c r="C1340" t="s">
        <v>274</v>
      </c>
      <c r="D1340" t="s">
        <v>2116</v>
      </c>
      <c r="E1340">
        <v>2024</v>
      </c>
      <c r="F1340" t="s">
        <v>2866</v>
      </c>
      <c r="G1340" s="7" t="s">
        <v>2770</v>
      </c>
      <c r="H1340" s="7">
        <v>69</v>
      </c>
      <c r="I1340" s="7">
        <v>196</v>
      </c>
      <c r="J1340" s="7">
        <v>89</v>
      </c>
      <c r="K1340" s="7">
        <v>363</v>
      </c>
      <c r="L1340" s="7">
        <v>132</v>
      </c>
      <c r="M1340" s="7">
        <v>423</v>
      </c>
      <c r="N1340" s="7">
        <v>143</v>
      </c>
      <c r="O1340" s="7">
        <v>438</v>
      </c>
      <c r="P1340" s="7">
        <v>141</v>
      </c>
      <c r="Q1340" s="7">
        <v>82</v>
      </c>
      <c r="R1340" s="7">
        <v>104</v>
      </c>
      <c r="S1340" s="7">
        <v>167</v>
      </c>
      <c r="T1340" s="7">
        <f t="shared" si="92"/>
        <v>2347</v>
      </c>
      <c r="U1340" s="7">
        <f t="shared" si="89"/>
        <v>196</v>
      </c>
      <c r="V1340" s="7">
        <f t="shared" si="90"/>
        <v>1372</v>
      </c>
      <c r="W1340" s="13">
        <v>571</v>
      </c>
      <c r="X1340" s="13">
        <f t="shared" si="91"/>
        <v>783412</v>
      </c>
    </row>
    <row r="1341" spans="1:24" ht="15" hidden="1">
      <c r="A1341" s="9" t="s">
        <v>2793</v>
      </c>
      <c r="B1341" s="2" t="s">
        <v>1120</v>
      </c>
      <c r="C1341" t="s">
        <v>1121</v>
      </c>
      <c r="D1341" t="s">
        <v>2519</v>
      </c>
      <c r="E1341">
        <v>2024</v>
      </c>
      <c r="F1341" t="s">
        <v>2866</v>
      </c>
      <c r="G1341" s="7" t="s">
        <v>2770</v>
      </c>
      <c r="J1341" s="7">
        <v>12</v>
      </c>
      <c r="K1341" s="7">
        <v>17</v>
      </c>
      <c r="L1341" s="7">
        <v>19</v>
      </c>
      <c r="M1341" s="7">
        <v>15</v>
      </c>
      <c r="N1341" s="7">
        <v>11</v>
      </c>
      <c r="O1341" s="7">
        <v>11</v>
      </c>
      <c r="P1341" s="7">
        <v>15</v>
      </c>
      <c r="Q1341" s="7">
        <v>15</v>
      </c>
      <c r="R1341" s="7">
        <v>13</v>
      </c>
      <c r="S1341" s="7">
        <v>11</v>
      </c>
      <c r="T1341" s="7">
        <f t="shared" si="92"/>
        <v>139</v>
      </c>
      <c r="U1341" s="7">
        <f t="shared" si="89"/>
        <v>12</v>
      </c>
      <c r="V1341" s="7">
        <f t="shared" si="90"/>
        <v>84</v>
      </c>
      <c r="W1341" s="13">
        <v>9270</v>
      </c>
      <c r="X1341" s="13">
        <f t="shared" si="91"/>
        <v>778680</v>
      </c>
    </row>
    <row r="1342" spans="1:24" ht="15">
      <c r="A1342" s="9">
        <v>1031011115</v>
      </c>
      <c r="B1342" s="2" t="s">
        <v>996</v>
      </c>
      <c r="C1342" t="s">
        <v>997</v>
      </c>
      <c r="D1342" t="s">
        <v>2116</v>
      </c>
      <c r="E1342">
        <v>2025</v>
      </c>
      <c r="F1342" t="s">
        <v>2866</v>
      </c>
      <c r="G1342" s="7" t="s">
        <v>2769</v>
      </c>
      <c r="H1342" s="5"/>
      <c r="I1342" s="5"/>
      <c r="J1342" s="5">
        <v>7</v>
      </c>
      <c r="K1342" s="5">
        <v>35</v>
      </c>
      <c r="L1342" s="5">
        <v>3</v>
      </c>
      <c r="M1342" s="5">
        <v>6</v>
      </c>
      <c r="N1342" s="5"/>
      <c r="O1342" s="5"/>
      <c r="P1342" s="5">
        <v>2</v>
      </c>
      <c r="Q1342" s="5"/>
      <c r="R1342" s="5"/>
      <c r="S1342" s="5"/>
      <c r="T1342" s="7">
        <f t="shared" si="92"/>
        <v>53</v>
      </c>
      <c r="U1342" s="7">
        <f t="shared" si="89"/>
        <v>4</v>
      </c>
      <c r="V1342" s="7">
        <f t="shared" si="90"/>
        <v>28</v>
      </c>
      <c r="W1342" s="13">
        <v>27768</v>
      </c>
      <c r="X1342" s="13">
        <f t="shared" si="91"/>
        <v>777504</v>
      </c>
    </row>
    <row r="1343" spans="1:24" ht="15">
      <c r="A1343" s="9">
        <v>1032610012</v>
      </c>
      <c r="B1343" s="2" t="s">
        <v>890</v>
      </c>
      <c r="C1343" t="s">
        <v>891</v>
      </c>
      <c r="D1343" t="s">
        <v>2116</v>
      </c>
      <c r="E1343">
        <v>2025</v>
      </c>
      <c r="F1343" t="s">
        <v>2866</v>
      </c>
      <c r="G1343" s="7" t="s">
        <v>2770</v>
      </c>
      <c r="H1343" s="5">
        <v>9</v>
      </c>
      <c r="I1343" s="5">
        <v>36</v>
      </c>
      <c r="J1343" s="5">
        <v>29</v>
      </c>
      <c r="K1343" s="5">
        <v>25</v>
      </c>
      <c r="L1343" s="5">
        <v>68</v>
      </c>
      <c r="M1343" s="5">
        <v>19</v>
      </c>
      <c r="N1343" s="5"/>
      <c r="O1343" s="5">
        <v>0</v>
      </c>
      <c r="P1343" s="5"/>
      <c r="Q1343" s="5"/>
      <c r="R1343" s="5">
        <v>5</v>
      </c>
      <c r="S1343" s="5"/>
      <c r="T1343" s="7">
        <f t="shared" si="92"/>
        <v>191</v>
      </c>
      <c r="U1343" s="7">
        <f t="shared" si="89"/>
        <v>16</v>
      </c>
      <c r="V1343" s="7">
        <f t="shared" si="90"/>
        <v>112</v>
      </c>
      <c r="W1343" s="13">
        <v>6941</v>
      </c>
      <c r="X1343" s="13">
        <f t="shared" si="91"/>
        <v>777392</v>
      </c>
    </row>
    <row r="1344" spans="1:24" ht="15">
      <c r="A1344" s="9">
        <v>1031240006</v>
      </c>
      <c r="B1344" s="2" t="s">
        <v>756</v>
      </c>
      <c r="C1344" t="s">
        <v>757</v>
      </c>
      <c r="D1344" t="s">
        <v>2519</v>
      </c>
      <c r="E1344">
        <v>2025</v>
      </c>
      <c r="F1344" t="s">
        <v>2866</v>
      </c>
      <c r="G1344" s="7" t="s">
        <v>2770</v>
      </c>
      <c r="H1344" s="5">
        <v>2</v>
      </c>
      <c r="I1344" s="5">
        <v>3</v>
      </c>
      <c r="J1344" s="5">
        <v>6</v>
      </c>
      <c r="K1344" s="5">
        <v>2</v>
      </c>
      <c r="L1344" s="5">
        <v>6</v>
      </c>
      <c r="M1344" s="5">
        <v>6</v>
      </c>
      <c r="N1344" s="5">
        <v>9</v>
      </c>
      <c r="O1344" s="5">
        <v>3</v>
      </c>
      <c r="P1344" s="5">
        <v>5</v>
      </c>
      <c r="Q1344" s="5">
        <v>1</v>
      </c>
      <c r="R1344" s="5">
        <v>10</v>
      </c>
      <c r="S1344" s="5">
        <v>2</v>
      </c>
      <c r="T1344" s="7">
        <f t="shared" si="92"/>
        <v>55</v>
      </c>
      <c r="U1344" s="7">
        <f t="shared" si="89"/>
        <v>5</v>
      </c>
      <c r="V1344" s="7">
        <f t="shared" si="90"/>
        <v>35</v>
      </c>
      <c r="W1344" s="13">
        <v>22163</v>
      </c>
      <c r="X1344" s="13">
        <f t="shared" si="91"/>
        <v>775705</v>
      </c>
    </row>
    <row r="1345" spans="1:24" ht="15" hidden="1">
      <c r="A1345" s="9">
        <v>1032910039</v>
      </c>
      <c r="B1345" s="2" t="s">
        <v>1411</v>
      </c>
      <c r="C1345" t="s">
        <v>1412</v>
      </c>
      <c r="D1345" t="s">
        <v>2116</v>
      </c>
      <c r="E1345">
        <v>2024</v>
      </c>
      <c r="F1345" t="s">
        <v>2866</v>
      </c>
      <c r="G1345" s="7" t="s">
        <v>2769</v>
      </c>
      <c r="K1345" s="7">
        <v>28</v>
      </c>
      <c r="N1345" s="7">
        <v>6</v>
      </c>
      <c r="R1345" s="7">
        <v>12</v>
      </c>
      <c r="T1345" s="7">
        <f t="shared" si="92"/>
        <v>46</v>
      </c>
      <c r="U1345" s="7">
        <f t="shared" si="89"/>
        <v>4</v>
      </c>
      <c r="V1345" s="7">
        <f t="shared" si="90"/>
        <v>28</v>
      </c>
      <c r="W1345" s="13">
        <v>27634</v>
      </c>
      <c r="X1345" s="13">
        <f t="shared" si="91"/>
        <v>773752</v>
      </c>
    </row>
    <row r="1346" spans="1:24" ht="15" hidden="1">
      <c r="A1346" s="9">
        <v>1031212020</v>
      </c>
      <c r="B1346" s="2" t="s">
        <v>1360</v>
      </c>
      <c r="C1346" t="s">
        <v>1361</v>
      </c>
      <c r="D1346" t="s">
        <v>2116</v>
      </c>
      <c r="E1346">
        <v>2024</v>
      </c>
      <c r="F1346" t="s">
        <v>2866</v>
      </c>
      <c r="G1346" s="7" t="s">
        <v>2769</v>
      </c>
      <c r="H1346" s="7">
        <v>6</v>
      </c>
      <c r="I1346" s="7">
        <v>3</v>
      </c>
      <c r="J1346" s="7">
        <v>8</v>
      </c>
      <c r="K1346" s="7">
        <v>9</v>
      </c>
      <c r="L1346" s="7">
        <v>3</v>
      </c>
      <c r="N1346" s="7">
        <v>3</v>
      </c>
      <c r="O1346" s="7">
        <v>9</v>
      </c>
      <c r="Q1346" s="7">
        <v>9</v>
      </c>
      <c r="R1346" s="7">
        <v>2</v>
      </c>
      <c r="T1346" s="7">
        <f t="shared" si="92"/>
        <v>52</v>
      </c>
      <c r="U1346" s="7">
        <f t="shared" ref="U1346:U1409" si="93">+ROUND(T1346/12,0)</f>
        <v>4</v>
      </c>
      <c r="V1346" s="7">
        <f t="shared" ref="V1346:V1409" si="94">+IF(F1346="",U1346*7,U1346*2)</f>
        <v>28</v>
      </c>
      <c r="W1346" s="13">
        <v>27315</v>
      </c>
      <c r="X1346" s="13">
        <f t="shared" ref="X1346:X1409" si="95">+V1346*W1346</f>
        <v>764820</v>
      </c>
    </row>
    <row r="1347" spans="1:24" ht="15">
      <c r="A1347" s="9">
        <v>1031212020</v>
      </c>
      <c r="B1347" s="2" t="s">
        <v>1360</v>
      </c>
      <c r="C1347" t="s">
        <v>1361</v>
      </c>
      <c r="D1347" t="s">
        <v>2116</v>
      </c>
      <c r="E1347">
        <v>2025</v>
      </c>
      <c r="F1347" t="s">
        <v>2866</v>
      </c>
      <c r="G1347" s="7" t="s">
        <v>2769</v>
      </c>
      <c r="H1347" s="5">
        <v>1</v>
      </c>
      <c r="I1347" s="5">
        <v>21</v>
      </c>
      <c r="J1347" s="5">
        <v>3</v>
      </c>
      <c r="K1347" s="5">
        <v>2</v>
      </c>
      <c r="L1347" s="5">
        <v>13</v>
      </c>
      <c r="M1347" s="5"/>
      <c r="N1347" s="5"/>
      <c r="O1347" s="5">
        <v>1</v>
      </c>
      <c r="P1347" s="5">
        <v>4</v>
      </c>
      <c r="Q1347" s="5">
        <v>3</v>
      </c>
      <c r="R1347" s="5">
        <v>1</v>
      </c>
      <c r="S1347" s="5">
        <v>3</v>
      </c>
      <c r="T1347" s="7">
        <f t="shared" si="92"/>
        <v>52</v>
      </c>
      <c r="U1347" s="7">
        <f t="shared" si="93"/>
        <v>4</v>
      </c>
      <c r="V1347" s="7">
        <f t="shared" si="94"/>
        <v>28</v>
      </c>
      <c r="W1347" s="13">
        <v>27315</v>
      </c>
      <c r="X1347" s="13">
        <f t="shared" si="95"/>
        <v>764820</v>
      </c>
    </row>
    <row r="1348" spans="1:24" ht="15">
      <c r="A1348" s="9">
        <v>1031810176</v>
      </c>
      <c r="B1348" s="2" t="s">
        <v>297</v>
      </c>
      <c r="C1348" t="s">
        <v>298</v>
      </c>
      <c r="D1348" t="s">
        <v>2116</v>
      </c>
      <c r="E1348">
        <v>2025</v>
      </c>
      <c r="F1348" t="s">
        <v>2866</v>
      </c>
      <c r="G1348" s="7" t="s">
        <v>2769</v>
      </c>
      <c r="H1348" s="5">
        <v>43</v>
      </c>
      <c r="I1348" s="5">
        <v>167</v>
      </c>
      <c r="J1348" s="5">
        <v>203</v>
      </c>
      <c r="K1348" s="5">
        <v>275</v>
      </c>
      <c r="L1348" s="5">
        <v>88</v>
      </c>
      <c r="M1348" s="5">
        <v>207</v>
      </c>
      <c r="N1348" s="5">
        <v>41</v>
      </c>
      <c r="O1348" s="5">
        <v>154</v>
      </c>
      <c r="P1348" s="5">
        <v>77</v>
      </c>
      <c r="Q1348" s="5">
        <v>38</v>
      </c>
      <c r="R1348" s="5">
        <v>63</v>
      </c>
      <c r="S1348" s="5">
        <v>126</v>
      </c>
      <c r="T1348" s="7">
        <f t="shared" si="92"/>
        <v>1482</v>
      </c>
      <c r="U1348" s="7">
        <f t="shared" si="93"/>
        <v>124</v>
      </c>
      <c r="V1348" s="7">
        <f t="shared" si="94"/>
        <v>868</v>
      </c>
      <c r="W1348" s="13">
        <v>881</v>
      </c>
      <c r="X1348" s="13">
        <f t="shared" si="95"/>
        <v>764708</v>
      </c>
    </row>
    <row r="1349" spans="1:24" ht="15">
      <c r="A1349" s="9">
        <v>1033220017</v>
      </c>
      <c r="B1349" s="2" t="s">
        <v>1289</v>
      </c>
      <c r="C1349" t="s">
        <v>1290</v>
      </c>
      <c r="D1349" t="s">
        <v>2116</v>
      </c>
      <c r="E1349">
        <v>2025</v>
      </c>
      <c r="F1349" t="s">
        <v>2866</v>
      </c>
      <c r="G1349" s="7" t="s">
        <v>2770</v>
      </c>
      <c r="H1349" s="5"/>
      <c r="I1349" s="5"/>
      <c r="J1349" s="5">
        <v>3</v>
      </c>
      <c r="K1349" s="5">
        <v>8</v>
      </c>
      <c r="L1349" s="5">
        <v>8</v>
      </c>
      <c r="M1349" s="5">
        <v>7</v>
      </c>
      <c r="N1349" s="5">
        <v>8</v>
      </c>
      <c r="O1349" s="5">
        <v>9</v>
      </c>
      <c r="P1349" s="5">
        <v>6</v>
      </c>
      <c r="Q1349" s="5">
        <v>4</v>
      </c>
      <c r="R1349" s="5">
        <v>3</v>
      </c>
      <c r="S1349" s="5">
        <v>3</v>
      </c>
      <c r="T1349" s="7">
        <f t="shared" si="92"/>
        <v>59</v>
      </c>
      <c r="U1349" s="7">
        <f t="shared" si="93"/>
        <v>5</v>
      </c>
      <c r="V1349" s="7">
        <f t="shared" si="94"/>
        <v>35</v>
      </c>
      <c r="W1349" s="13">
        <v>21684</v>
      </c>
      <c r="X1349" s="13">
        <f t="shared" si="95"/>
        <v>758940</v>
      </c>
    </row>
    <row r="1350" spans="1:24" ht="15" hidden="1">
      <c r="A1350" s="9" t="s">
        <v>2839</v>
      </c>
      <c r="B1350" s="2" t="s">
        <v>382</v>
      </c>
      <c r="C1350" t="s">
        <v>383</v>
      </c>
      <c r="D1350" t="s">
        <v>2116</v>
      </c>
      <c r="E1350">
        <v>2024</v>
      </c>
      <c r="F1350" t="s">
        <v>2866</v>
      </c>
      <c r="G1350" s="7" t="s">
        <v>2769</v>
      </c>
      <c r="H1350" s="7">
        <v>68</v>
      </c>
      <c r="I1350" s="7">
        <v>61</v>
      </c>
      <c r="J1350" s="7">
        <v>95</v>
      </c>
      <c r="K1350" s="7">
        <v>126</v>
      </c>
      <c r="L1350" s="7">
        <v>130</v>
      </c>
      <c r="M1350" s="7">
        <v>60</v>
      </c>
      <c r="N1350" s="7">
        <v>172</v>
      </c>
      <c r="O1350" s="7">
        <v>175</v>
      </c>
      <c r="P1350" s="7">
        <v>40</v>
      </c>
      <c r="Q1350" s="7">
        <v>105</v>
      </c>
      <c r="R1350" s="7">
        <v>153</v>
      </c>
      <c r="S1350" s="7">
        <v>126</v>
      </c>
      <c r="T1350" s="7">
        <f t="shared" si="92"/>
        <v>1311</v>
      </c>
      <c r="U1350" s="7">
        <f t="shared" si="93"/>
        <v>109</v>
      </c>
      <c r="V1350" s="7">
        <f t="shared" si="94"/>
        <v>763</v>
      </c>
      <c r="W1350" s="13">
        <v>994</v>
      </c>
      <c r="X1350" s="13">
        <f t="shared" si="95"/>
        <v>758422</v>
      </c>
    </row>
    <row r="1351" spans="1:24" ht="15" hidden="1">
      <c r="A1351" s="9">
        <v>1031220790</v>
      </c>
      <c r="B1351" s="2" t="s">
        <v>811</v>
      </c>
      <c r="C1351" t="s">
        <v>812</v>
      </c>
      <c r="D1351" t="s">
        <v>2116</v>
      </c>
      <c r="E1351">
        <v>2024</v>
      </c>
      <c r="F1351" t="s">
        <v>2866</v>
      </c>
      <c r="G1351" s="7" t="s">
        <v>2769</v>
      </c>
      <c r="H1351" s="7">
        <v>10</v>
      </c>
      <c r="I1351" s="7">
        <v>2</v>
      </c>
      <c r="J1351" s="7">
        <v>44</v>
      </c>
      <c r="K1351" s="7">
        <v>10</v>
      </c>
      <c r="M1351" s="7">
        <v>17</v>
      </c>
      <c r="N1351" s="7">
        <v>6</v>
      </c>
      <c r="O1351" s="7">
        <v>31</v>
      </c>
      <c r="P1351" s="7">
        <v>79</v>
      </c>
      <c r="Q1351" s="7">
        <v>1</v>
      </c>
      <c r="R1351" s="7">
        <v>36</v>
      </c>
      <c r="S1351" s="7">
        <v>23</v>
      </c>
      <c r="T1351" s="7">
        <f t="shared" si="92"/>
        <v>259</v>
      </c>
      <c r="U1351" s="7">
        <f t="shared" si="93"/>
        <v>22</v>
      </c>
      <c r="V1351" s="7">
        <f t="shared" si="94"/>
        <v>154</v>
      </c>
      <c r="W1351" s="13">
        <v>4909</v>
      </c>
      <c r="X1351" s="13">
        <f t="shared" si="95"/>
        <v>755986</v>
      </c>
    </row>
    <row r="1352" spans="1:24" ht="15">
      <c r="A1352" s="9">
        <v>1031630040</v>
      </c>
      <c r="B1352" s="2" t="s">
        <v>88</v>
      </c>
      <c r="C1352" t="s">
        <v>89</v>
      </c>
      <c r="D1352" t="s">
        <v>2116</v>
      </c>
      <c r="E1352">
        <v>2025</v>
      </c>
      <c r="F1352" t="s">
        <v>2866</v>
      </c>
      <c r="G1352" s="7" t="s">
        <v>2770</v>
      </c>
      <c r="H1352" s="5">
        <v>981</v>
      </c>
      <c r="I1352" s="5">
        <v>1251</v>
      </c>
      <c r="J1352" s="5">
        <v>1073</v>
      </c>
      <c r="K1352" s="5">
        <v>1048</v>
      </c>
      <c r="L1352" s="5">
        <v>1376</v>
      </c>
      <c r="M1352" s="5">
        <v>1612</v>
      </c>
      <c r="N1352" s="5">
        <v>1485</v>
      </c>
      <c r="O1352" s="5">
        <v>1104</v>
      </c>
      <c r="P1352" s="5">
        <v>1348</v>
      </c>
      <c r="Q1352" s="5">
        <v>1317</v>
      </c>
      <c r="R1352" s="5">
        <v>705</v>
      </c>
      <c r="S1352" s="5">
        <v>984</v>
      </c>
      <c r="T1352" s="7">
        <f t="shared" si="92"/>
        <v>14284</v>
      </c>
      <c r="U1352" s="7">
        <f t="shared" si="93"/>
        <v>1190</v>
      </c>
      <c r="V1352" s="7">
        <f t="shared" si="94"/>
        <v>8330</v>
      </c>
      <c r="W1352" s="13">
        <v>90</v>
      </c>
      <c r="X1352" s="13">
        <f t="shared" si="95"/>
        <v>749700</v>
      </c>
    </row>
    <row r="1353" spans="1:24" ht="15" hidden="1">
      <c r="A1353" s="9">
        <v>1031620146</v>
      </c>
      <c r="B1353" s="2" t="s">
        <v>388</v>
      </c>
      <c r="C1353" t="s">
        <v>389</v>
      </c>
      <c r="D1353" t="s">
        <v>2116</v>
      </c>
      <c r="E1353">
        <v>2024</v>
      </c>
      <c r="F1353" t="s">
        <v>2866</v>
      </c>
      <c r="G1353" s="7" t="s">
        <v>2770</v>
      </c>
      <c r="H1353" s="7">
        <v>187</v>
      </c>
      <c r="I1353" s="7">
        <v>120</v>
      </c>
      <c r="J1353" s="7">
        <v>146</v>
      </c>
      <c r="K1353" s="7">
        <v>23</v>
      </c>
      <c r="L1353" s="7">
        <v>125</v>
      </c>
      <c r="M1353" s="7">
        <v>94</v>
      </c>
      <c r="N1353" s="7">
        <v>146</v>
      </c>
      <c r="O1353" s="7">
        <v>76</v>
      </c>
      <c r="P1353" s="7">
        <v>115</v>
      </c>
      <c r="Q1353" s="7">
        <v>66</v>
      </c>
      <c r="R1353" s="7">
        <v>78</v>
      </c>
      <c r="S1353" s="7">
        <v>96</v>
      </c>
      <c r="T1353" s="7">
        <f t="shared" si="92"/>
        <v>1272</v>
      </c>
      <c r="U1353" s="7">
        <f t="shared" si="93"/>
        <v>106</v>
      </c>
      <c r="V1353" s="7">
        <f t="shared" si="94"/>
        <v>742</v>
      </c>
      <c r="W1353" s="13">
        <v>1006</v>
      </c>
      <c r="X1353" s="13">
        <f t="shared" si="95"/>
        <v>746452</v>
      </c>
    </row>
    <row r="1354" spans="1:24" ht="15" hidden="1">
      <c r="A1354" s="9">
        <v>1031212095</v>
      </c>
      <c r="B1354" s="2" t="s">
        <v>245</v>
      </c>
      <c r="C1354" t="s">
        <v>246</v>
      </c>
      <c r="D1354" t="s">
        <v>2116</v>
      </c>
      <c r="E1354">
        <v>2024</v>
      </c>
      <c r="F1354" t="s">
        <v>2866</v>
      </c>
      <c r="G1354" s="7" t="s">
        <v>2770</v>
      </c>
      <c r="H1354" s="7">
        <v>269</v>
      </c>
      <c r="I1354" s="7">
        <v>329</v>
      </c>
      <c r="J1354" s="7">
        <v>311</v>
      </c>
      <c r="K1354" s="7">
        <v>235</v>
      </c>
      <c r="L1354" s="7">
        <v>219</v>
      </c>
      <c r="M1354" s="7">
        <v>50</v>
      </c>
      <c r="N1354" s="7">
        <v>220</v>
      </c>
      <c r="O1354" s="7">
        <v>149</v>
      </c>
      <c r="P1354" s="7">
        <v>86</v>
      </c>
      <c r="Q1354" s="7">
        <v>104</v>
      </c>
      <c r="R1354" s="7">
        <v>325</v>
      </c>
      <c r="S1354" s="7">
        <v>267</v>
      </c>
      <c r="T1354" s="7">
        <f t="shared" si="92"/>
        <v>2564</v>
      </c>
      <c r="U1354" s="7">
        <f t="shared" si="93"/>
        <v>214</v>
      </c>
      <c r="V1354" s="7">
        <f t="shared" si="94"/>
        <v>1498</v>
      </c>
      <c r="W1354" s="13">
        <v>498</v>
      </c>
      <c r="X1354" s="13">
        <f t="shared" si="95"/>
        <v>746004</v>
      </c>
    </row>
    <row r="1355" spans="1:24" ht="15">
      <c r="A1355" s="9">
        <v>1031611222</v>
      </c>
      <c r="B1355" s="2" t="s">
        <v>313</v>
      </c>
      <c r="C1355" t="s">
        <v>314</v>
      </c>
      <c r="D1355" t="s">
        <v>2116</v>
      </c>
      <c r="E1355">
        <v>2025</v>
      </c>
      <c r="F1355" t="s">
        <v>2866</v>
      </c>
      <c r="G1355" s="7" t="s">
        <v>2770</v>
      </c>
      <c r="H1355" s="5">
        <v>188</v>
      </c>
      <c r="I1355" s="5">
        <v>178</v>
      </c>
      <c r="J1355" s="5">
        <v>341</v>
      </c>
      <c r="K1355" s="5">
        <v>238</v>
      </c>
      <c r="L1355" s="5">
        <v>335</v>
      </c>
      <c r="M1355" s="5">
        <v>303</v>
      </c>
      <c r="N1355" s="5">
        <v>252</v>
      </c>
      <c r="O1355" s="5">
        <v>296</v>
      </c>
      <c r="P1355" s="5">
        <v>305</v>
      </c>
      <c r="Q1355" s="5">
        <v>271</v>
      </c>
      <c r="R1355" s="5">
        <v>231</v>
      </c>
      <c r="S1355" s="5">
        <v>6</v>
      </c>
      <c r="T1355" s="7">
        <f t="shared" si="92"/>
        <v>2944</v>
      </c>
      <c r="U1355" s="7">
        <f t="shared" si="93"/>
        <v>245</v>
      </c>
      <c r="V1355" s="7">
        <f t="shared" si="94"/>
        <v>1715</v>
      </c>
      <c r="W1355" s="13">
        <v>434</v>
      </c>
      <c r="X1355" s="13">
        <f t="shared" si="95"/>
        <v>744310</v>
      </c>
    </row>
    <row r="1356" spans="1:24" ht="15" hidden="1">
      <c r="A1356" s="9">
        <v>1033720014</v>
      </c>
      <c r="B1356" s="2" t="s">
        <v>1110</v>
      </c>
      <c r="C1356" t="s">
        <v>1111</v>
      </c>
      <c r="D1356" t="s">
        <v>2519</v>
      </c>
      <c r="E1356">
        <v>2024</v>
      </c>
      <c r="F1356" t="s">
        <v>2866</v>
      </c>
      <c r="G1356" s="7" t="s">
        <v>2770</v>
      </c>
      <c r="H1356" s="7">
        <v>3</v>
      </c>
      <c r="I1356" s="7">
        <v>5</v>
      </c>
      <c r="J1356" s="7">
        <v>7</v>
      </c>
      <c r="K1356" s="7">
        <v>5</v>
      </c>
      <c r="L1356" s="7">
        <v>4</v>
      </c>
      <c r="M1356" s="7">
        <v>6</v>
      </c>
      <c r="N1356" s="7">
        <v>2</v>
      </c>
      <c r="O1356" s="7">
        <v>4</v>
      </c>
      <c r="P1356" s="7">
        <v>10</v>
      </c>
      <c r="Q1356" s="7">
        <v>6</v>
      </c>
      <c r="R1356" s="7">
        <v>1</v>
      </c>
      <c r="S1356" s="7">
        <v>14</v>
      </c>
      <c r="T1356" s="7">
        <f t="shared" si="92"/>
        <v>67</v>
      </c>
      <c r="U1356" s="7">
        <f t="shared" si="93"/>
        <v>6</v>
      </c>
      <c r="V1356" s="7">
        <f t="shared" si="94"/>
        <v>42</v>
      </c>
      <c r="W1356" s="13">
        <v>17704</v>
      </c>
      <c r="X1356" s="13">
        <f t="shared" si="95"/>
        <v>743568</v>
      </c>
    </row>
    <row r="1357" spans="1:24" ht="15">
      <c r="A1357" s="9">
        <v>1031870075</v>
      </c>
      <c r="B1357" s="2" t="s">
        <v>2542</v>
      </c>
      <c r="C1357" t="s">
        <v>2543</v>
      </c>
      <c r="D1357" t="s">
        <v>2116</v>
      </c>
      <c r="E1357">
        <v>2025</v>
      </c>
      <c r="F1357" t="s">
        <v>2866</v>
      </c>
      <c r="G1357" s="7" t="s">
        <v>2769</v>
      </c>
      <c r="H1357" s="5"/>
      <c r="I1357" s="5">
        <v>112</v>
      </c>
      <c r="J1357" s="5"/>
      <c r="K1357" s="5"/>
      <c r="L1357" s="5"/>
      <c r="M1357" s="5"/>
      <c r="N1357" s="5"/>
      <c r="O1357" s="5"/>
      <c r="P1357" s="5"/>
      <c r="Q1357" s="5"/>
      <c r="R1357" s="5"/>
      <c r="S1357" s="5"/>
      <c r="T1357" s="7">
        <f t="shared" si="92"/>
        <v>112</v>
      </c>
      <c r="U1357" s="7">
        <f t="shared" si="93"/>
        <v>9</v>
      </c>
      <c r="V1357" s="7">
        <f t="shared" si="94"/>
        <v>63</v>
      </c>
      <c r="W1357" s="13">
        <v>11801</v>
      </c>
      <c r="X1357" s="13">
        <f t="shared" si="95"/>
        <v>743463</v>
      </c>
    </row>
    <row r="1358" spans="1:24" ht="15">
      <c r="A1358" s="9">
        <v>1031220180</v>
      </c>
      <c r="B1358" s="2" t="s">
        <v>1005</v>
      </c>
      <c r="C1358" t="s">
        <v>1006</v>
      </c>
      <c r="D1358" t="s">
        <v>2116</v>
      </c>
      <c r="E1358">
        <v>2025</v>
      </c>
      <c r="F1358" t="s">
        <v>2866</v>
      </c>
      <c r="G1358" s="7" t="s">
        <v>2769</v>
      </c>
      <c r="H1358" s="5">
        <v>10</v>
      </c>
      <c r="I1358" s="5">
        <v>23</v>
      </c>
      <c r="J1358" s="5">
        <v>66</v>
      </c>
      <c r="K1358" s="5">
        <v>77</v>
      </c>
      <c r="L1358" s="5">
        <v>36</v>
      </c>
      <c r="M1358" s="5">
        <v>48</v>
      </c>
      <c r="N1358" s="5">
        <v>33</v>
      </c>
      <c r="O1358" s="5">
        <v>44</v>
      </c>
      <c r="P1358" s="5">
        <v>124</v>
      </c>
      <c r="Q1358" s="5">
        <v>40</v>
      </c>
      <c r="R1358" s="5">
        <v>29</v>
      </c>
      <c r="S1358" s="5">
        <v>94</v>
      </c>
      <c r="T1358" s="7">
        <f t="shared" si="92"/>
        <v>624</v>
      </c>
      <c r="U1358" s="7">
        <f t="shared" si="93"/>
        <v>52</v>
      </c>
      <c r="V1358" s="7">
        <f t="shared" si="94"/>
        <v>364</v>
      </c>
      <c r="W1358" s="13">
        <v>2035</v>
      </c>
      <c r="X1358" s="13">
        <f t="shared" si="95"/>
        <v>740740</v>
      </c>
    </row>
    <row r="1359" spans="1:24" ht="15">
      <c r="A1359" s="9">
        <v>1031810045</v>
      </c>
      <c r="B1359" s="2" t="s">
        <v>678</v>
      </c>
      <c r="C1359" t="s">
        <v>679</v>
      </c>
      <c r="D1359" t="s">
        <v>2116</v>
      </c>
      <c r="E1359">
        <v>2025</v>
      </c>
      <c r="F1359" t="s">
        <v>2866</v>
      </c>
      <c r="G1359" s="7" t="s">
        <v>2770</v>
      </c>
      <c r="H1359" s="5"/>
      <c r="I1359" s="5">
        <v>15</v>
      </c>
      <c r="J1359" s="5">
        <v>39</v>
      </c>
      <c r="K1359" s="5">
        <v>8</v>
      </c>
      <c r="L1359" s="5">
        <v>7</v>
      </c>
      <c r="M1359" s="5">
        <v>46</v>
      </c>
      <c r="N1359" s="5">
        <v>27</v>
      </c>
      <c r="O1359" s="5">
        <v>31</v>
      </c>
      <c r="P1359" s="5">
        <v>20</v>
      </c>
      <c r="Q1359" s="5">
        <v>40</v>
      </c>
      <c r="R1359" s="5">
        <v>7</v>
      </c>
      <c r="S1359" s="5">
        <v>111</v>
      </c>
      <c r="T1359" s="7">
        <f t="shared" si="92"/>
        <v>351</v>
      </c>
      <c r="U1359" s="7">
        <f t="shared" si="93"/>
        <v>29</v>
      </c>
      <c r="V1359" s="7">
        <f t="shared" si="94"/>
        <v>203</v>
      </c>
      <c r="W1359" s="13">
        <v>3641</v>
      </c>
      <c r="X1359" s="13">
        <f t="shared" si="95"/>
        <v>739123</v>
      </c>
    </row>
    <row r="1360" spans="1:24" ht="15">
      <c r="A1360" s="9">
        <v>1031611010</v>
      </c>
      <c r="B1360" s="2" t="s">
        <v>37</v>
      </c>
      <c r="C1360" t="s">
        <v>38</v>
      </c>
      <c r="D1360" t="s">
        <v>2519</v>
      </c>
      <c r="E1360">
        <v>2025</v>
      </c>
      <c r="F1360" t="s">
        <v>2866</v>
      </c>
      <c r="G1360" s="7" t="s">
        <v>2770</v>
      </c>
      <c r="H1360" s="5">
        <v>30</v>
      </c>
      <c r="I1360" s="5">
        <v>25</v>
      </c>
      <c r="J1360" s="5">
        <v>37</v>
      </c>
      <c r="K1360" s="5">
        <v>40</v>
      </c>
      <c r="L1360" s="5">
        <v>26</v>
      </c>
      <c r="M1360" s="5">
        <v>20</v>
      </c>
      <c r="N1360" s="5">
        <v>29</v>
      </c>
      <c r="O1360" s="5">
        <v>36</v>
      </c>
      <c r="P1360" s="5">
        <v>35</v>
      </c>
      <c r="Q1360" s="5">
        <v>39</v>
      </c>
      <c r="R1360" s="5">
        <v>36</v>
      </c>
      <c r="S1360" s="5">
        <v>34</v>
      </c>
      <c r="T1360" s="7">
        <f t="shared" si="92"/>
        <v>387</v>
      </c>
      <c r="U1360" s="7">
        <f t="shared" si="93"/>
        <v>32</v>
      </c>
      <c r="V1360" s="7">
        <f t="shared" si="94"/>
        <v>224</v>
      </c>
      <c r="W1360" s="13">
        <v>3292</v>
      </c>
      <c r="X1360" s="13">
        <f t="shared" si="95"/>
        <v>737408</v>
      </c>
    </row>
    <row r="1361" spans="1:24" ht="15" hidden="1">
      <c r="A1361" s="9">
        <v>1032144008</v>
      </c>
      <c r="B1361" s="2" t="s">
        <v>463</v>
      </c>
      <c r="C1361" t="s">
        <v>464</v>
      </c>
      <c r="D1361" t="s">
        <v>2116</v>
      </c>
      <c r="E1361">
        <v>2024</v>
      </c>
      <c r="F1361" t="s">
        <v>2866</v>
      </c>
      <c r="G1361" s="7" t="s">
        <v>2769</v>
      </c>
      <c r="H1361" s="7">
        <v>64</v>
      </c>
      <c r="I1361" s="7">
        <v>48</v>
      </c>
      <c r="J1361" s="7">
        <v>59</v>
      </c>
      <c r="K1361" s="7">
        <v>66</v>
      </c>
      <c r="L1361" s="7">
        <v>67</v>
      </c>
      <c r="M1361" s="7">
        <v>56</v>
      </c>
      <c r="N1361" s="7">
        <v>105</v>
      </c>
      <c r="O1361" s="7">
        <v>177</v>
      </c>
      <c r="P1361" s="7">
        <v>106</v>
      </c>
      <c r="Q1361" s="7">
        <v>110</v>
      </c>
      <c r="R1361" s="7">
        <v>57</v>
      </c>
      <c r="S1361" s="7">
        <v>31</v>
      </c>
      <c r="T1361" s="7">
        <f t="shared" si="92"/>
        <v>946</v>
      </c>
      <c r="U1361" s="7">
        <f t="shared" si="93"/>
        <v>79</v>
      </c>
      <c r="V1361" s="7">
        <f t="shared" si="94"/>
        <v>553</v>
      </c>
      <c r="W1361" s="13">
        <v>1323</v>
      </c>
      <c r="X1361" s="13">
        <f t="shared" si="95"/>
        <v>731619</v>
      </c>
    </row>
    <row r="1362" spans="1:24" ht="15">
      <c r="A1362" s="9">
        <v>1032412101</v>
      </c>
      <c r="B1362" s="2" t="s">
        <v>1145</v>
      </c>
      <c r="C1362" t="s">
        <v>1146</v>
      </c>
      <c r="D1362" t="s">
        <v>2116</v>
      </c>
      <c r="E1362">
        <v>2025</v>
      </c>
      <c r="F1362" t="s">
        <v>2866</v>
      </c>
      <c r="G1362" s="7" t="s">
        <v>2770</v>
      </c>
      <c r="H1362" s="5">
        <v>10</v>
      </c>
      <c r="I1362" s="5">
        <v>22</v>
      </c>
      <c r="J1362" s="5">
        <v>28</v>
      </c>
      <c r="K1362" s="5">
        <v>18</v>
      </c>
      <c r="L1362" s="5">
        <v>5</v>
      </c>
      <c r="M1362" s="5">
        <v>2</v>
      </c>
      <c r="N1362" s="5">
        <v>83</v>
      </c>
      <c r="O1362" s="5">
        <v>54</v>
      </c>
      <c r="P1362" s="5">
        <v>16</v>
      </c>
      <c r="Q1362" s="5">
        <v>48</v>
      </c>
      <c r="R1362" s="5">
        <v>7</v>
      </c>
      <c r="S1362" s="5">
        <v>7</v>
      </c>
      <c r="T1362" s="7">
        <f t="shared" si="92"/>
        <v>300</v>
      </c>
      <c r="U1362" s="7">
        <f t="shared" si="93"/>
        <v>25</v>
      </c>
      <c r="V1362" s="7">
        <f t="shared" si="94"/>
        <v>175</v>
      </c>
      <c r="W1362" s="13">
        <v>4164</v>
      </c>
      <c r="X1362" s="13">
        <f t="shared" si="95"/>
        <v>728700</v>
      </c>
    </row>
    <row r="1363" spans="1:24" ht="15" hidden="1">
      <c r="A1363" s="9">
        <v>1031220036</v>
      </c>
      <c r="B1363" s="2" t="s">
        <v>478</v>
      </c>
      <c r="C1363" t="s">
        <v>479</v>
      </c>
      <c r="D1363" t="s">
        <v>2116</v>
      </c>
      <c r="E1363">
        <v>2024</v>
      </c>
      <c r="F1363" t="s">
        <v>2866</v>
      </c>
      <c r="G1363" s="7" t="s">
        <v>2769</v>
      </c>
      <c r="H1363" s="7">
        <v>77</v>
      </c>
      <c r="I1363" s="7">
        <v>42</v>
      </c>
      <c r="J1363" s="7">
        <v>26</v>
      </c>
      <c r="K1363" s="7">
        <v>39</v>
      </c>
      <c r="L1363" s="7">
        <v>49</v>
      </c>
      <c r="M1363" s="7">
        <v>123</v>
      </c>
      <c r="N1363" s="7">
        <v>119</v>
      </c>
      <c r="O1363" s="7">
        <v>94</v>
      </c>
      <c r="P1363" s="7">
        <v>85</v>
      </c>
      <c r="Q1363" s="7">
        <v>77</v>
      </c>
      <c r="R1363" s="7">
        <v>50</v>
      </c>
      <c r="S1363" s="7">
        <v>112</v>
      </c>
      <c r="T1363" s="7">
        <f t="shared" si="92"/>
        <v>893</v>
      </c>
      <c r="U1363" s="7">
        <f t="shared" si="93"/>
        <v>74</v>
      </c>
      <c r="V1363" s="7">
        <f t="shared" si="94"/>
        <v>518</v>
      </c>
      <c r="W1363" s="13">
        <v>1402</v>
      </c>
      <c r="X1363" s="13">
        <f t="shared" si="95"/>
        <v>726236</v>
      </c>
    </row>
    <row r="1364" spans="1:24" ht="15">
      <c r="A1364" s="9">
        <v>1031050030</v>
      </c>
      <c r="B1364" s="2" t="s">
        <v>84</v>
      </c>
      <c r="C1364" t="s">
        <v>85</v>
      </c>
      <c r="D1364" t="s">
        <v>2519</v>
      </c>
      <c r="E1364">
        <v>2025</v>
      </c>
      <c r="F1364" t="s">
        <v>2866</v>
      </c>
      <c r="G1364" s="7" t="s">
        <v>2770</v>
      </c>
      <c r="H1364" s="5">
        <v>21</v>
      </c>
      <c r="I1364" s="5">
        <v>18</v>
      </c>
      <c r="J1364" s="5">
        <v>26</v>
      </c>
      <c r="K1364" s="5">
        <v>15</v>
      </c>
      <c r="L1364" s="5">
        <v>17</v>
      </c>
      <c r="M1364" s="5">
        <v>22</v>
      </c>
      <c r="N1364" s="5">
        <v>33</v>
      </c>
      <c r="O1364" s="5">
        <v>30</v>
      </c>
      <c r="P1364" s="5">
        <v>26</v>
      </c>
      <c r="Q1364" s="5">
        <v>18</v>
      </c>
      <c r="R1364" s="5">
        <v>21</v>
      </c>
      <c r="S1364" s="5">
        <v>21</v>
      </c>
      <c r="T1364" s="7">
        <f t="shared" si="92"/>
        <v>268</v>
      </c>
      <c r="U1364" s="7">
        <f t="shared" si="93"/>
        <v>22</v>
      </c>
      <c r="V1364" s="7">
        <f t="shared" si="94"/>
        <v>154</v>
      </c>
      <c r="W1364" s="13">
        <v>4713</v>
      </c>
      <c r="X1364" s="13">
        <f t="shared" si="95"/>
        <v>725802</v>
      </c>
    </row>
    <row r="1365" spans="1:24" ht="15">
      <c r="A1365" s="9">
        <v>1031040068</v>
      </c>
      <c r="B1365" s="2" t="s">
        <v>2573</v>
      </c>
      <c r="C1365" t="s">
        <v>2528</v>
      </c>
      <c r="D1365" t="s">
        <v>2116</v>
      </c>
      <c r="E1365">
        <v>2025</v>
      </c>
      <c r="F1365" t="s">
        <v>2866</v>
      </c>
      <c r="G1365" s="7" t="s">
        <v>2770</v>
      </c>
      <c r="H1365" s="5">
        <v>36</v>
      </c>
      <c r="I1365" s="5"/>
      <c r="J1365" s="5"/>
      <c r="K1365" s="5"/>
      <c r="L1365" s="5"/>
      <c r="M1365" s="5"/>
      <c r="N1365" s="5"/>
      <c r="O1365" s="5"/>
      <c r="P1365" s="5"/>
      <c r="Q1365" s="5"/>
      <c r="R1365" s="5"/>
      <c r="S1365" s="5"/>
      <c r="T1365" s="7">
        <f t="shared" si="92"/>
        <v>36</v>
      </c>
      <c r="U1365" s="7">
        <f t="shared" si="93"/>
        <v>3</v>
      </c>
      <c r="V1365" s="7">
        <f t="shared" si="94"/>
        <v>21</v>
      </c>
      <c r="W1365" s="13">
        <v>34556</v>
      </c>
      <c r="X1365" s="13">
        <f t="shared" si="95"/>
        <v>725676</v>
      </c>
    </row>
    <row r="1366" spans="1:24" ht="15" hidden="1">
      <c r="A1366" s="9">
        <v>1033410100</v>
      </c>
      <c r="B1366" s="2" t="s">
        <v>1671</v>
      </c>
      <c r="C1366" t="s">
        <v>1672</v>
      </c>
      <c r="D1366" t="s">
        <v>2116</v>
      </c>
      <c r="E1366">
        <v>2024</v>
      </c>
      <c r="F1366" t="s">
        <v>2866</v>
      </c>
      <c r="G1366" s="7" t="s">
        <v>2770</v>
      </c>
      <c r="H1366" s="7">
        <v>1</v>
      </c>
      <c r="I1366" s="7">
        <v>1</v>
      </c>
      <c r="J1366" s="7">
        <v>1</v>
      </c>
      <c r="K1366" s="7">
        <v>2</v>
      </c>
      <c r="M1366" s="7">
        <v>4</v>
      </c>
      <c r="O1366" s="7">
        <v>4</v>
      </c>
      <c r="P1366" s="7">
        <v>1</v>
      </c>
      <c r="Q1366" s="7">
        <v>3</v>
      </c>
      <c r="R1366" s="7">
        <v>2</v>
      </c>
      <c r="S1366" s="7">
        <v>0</v>
      </c>
      <c r="T1366" s="7">
        <f t="shared" si="92"/>
        <v>19</v>
      </c>
      <c r="U1366" s="7">
        <f t="shared" si="93"/>
        <v>2</v>
      </c>
      <c r="V1366" s="7">
        <f t="shared" si="94"/>
        <v>14</v>
      </c>
      <c r="W1366" s="13">
        <v>51801</v>
      </c>
      <c r="X1366" s="13">
        <f t="shared" si="95"/>
        <v>725214</v>
      </c>
    </row>
    <row r="1367" spans="1:24" ht="15">
      <c r="A1367" s="9">
        <v>1033840072</v>
      </c>
      <c r="B1367" s="2" t="s">
        <v>901</v>
      </c>
      <c r="C1367" t="s">
        <v>902</v>
      </c>
      <c r="D1367" t="s">
        <v>2116</v>
      </c>
      <c r="E1367">
        <v>2025</v>
      </c>
      <c r="F1367" t="s">
        <v>2866</v>
      </c>
      <c r="G1367" s="7" t="s">
        <v>2770</v>
      </c>
      <c r="H1367" s="5">
        <v>11</v>
      </c>
      <c r="I1367" s="5">
        <v>14</v>
      </c>
      <c r="J1367" s="5">
        <v>14</v>
      </c>
      <c r="K1367" s="5">
        <v>13</v>
      </c>
      <c r="L1367" s="5">
        <v>12</v>
      </c>
      <c r="M1367" s="5">
        <v>9</v>
      </c>
      <c r="N1367" s="5">
        <v>19</v>
      </c>
      <c r="O1367" s="5">
        <v>16</v>
      </c>
      <c r="P1367" s="5">
        <v>16</v>
      </c>
      <c r="Q1367" s="5">
        <v>17</v>
      </c>
      <c r="R1367" s="5">
        <v>9</v>
      </c>
      <c r="S1367" s="5">
        <v>12</v>
      </c>
      <c r="T1367" s="7">
        <f t="shared" si="92"/>
        <v>162</v>
      </c>
      <c r="U1367" s="7">
        <f t="shared" si="93"/>
        <v>14</v>
      </c>
      <c r="V1367" s="7">
        <f t="shared" si="94"/>
        <v>98</v>
      </c>
      <c r="W1367" s="13">
        <v>7370</v>
      </c>
      <c r="X1367" s="13">
        <f t="shared" si="95"/>
        <v>722260</v>
      </c>
    </row>
    <row r="1368" spans="1:24" ht="15">
      <c r="A1368" s="9">
        <v>1031211180</v>
      </c>
      <c r="B1368" s="2" t="s">
        <v>205</v>
      </c>
      <c r="C1368" t="s">
        <v>206</v>
      </c>
      <c r="D1368" t="s">
        <v>2116</v>
      </c>
      <c r="E1368">
        <v>2025</v>
      </c>
      <c r="F1368" t="s">
        <v>2866</v>
      </c>
      <c r="G1368" s="7" t="s">
        <v>2769</v>
      </c>
      <c r="H1368" s="5">
        <v>304</v>
      </c>
      <c r="I1368" s="5">
        <v>93</v>
      </c>
      <c r="J1368" s="5">
        <v>245</v>
      </c>
      <c r="K1368" s="5">
        <v>323</v>
      </c>
      <c r="L1368" s="5">
        <v>312</v>
      </c>
      <c r="M1368" s="5">
        <v>402</v>
      </c>
      <c r="N1368" s="5">
        <v>344</v>
      </c>
      <c r="O1368" s="5">
        <v>381</v>
      </c>
      <c r="P1368" s="5">
        <v>316</v>
      </c>
      <c r="Q1368" s="5">
        <v>211</v>
      </c>
      <c r="R1368" s="5">
        <v>346</v>
      </c>
      <c r="S1368" s="5">
        <v>200</v>
      </c>
      <c r="T1368" s="7">
        <f t="shared" si="92"/>
        <v>3477</v>
      </c>
      <c r="U1368" s="7">
        <f t="shared" si="93"/>
        <v>290</v>
      </c>
      <c r="V1368" s="7">
        <f t="shared" si="94"/>
        <v>2030</v>
      </c>
      <c r="W1368" s="13">
        <v>355</v>
      </c>
      <c r="X1368" s="13">
        <f t="shared" si="95"/>
        <v>720650</v>
      </c>
    </row>
    <row r="1369" spans="1:24" ht="15">
      <c r="A1369" s="9">
        <v>1033330013</v>
      </c>
      <c r="B1369" s="2" t="s">
        <v>1733</v>
      </c>
      <c r="C1369" t="s">
        <v>1734</v>
      </c>
      <c r="D1369" t="s">
        <v>2519</v>
      </c>
      <c r="E1369">
        <v>2025</v>
      </c>
      <c r="F1369" t="s">
        <v>2866</v>
      </c>
      <c r="G1369" s="7" t="s">
        <v>2770</v>
      </c>
      <c r="H1369" s="5">
        <v>23</v>
      </c>
      <c r="I1369" s="5">
        <v>14</v>
      </c>
      <c r="J1369" s="5">
        <v>11</v>
      </c>
      <c r="K1369" s="5">
        <v>15</v>
      </c>
      <c r="L1369" s="5">
        <v>14</v>
      </c>
      <c r="M1369" s="5">
        <v>18</v>
      </c>
      <c r="N1369" s="5">
        <v>16</v>
      </c>
      <c r="O1369" s="5">
        <v>36</v>
      </c>
      <c r="P1369" s="5">
        <v>35</v>
      </c>
      <c r="Q1369" s="5">
        <v>20</v>
      </c>
      <c r="R1369" s="5">
        <v>19</v>
      </c>
      <c r="S1369" s="5">
        <v>15</v>
      </c>
      <c r="T1369" s="7">
        <f t="shared" si="92"/>
        <v>236</v>
      </c>
      <c r="U1369" s="7">
        <f t="shared" si="93"/>
        <v>20</v>
      </c>
      <c r="V1369" s="7">
        <f t="shared" si="94"/>
        <v>140</v>
      </c>
      <c r="W1369" s="13">
        <v>5134</v>
      </c>
      <c r="X1369" s="13">
        <f t="shared" si="95"/>
        <v>718760</v>
      </c>
    </row>
    <row r="1370" spans="1:24" ht="15">
      <c r="A1370" s="9">
        <v>1033470007</v>
      </c>
      <c r="B1370" s="2" t="s">
        <v>1045</v>
      </c>
      <c r="C1370" t="s">
        <v>1046</v>
      </c>
      <c r="D1370" t="s">
        <v>2116</v>
      </c>
      <c r="E1370">
        <v>2025</v>
      </c>
      <c r="F1370" t="s">
        <v>2866</v>
      </c>
      <c r="G1370" s="7" t="s">
        <v>2770</v>
      </c>
      <c r="H1370" s="5">
        <v>11</v>
      </c>
      <c r="I1370" s="5">
        <v>11</v>
      </c>
      <c r="J1370" s="5">
        <v>13</v>
      </c>
      <c r="K1370" s="5">
        <v>10</v>
      </c>
      <c r="L1370" s="5">
        <v>12</v>
      </c>
      <c r="M1370" s="5">
        <v>9</v>
      </c>
      <c r="N1370" s="5">
        <v>15</v>
      </c>
      <c r="O1370" s="5">
        <v>23</v>
      </c>
      <c r="P1370" s="5">
        <v>17</v>
      </c>
      <c r="Q1370" s="5">
        <v>22</v>
      </c>
      <c r="R1370" s="5">
        <v>7</v>
      </c>
      <c r="S1370" s="5">
        <v>15</v>
      </c>
      <c r="T1370" s="7">
        <f t="shared" si="92"/>
        <v>165</v>
      </c>
      <c r="U1370" s="7">
        <f t="shared" si="93"/>
        <v>14</v>
      </c>
      <c r="V1370" s="7">
        <f t="shared" si="94"/>
        <v>98</v>
      </c>
      <c r="W1370" s="13">
        <v>7329</v>
      </c>
      <c r="X1370" s="13">
        <f t="shared" si="95"/>
        <v>718242</v>
      </c>
    </row>
    <row r="1371" spans="1:24" ht="15">
      <c r="A1371" s="9">
        <v>1031250004</v>
      </c>
      <c r="B1371" s="2" t="s">
        <v>631</v>
      </c>
      <c r="C1371" t="s">
        <v>63</v>
      </c>
      <c r="D1371" t="s">
        <v>2116</v>
      </c>
      <c r="E1371">
        <v>2025</v>
      </c>
      <c r="F1371" t="s">
        <v>2866</v>
      </c>
      <c r="G1371" s="7" t="s">
        <v>2770</v>
      </c>
      <c r="H1371" s="5"/>
      <c r="I1371" s="5">
        <v>1</v>
      </c>
      <c r="J1371" s="5"/>
      <c r="K1371" s="5">
        <v>1</v>
      </c>
      <c r="L1371" s="5">
        <v>166</v>
      </c>
      <c r="M1371" s="5"/>
      <c r="N1371" s="5"/>
      <c r="O1371" s="5">
        <v>63</v>
      </c>
      <c r="P1371" s="5"/>
      <c r="Q1371" s="5"/>
      <c r="R1371" s="5"/>
      <c r="S1371" s="5"/>
      <c r="T1371" s="7">
        <f t="shared" si="92"/>
        <v>231</v>
      </c>
      <c r="U1371" s="7">
        <f t="shared" si="93"/>
        <v>19</v>
      </c>
      <c r="V1371" s="7">
        <f t="shared" si="94"/>
        <v>133</v>
      </c>
      <c r="W1371" s="13">
        <v>5398</v>
      </c>
      <c r="X1371" s="13">
        <f t="shared" si="95"/>
        <v>717934</v>
      </c>
    </row>
    <row r="1372" spans="1:24" ht="15">
      <c r="A1372" s="9">
        <v>1031016255</v>
      </c>
      <c r="B1372" s="2" t="s">
        <v>417</v>
      </c>
      <c r="C1372" t="s">
        <v>418</v>
      </c>
      <c r="D1372" t="s">
        <v>2116</v>
      </c>
      <c r="E1372">
        <v>2025</v>
      </c>
      <c r="F1372" t="s">
        <v>2866</v>
      </c>
      <c r="G1372" s="7" t="s">
        <v>2770</v>
      </c>
      <c r="H1372" s="5">
        <v>13</v>
      </c>
      <c r="I1372" s="5">
        <v>132</v>
      </c>
      <c r="J1372" s="5">
        <v>118</v>
      </c>
      <c r="K1372" s="5">
        <v>119</v>
      </c>
      <c r="L1372" s="5">
        <v>36</v>
      </c>
      <c r="M1372" s="5">
        <v>144</v>
      </c>
      <c r="N1372" s="5">
        <v>83</v>
      </c>
      <c r="O1372" s="5">
        <v>187</v>
      </c>
      <c r="P1372" s="5">
        <v>13</v>
      </c>
      <c r="Q1372" s="5">
        <v>23</v>
      </c>
      <c r="R1372" s="5">
        <v>51</v>
      </c>
      <c r="S1372" s="5">
        <v>11</v>
      </c>
      <c r="T1372" s="7">
        <f t="shared" si="92"/>
        <v>930</v>
      </c>
      <c r="U1372" s="7">
        <f t="shared" si="93"/>
        <v>78</v>
      </c>
      <c r="V1372" s="7">
        <f t="shared" si="94"/>
        <v>546</v>
      </c>
      <c r="W1372" s="13">
        <v>1312</v>
      </c>
      <c r="X1372" s="13">
        <f t="shared" si="95"/>
        <v>716352</v>
      </c>
    </row>
    <row r="1373" spans="1:24" ht="15" hidden="1">
      <c r="A1373" s="9">
        <v>1031220008</v>
      </c>
      <c r="B1373" s="2" t="s">
        <v>53</v>
      </c>
      <c r="C1373" t="s">
        <v>54</v>
      </c>
      <c r="D1373" t="s">
        <v>2116</v>
      </c>
      <c r="E1373">
        <v>2024</v>
      </c>
      <c r="F1373" t="s">
        <v>2866</v>
      </c>
      <c r="G1373" s="7" t="s">
        <v>2770</v>
      </c>
      <c r="H1373" s="7">
        <v>1230</v>
      </c>
      <c r="I1373" s="7">
        <v>1202</v>
      </c>
      <c r="J1373" s="7">
        <v>1313</v>
      </c>
      <c r="K1373" s="7">
        <v>1288</v>
      </c>
      <c r="L1373" s="7">
        <v>1301</v>
      </c>
      <c r="M1373" s="7">
        <v>1880</v>
      </c>
      <c r="N1373" s="7">
        <v>1381</v>
      </c>
      <c r="O1373" s="7">
        <v>1469</v>
      </c>
      <c r="P1373" s="7">
        <v>1272</v>
      </c>
      <c r="Q1373" s="7">
        <v>1283</v>
      </c>
      <c r="R1373" s="7">
        <v>1322</v>
      </c>
      <c r="S1373" s="7">
        <v>964</v>
      </c>
      <c r="T1373" s="7">
        <f t="shared" si="92"/>
        <v>15905</v>
      </c>
      <c r="U1373" s="7">
        <f t="shared" si="93"/>
        <v>1325</v>
      </c>
      <c r="V1373" s="7">
        <f t="shared" si="94"/>
        <v>9275</v>
      </c>
      <c r="W1373" s="13">
        <v>77</v>
      </c>
      <c r="X1373" s="13">
        <f t="shared" si="95"/>
        <v>714175</v>
      </c>
    </row>
    <row r="1374" spans="1:24" ht="15">
      <c r="A1374" s="9">
        <v>1033410009</v>
      </c>
      <c r="B1374" s="2" t="s">
        <v>1355</v>
      </c>
      <c r="C1374" t="s">
        <v>1356</v>
      </c>
      <c r="D1374" t="s">
        <v>2116</v>
      </c>
      <c r="E1374">
        <v>2025</v>
      </c>
      <c r="F1374" t="s">
        <v>2866</v>
      </c>
      <c r="G1374" s="7" t="s">
        <v>2770</v>
      </c>
      <c r="H1374" s="5">
        <v>9</v>
      </c>
      <c r="I1374" s="5">
        <v>5</v>
      </c>
      <c r="J1374" s="5">
        <v>4</v>
      </c>
      <c r="K1374" s="5">
        <v>6</v>
      </c>
      <c r="L1374" s="5">
        <v>9</v>
      </c>
      <c r="M1374" s="5">
        <v>4</v>
      </c>
      <c r="N1374" s="5">
        <v>6</v>
      </c>
      <c r="O1374" s="5">
        <v>69</v>
      </c>
      <c r="P1374" s="5">
        <v>38</v>
      </c>
      <c r="Q1374" s="5">
        <v>28</v>
      </c>
      <c r="R1374" s="5">
        <v>11</v>
      </c>
      <c r="S1374" s="5">
        <v>16</v>
      </c>
      <c r="T1374" s="7">
        <f t="shared" si="92"/>
        <v>205</v>
      </c>
      <c r="U1374" s="7">
        <f t="shared" si="93"/>
        <v>17</v>
      </c>
      <c r="V1374" s="7">
        <f t="shared" si="94"/>
        <v>119</v>
      </c>
      <c r="W1374" s="13">
        <v>5955</v>
      </c>
      <c r="X1374" s="13">
        <f t="shared" si="95"/>
        <v>708645</v>
      </c>
    </row>
    <row r="1375" spans="1:24" ht="15">
      <c r="A1375" s="9">
        <v>1031220008</v>
      </c>
      <c r="B1375" s="2" t="s">
        <v>53</v>
      </c>
      <c r="C1375" t="s">
        <v>54</v>
      </c>
      <c r="D1375" t="s">
        <v>2116</v>
      </c>
      <c r="E1375">
        <v>2025</v>
      </c>
      <c r="F1375" t="s">
        <v>2866</v>
      </c>
      <c r="G1375" s="7" t="s">
        <v>2770</v>
      </c>
      <c r="H1375" s="5">
        <v>1169</v>
      </c>
      <c r="I1375" s="5">
        <v>1152</v>
      </c>
      <c r="J1375" s="5">
        <v>1335</v>
      </c>
      <c r="K1375" s="5">
        <v>1232</v>
      </c>
      <c r="L1375" s="5">
        <v>1666</v>
      </c>
      <c r="M1375" s="5">
        <v>1529</v>
      </c>
      <c r="N1375" s="5">
        <v>1258</v>
      </c>
      <c r="O1375" s="5">
        <v>1379</v>
      </c>
      <c r="P1375" s="5">
        <v>1046</v>
      </c>
      <c r="Q1375" s="5">
        <v>1377</v>
      </c>
      <c r="R1375" s="5">
        <v>1401</v>
      </c>
      <c r="S1375" s="5">
        <v>1218</v>
      </c>
      <c r="T1375" s="7">
        <f t="shared" si="92"/>
        <v>15762</v>
      </c>
      <c r="U1375" s="7">
        <f t="shared" si="93"/>
        <v>1314</v>
      </c>
      <c r="V1375" s="7">
        <f t="shared" si="94"/>
        <v>9198</v>
      </c>
      <c r="W1375" s="13">
        <v>77</v>
      </c>
      <c r="X1375" s="13">
        <f t="shared" si="95"/>
        <v>708246</v>
      </c>
    </row>
    <row r="1376" spans="1:24" ht="15" hidden="1">
      <c r="A1376" s="9">
        <v>1031011062</v>
      </c>
      <c r="B1376" s="2" t="s">
        <v>876</v>
      </c>
      <c r="C1376" t="s">
        <v>877</v>
      </c>
      <c r="D1376" t="s">
        <v>2116</v>
      </c>
      <c r="E1376">
        <v>2024</v>
      </c>
      <c r="F1376" t="s">
        <v>2866</v>
      </c>
      <c r="G1376" s="7" t="s">
        <v>2770</v>
      </c>
      <c r="I1376" s="7">
        <v>22</v>
      </c>
      <c r="J1376" s="7">
        <v>23</v>
      </c>
      <c r="K1376" s="7">
        <v>8</v>
      </c>
      <c r="L1376" s="7">
        <v>13</v>
      </c>
      <c r="N1376" s="7">
        <v>45</v>
      </c>
      <c r="O1376" s="7">
        <v>12</v>
      </c>
      <c r="P1376" s="7">
        <v>7</v>
      </c>
      <c r="Q1376" s="7">
        <v>41</v>
      </c>
      <c r="R1376" s="7">
        <v>48</v>
      </c>
      <c r="S1376" s="7">
        <v>6</v>
      </c>
      <c r="T1376" s="7">
        <f t="shared" ref="T1376:T1439" si="96">+SUM(H1376:S1376)</f>
        <v>225</v>
      </c>
      <c r="U1376" s="7">
        <f t="shared" si="93"/>
        <v>19</v>
      </c>
      <c r="V1376" s="7">
        <f t="shared" si="94"/>
        <v>133</v>
      </c>
      <c r="W1376" s="13">
        <v>5292</v>
      </c>
      <c r="X1376" s="13">
        <f t="shared" si="95"/>
        <v>703836</v>
      </c>
    </row>
    <row r="1377" spans="1:24" ht="15">
      <c r="A1377" s="9">
        <v>1031011062</v>
      </c>
      <c r="B1377" s="2" t="s">
        <v>876</v>
      </c>
      <c r="C1377" t="s">
        <v>877</v>
      </c>
      <c r="D1377" t="s">
        <v>2116</v>
      </c>
      <c r="E1377">
        <v>2025</v>
      </c>
      <c r="F1377" t="s">
        <v>2866</v>
      </c>
      <c r="G1377" s="7" t="s">
        <v>2770</v>
      </c>
      <c r="H1377" s="5"/>
      <c r="I1377" s="5">
        <v>14</v>
      </c>
      <c r="J1377" s="5">
        <v>53</v>
      </c>
      <c r="K1377" s="5">
        <v>12</v>
      </c>
      <c r="L1377" s="5">
        <v>33</v>
      </c>
      <c r="M1377" s="5">
        <v>9</v>
      </c>
      <c r="N1377" s="5">
        <v>16</v>
      </c>
      <c r="O1377" s="5">
        <v>27</v>
      </c>
      <c r="P1377" s="5">
        <v>43</v>
      </c>
      <c r="Q1377" s="5">
        <v>4</v>
      </c>
      <c r="R1377" s="5">
        <v>18</v>
      </c>
      <c r="S1377" s="5">
        <v>4</v>
      </c>
      <c r="T1377" s="7">
        <f t="shared" si="96"/>
        <v>233</v>
      </c>
      <c r="U1377" s="7">
        <f t="shared" si="93"/>
        <v>19</v>
      </c>
      <c r="V1377" s="7">
        <f t="shared" si="94"/>
        <v>133</v>
      </c>
      <c r="W1377" s="13">
        <v>5292</v>
      </c>
      <c r="X1377" s="13">
        <f t="shared" si="95"/>
        <v>703836</v>
      </c>
    </row>
    <row r="1378" spans="1:24" ht="15">
      <c r="A1378" s="9">
        <v>1032411050</v>
      </c>
      <c r="B1378" s="2" t="s">
        <v>710</v>
      </c>
      <c r="C1378" t="s">
        <v>711</v>
      </c>
      <c r="D1378" t="s">
        <v>2116</v>
      </c>
      <c r="E1378">
        <v>2025</v>
      </c>
      <c r="F1378" t="s">
        <v>2866</v>
      </c>
      <c r="G1378" s="7" t="s">
        <v>2769</v>
      </c>
      <c r="H1378" s="5">
        <v>11</v>
      </c>
      <c r="I1378" s="5">
        <v>3</v>
      </c>
      <c r="J1378" s="5">
        <v>29</v>
      </c>
      <c r="K1378" s="5">
        <v>28</v>
      </c>
      <c r="L1378" s="5">
        <v>26</v>
      </c>
      <c r="M1378" s="5">
        <v>4</v>
      </c>
      <c r="N1378" s="5">
        <v>30</v>
      </c>
      <c r="O1378" s="5">
        <v>29</v>
      </c>
      <c r="P1378" s="5">
        <v>12</v>
      </c>
      <c r="Q1378" s="5">
        <v>9</v>
      </c>
      <c r="R1378" s="5">
        <v>14</v>
      </c>
      <c r="S1378" s="5">
        <v>18</v>
      </c>
      <c r="T1378" s="7">
        <f t="shared" si="96"/>
        <v>213</v>
      </c>
      <c r="U1378" s="7">
        <f t="shared" si="93"/>
        <v>18</v>
      </c>
      <c r="V1378" s="7">
        <f t="shared" si="94"/>
        <v>126</v>
      </c>
      <c r="W1378" s="13">
        <v>5578</v>
      </c>
      <c r="X1378" s="13">
        <f t="shared" si="95"/>
        <v>702828</v>
      </c>
    </row>
    <row r="1379" spans="1:24" ht="15">
      <c r="A1379" s="9">
        <v>1033220061</v>
      </c>
      <c r="B1379" s="2" t="s">
        <v>2576</v>
      </c>
      <c r="C1379" t="s">
        <v>2577</v>
      </c>
      <c r="D1379" t="s">
        <v>2116</v>
      </c>
      <c r="E1379">
        <v>2025</v>
      </c>
      <c r="F1379" t="s">
        <v>2866</v>
      </c>
      <c r="G1379" s="7" t="s">
        <v>2770</v>
      </c>
      <c r="H1379" s="5"/>
      <c r="I1379" s="5">
        <v>5</v>
      </c>
      <c r="J1379" s="5"/>
      <c r="K1379" s="5">
        <v>2</v>
      </c>
      <c r="L1379" s="5">
        <v>2</v>
      </c>
      <c r="M1379" s="5">
        <v>6</v>
      </c>
      <c r="N1379" s="5">
        <v>1</v>
      </c>
      <c r="O1379" s="5">
        <v>3</v>
      </c>
      <c r="P1379" s="5">
        <v>9</v>
      </c>
      <c r="Q1379" s="5">
        <v>2</v>
      </c>
      <c r="R1379" s="5">
        <v>4</v>
      </c>
      <c r="S1379" s="5">
        <v>2</v>
      </c>
      <c r="T1379" s="7">
        <f t="shared" si="96"/>
        <v>36</v>
      </c>
      <c r="U1379" s="7">
        <f t="shared" si="93"/>
        <v>3</v>
      </c>
      <c r="V1379" s="7">
        <f t="shared" si="94"/>
        <v>21</v>
      </c>
      <c r="W1379" s="13">
        <v>33422</v>
      </c>
      <c r="X1379" s="13">
        <f t="shared" si="95"/>
        <v>701862</v>
      </c>
    </row>
    <row r="1380" spans="1:24" ht="15" hidden="1">
      <c r="A1380" s="9">
        <v>1033020055</v>
      </c>
      <c r="B1380" s="2" t="s">
        <v>1419</v>
      </c>
      <c r="C1380" t="s">
        <v>1420</v>
      </c>
      <c r="D1380" t="s">
        <v>2116</v>
      </c>
      <c r="E1380">
        <v>2024</v>
      </c>
      <c r="F1380" t="s">
        <v>2866</v>
      </c>
      <c r="G1380" s="7" t="s">
        <v>2770</v>
      </c>
      <c r="H1380" s="7">
        <v>15</v>
      </c>
      <c r="I1380" s="7">
        <v>12</v>
      </c>
      <c r="J1380" s="7">
        <v>1</v>
      </c>
      <c r="L1380" s="7">
        <v>0</v>
      </c>
      <c r="M1380" s="7">
        <v>1</v>
      </c>
      <c r="P1380" s="7">
        <v>1</v>
      </c>
      <c r="Q1380" s="7">
        <v>3</v>
      </c>
      <c r="R1380" s="7">
        <v>4</v>
      </c>
      <c r="S1380" s="7">
        <v>7</v>
      </c>
      <c r="T1380" s="7">
        <f t="shared" si="96"/>
        <v>44</v>
      </c>
      <c r="U1380" s="7">
        <f t="shared" si="93"/>
        <v>4</v>
      </c>
      <c r="V1380" s="7">
        <f t="shared" si="94"/>
        <v>28</v>
      </c>
      <c r="W1380" s="13">
        <v>25038</v>
      </c>
      <c r="X1380" s="13">
        <f t="shared" si="95"/>
        <v>701064</v>
      </c>
    </row>
    <row r="1381" spans="1:24" ht="15" hidden="1">
      <c r="A1381" s="9">
        <v>1031810006</v>
      </c>
      <c r="B1381" s="2" t="s">
        <v>547</v>
      </c>
      <c r="C1381" t="s">
        <v>548</v>
      </c>
      <c r="D1381" t="s">
        <v>2116</v>
      </c>
      <c r="E1381">
        <v>2024</v>
      </c>
      <c r="F1381" t="s">
        <v>2866</v>
      </c>
      <c r="G1381" s="7" t="s">
        <v>2770</v>
      </c>
      <c r="H1381" s="7">
        <v>46</v>
      </c>
      <c r="I1381" s="7">
        <v>184</v>
      </c>
      <c r="J1381" s="7">
        <v>64</v>
      </c>
      <c r="K1381" s="7">
        <v>22</v>
      </c>
      <c r="L1381" s="7">
        <v>14</v>
      </c>
      <c r="M1381" s="7">
        <v>48</v>
      </c>
      <c r="N1381" s="7">
        <v>36</v>
      </c>
      <c r="O1381" s="7">
        <v>30</v>
      </c>
      <c r="P1381" s="7">
        <v>153</v>
      </c>
      <c r="Q1381" s="7">
        <v>31</v>
      </c>
      <c r="R1381" s="7">
        <v>18</v>
      </c>
      <c r="S1381" s="7">
        <v>19</v>
      </c>
      <c r="T1381" s="7">
        <f t="shared" si="96"/>
        <v>665</v>
      </c>
      <c r="U1381" s="7">
        <f t="shared" si="93"/>
        <v>55</v>
      </c>
      <c r="V1381" s="7">
        <f t="shared" si="94"/>
        <v>385</v>
      </c>
      <c r="W1381" s="13">
        <v>1820</v>
      </c>
      <c r="X1381" s="13">
        <f t="shared" si="95"/>
        <v>700700</v>
      </c>
    </row>
    <row r="1382" spans="1:24" ht="15">
      <c r="A1382" s="9">
        <v>1031610001</v>
      </c>
      <c r="B1382" s="2" t="s">
        <v>1116</v>
      </c>
      <c r="C1382" t="s">
        <v>1117</v>
      </c>
      <c r="D1382" t="s">
        <v>2116</v>
      </c>
      <c r="E1382">
        <v>2025</v>
      </c>
      <c r="F1382" t="s">
        <v>2866</v>
      </c>
      <c r="G1382" s="7" t="s">
        <v>2770</v>
      </c>
      <c r="H1382" s="5">
        <v>8</v>
      </c>
      <c r="I1382" s="5">
        <v>12</v>
      </c>
      <c r="J1382" s="5">
        <v>13</v>
      </c>
      <c r="K1382" s="5">
        <v>12</v>
      </c>
      <c r="L1382" s="5">
        <v>21</v>
      </c>
      <c r="M1382" s="5">
        <v>21</v>
      </c>
      <c r="N1382" s="5">
        <v>21</v>
      </c>
      <c r="O1382" s="5">
        <v>15</v>
      </c>
      <c r="P1382" s="5">
        <v>17</v>
      </c>
      <c r="Q1382" s="5">
        <v>10</v>
      </c>
      <c r="R1382" s="5">
        <v>23</v>
      </c>
      <c r="S1382" s="5">
        <v>21</v>
      </c>
      <c r="T1382" s="7">
        <f t="shared" si="96"/>
        <v>194</v>
      </c>
      <c r="U1382" s="7">
        <f t="shared" si="93"/>
        <v>16</v>
      </c>
      <c r="V1382" s="7">
        <f t="shared" si="94"/>
        <v>112</v>
      </c>
      <c r="W1382" s="13">
        <v>6240</v>
      </c>
      <c r="X1382" s="13">
        <f t="shared" si="95"/>
        <v>698880</v>
      </c>
    </row>
    <row r="1383" spans="1:24" ht="15" hidden="1">
      <c r="A1383" s="9" t="s">
        <v>2851</v>
      </c>
      <c r="B1383" s="2" t="s">
        <v>394</v>
      </c>
      <c r="C1383" t="s">
        <v>395</v>
      </c>
      <c r="D1383" t="s">
        <v>2116</v>
      </c>
      <c r="E1383">
        <v>2024</v>
      </c>
      <c r="F1383" t="s">
        <v>2866</v>
      </c>
      <c r="G1383" s="7" t="s">
        <v>2770</v>
      </c>
      <c r="H1383" s="7">
        <v>107</v>
      </c>
      <c r="I1383" s="7">
        <v>79</v>
      </c>
      <c r="J1383" s="7">
        <v>118</v>
      </c>
      <c r="K1383" s="7">
        <v>77</v>
      </c>
      <c r="L1383" s="7">
        <v>108</v>
      </c>
      <c r="M1383" s="7">
        <v>109</v>
      </c>
      <c r="N1383" s="7">
        <v>62</v>
      </c>
      <c r="O1383" s="7">
        <v>153</v>
      </c>
      <c r="P1383" s="7">
        <v>102</v>
      </c>
      <c r="Q1383" s="7">
        <v>150</v>
      </c>
      <c r="R1383" s="7">
        <v>103</v>
      </c>
      <c r="S1383" s="7">
        <v>47</v>
      </c>
      <c r="T1383" s="7">
        <f t="shared" si="96"/>
        <v>1215</v>
      </c>
      <c r="U1383" s="7">
        <f t="shared" si="93"/>
        <v>101</v>
      </c>
      <c r="V1383" s="7">
        <f t="shared" si="94"/>
        <v>707</v>
      </c>
      <c r="W1383" s="13">
        <v>986</v>
      </c>
      <c r="X1383" s="13">
        <f t="shared" si="95"/>
        <v>697102</v>
      </c>
    </row>
    <row r="1384" spans="1:24" ht="15" hidden="1">
      <c r="A1384" s="9">
        <v>1031011000</v>
      </c>
      <c r="B1384" s="2" t="s">
        <v>123</v>
      </c>
      <c r="C1384" t="s">
        <v>124</v>
      </c>
      <c r="D1384" t="s">
        <v>2116</v>
      </c>
      <c r="E1384">
        <v>2024</v>
      </c>
      <c r="F1384" t="s">
        <v>2866</v>
      </c>
      <c r="G1384" s="7" t="s">
        <v>2770</v>
      </c>
      <c r="H1384" s="7">
        <v>537</v>
      </c>
      <c r="I1384" s="7">
        <v>520</v>
      </c>
      <c r="J1384" s="7">
        <v>716</v>
      </c>
      <c r="K1384" s="7">
        <v>754</v>
      </c>
      <c r="L1384" s="7">
        <v>942</v>
      </c>
      <c r="M1384" s="7">
        <v>807</v>
      </c>
      <c r="N1384" s="7">
        <v>483</v>
      </c>
      <c r="O1384" s="7">
        <v>400</v>
      </c>
      <c r="P1384" s="7">
        <v>234</v>
      </c>
      <c r="Q1384" s="7">
        <v>340</v>
      </c>
      <c r="R1384" s="7">
        <v>362</v>
      </c>
      <c r="S1384" s="7">
        <v>615</v>
      </c>
      <c r="T1384" s="7">
        <f t="shared" si="96"/>
        <v>6710</v>
      </c>
      <c r="U1384" s="7">
        <f t="shared" si="93"/>
        <v>559</v>
      </c>
      <c r="V1384" s="7">
        <f t="shared" si="94"/>
        <v>3913</v>
      </c>
      <c r="W1384" s="13">
        <v>178</v>
      </c>
      <c r="X1384" s="13">
        <f t="shared" si="95"/>
        <v>696514</v>
      </c>
    </row>
    <row r="1385" spans="1:24" ht="15">
      <c r="A1385" s="9">
        <v>1031220001</v>
      </c>
      <c r="B1385" s="2" t="s">
        <v>472</v>
      </c>
      <c r="C1385" t="s">
        <v>473</v>
      </c>
      <c r="D1385" t="s">
        <v>2519</v>
      </c>
      <c r="E1385">
        <v>2025</v>
      </c>
      <c r="F1385" t="s">
        <v>2866</v>
      </c>
      <c r="G1385" s="7" t="s">
        <v>2769</v>
      </c>
      <c r="H1385" s="5">
        <v>4</v>
      </c>
      <c r="I1385" s="5">
        <v>1</v>
      </c>
      <c r="J1385" s="5">
        <v>13</v>
      </c>
      <c r="K1385" s="5">
        <v>2</v>
      </c>
      <c r="L1385" s="5">
        <v>5</v>
      </c>
      <c r="M1385" s="5">
        <v>3</v>
      </c>
      <c r="N1385" s="5">
        <v>7</v>
      </c>
      <c r="O1385" s="5">
        <v>4</v>
      </c>
      <c r="P1385" s="5">
        <v>3</v>
      </c>
      <c r="Q1385" s="5">
        <v>1</v>
      </c>
      <c r="R1385" s="5">
        <v>7</v>
      </c>
      <c r="S1385" s="5">
        <v>5</v>
      </c>
      <c r="T1385" s="7">
        <f t="shared" si="96"/>
        <v>55</v>
      </c>
      <c r="U1385" s="7">
        <f t="shared" si="93"/>
        <v>5</v>
      </c>
      <c r="V1385" s="7">
        <f t="shared" si="94"/>
        <v>35</v>
      </c>
      <c r="W1385" s="13">
        <v>19863</v>
      </c>
      <c r="X1385" s="13">
        <f t="shared" si="95"/>
        <v>695205</v>
      </c>
    </row>
    <row r="1386" spans="1:24" ht="15">
      <c r="A1386" s="9">
        <v>1031611018</v>
      </c>
      <c r="B1386" s="2" t="s">
        <v>238</v>
      </c>
      <c r="C1386" t="s">
        <v>239</v>
      </c>
      <c r="D1386" t="s">
        <v>2116</v>
      </c>
      <c r="E1386">
        <v>2025</v>
      </c>
      <c r="F1386" t="s">
        <v>2866</v>
      </c>
      <c r="G1386" s="7" t="s">
        <v>2770</v>
      </c>
      <c r="H1386" s="5">
        <v>155</v>
      </c>
      <c r="I1386" s="5">
        <v>181</v>
      </c>
      <c r="J1386" s="5">
        <v>353</v>
      </c>
      <c r="K1386" s="5">
        <v>278</v>
      </c>
      <c r="L1386" s="5">
        <v>375</v>
      </c>
      <c r="M1386" s="5">
        <v>353</v>
      </c>
      <c r="N1386" s="5">
        <v>347</v>
      </c>
      <c r="O1386" s="5">
        <v>364</v>
      </c>
      <c r="P1386" s="5">
        <v>429</v>
      </c>
      <c r="Q1386" s="5">
        <v>578</v>
      </c>
      <c r="R1386" s="5">
        <v>197</v>
      </c>
      <c r="S1386" s="5">
        <v>29</v>
      </c>
      <c r="T1386" s="7">
        <f t="shared" si="96"/>
        <v>3639</v>
      </c>
      <c r="U1386" s="7">
        <f t="shared" si="93"/>
        <v>303</v>
      </c>
      <c r="V1386" s="7">
        <f t="shared" si="94"/>
        <v>2121</v>
      </c>
      <c r="W1386" s="13">
        <v>327</v>
      </c>
      <c r="X1386" s="13">
        <f t="shared" si="95"/>
        <v>693567</v>
      </c>
    </row>
    <row r="1387" spans="1:24" ht="15">
      <c r="A1387" s="9">
        <v>1031240010</v>
      </c>
      <c r="B1387" s="2" t="s">
        <v>273</v>
      </c>
      <c r="C1387" t="s">
        <v>274</v>
      </c>
      <c r="D1387" t="s">
        <v>2116</v>
      </c>
      <c r="E1387">
        <v>2025</v>
      </c>
      <c r="F1387" t="s">
        <v>2866</v>
      </c>
      <c r="G1387" s="7" t="s">
        <v>2770</v>
      </c>
      <c r="H1387" s="5">
        <v>247</v>
      </c>
      <c r="I1387" s="5">
        <v>213</v>
      </c>
      <c r="J1387" s="5">
        <v>160</v>
      </c>
      <c r="K1387" s="5">
        <v>87</v>
      </c>
      <c r="L1387" s="5">
        <v>62</v>
      </c>
      <c r="M1387" s="5">
        <v>366</v>
      </c>
      <c r="N1387" s="5">
        <v>228</v>
      </c>
      <c r="O1387" s="5">
        <v>198</v>
      </c>
      <c r="P1387" s="5">
        <v>223</v>
      </c>
      <c r="Q1387" s="5">
        <v>46</v>
      </c>
      <c r="R1387" s="5">
        <v>163</v>
      </c>
      <c r="S1387" s="5">
        <v>87</v>
      </c>
      <c r="T1387" s="7">
        <f t="shared" si="96"/>
        <v>2080</v>
      </c>
      <c r="U1387" s="7">
        <f t="shared" si="93"/>
        <v>173</v>
      </c>
      <c r="V1387" s="7">
        <f t="shared" si="94"/>
        <v>1211</v>
      </c>
      <c r="W1387" s="13">
        <v>571</v>
      </c>
      <c r="X1387" s="13">
        <f t="shared" si="95"/>
        <v>691481</v>
      </c>
    </row>
    <row r="1388" spans="1:24" ht="15" hidden="1">
      <c r="A1388" s="9">
        <v>1031611010</v>
      </c>
      <c r="B1388" s="2" t="s">
        <v>37</v>
      </c>
      <c r="C1388" t="s">
        <v>38</v>
      </c>
      <c r="D1388" t="s">
        <v>2519</v>
      </c>
      <c r="E1388">
        <v>2024</v>
      </c>
      <c r="F1388" t="s">
        <v>2866</v>
      </c>
      <c r="G1388" s="7" t="s">
        <v>2770</v>
      </c>
      <c r="H1388" s="7">
        <v>29</v>
      </c>
      <c r="I1388" s="7">
        <v>42</v>
      </c>
      <c r="J1388" s="7">
        <v>29</v>
      </c>
      <c r="K1388" s="7">
        <v>31</v>
      </c>
      <c r="L1388" s="7">
        <v>33</v>
      </c>
      <c r="M1388" s="7">
        <v>22</v>
      </c>
      <c r="N1388" s="7">
        <v>26</v>
      </c>
      <c r="O1388" s="7">
        <v>26</v>
      </c>
      <c r="P1388" s="7">
        <v>33</v>
      </c>
      <c r="Q1388" s="7">
        <v>41</v>
      </c>
      <c r="R1388" s="7">
        <v>30</v>
      </c>
      <c r="S1388" s="7">
        <v>20</v>
      </c>
      <c r="T1388" s="7">
        <f t="shared" si="96"/>
        <v>362</v>
      </c>
      <c r="U1388" s="7">
        <f t="shared" si="93"/>
        <v>30</v>
      </c>
      <c r="V1388" s="7">
        <f t="shared" si="94"/>
        <v>210</v>
      </c>
      <c r="W1388" s="13">
        <v>3292</v>
      </c>
      <c r="X1388" s="13">
        <f t="shared" si="95"/>
        <v>691320</v>
      </c>
    </row>
    <row r="1389" spans="1:24" ht="15">
      <c r="A1389" s="9">
        <v>1031650030</v>
      </c>
      <c r="B1389" s="2" t="s">
        <v>223</v>
      </c>
      <c r="C1389" t="s">
        <v>224</v>
      </c>
      <c r="D1389" t="s">
        <v>2116</v>
      </c>
      <c r="E1389">
        <v>2025</v>
      </c>
      <c r="F1389" t="s">
        <v>2866</v>
      </c>
      <c r="G1389" s="7" t="s">
        <v>2770</v>
      </c>
      <c r="H1389" s="5">
        <v>157</v>
      </c>
      <c r="I1389" s="5">
        <v>359</v>
      </c>
      <c r="J1389" s="5">
        <v>265</v>
      </c>
      <c r="K1389" s="5">
        <v>169</v>
      </c>
      <c r="L1389" s="5">
        <v>282</v>
      </c>
      <c r="M1389" s="5">
        <v>321</v>
      </c>
      <c r="N1389" s="5">
        <v>335</v>
      </c>
      <c r="O1389" s="5">
        <v>328</v>
      </c>
      <c r="P1389" s="5">
        <v>248</v>
      </c>
      <c r="Q1389" s="5">
        <v>283</v>
      </c>
      <c r="R1389" s="5">
        <v>292</v>
      </c>
      <c r="S1389" s="5">
        <v>232</v>
      </c>
      <c r="T1389" s="7">
        <f t="shared" si="96"/>
        <v>3271</v>
      </c>
      <c r="U1389" s="7">
        <f t="shared" si="93"/>
        <v>273</v>
      </c>
      <c r="V1389" s="7">
        <f t="shared" si="94"/>
        <v>1911</v>
      </c>
      <c r="W1389" s="13">
        <v>359</v>
      </c>
      <c r="X1389" s="13">
        <f t="shared" si="95"/>
        <v>686049</v>
      </c>
    </row>
    <row r="1390" spans="1:24" ht="15">
      <c r="A1390" s="9">
        <v>1033350034</v>
      </c>
      <c r="B1390" s="2" t="s">
        <v>2587</v>
      </c>
      <c r="C1390" t="s">
        <v>1636</v>
      </c>
      <c r="D1390" t="s">
        <v>2116</v>
      </c>
      <c r="E1390">
        <v>2025</v>
      </c>
      <c r="F1390" t="s">
        <v>2866</v>
      </c>
      <c r="G1390" s="7" t="s">
        <v>2769</v>
      </c>
      <c r="H1390" s="5">
        <v>1</v>
      </c>
      <c r="I1390" s="5">
        <v>1</v>
      </c>
      <c r="J1390" s="5">
        <v>5</v>
      </c>
      <c r="K1390" s="5">
        <v>2</v>
      </c>
      <c r="L1390" s="5">
        <v>1</v>
      </c>
      <c r="M1390" s="5">
        <v>1</v>
      </c>
      <c r="N1390" s="5"/>
      <c r="O1390" s="5"/>
      <c r="P1390" s="5">
        <v>4</v>
      </c>
      <c r="Q1390" s="5">
        <v>4</v>
      </c>
      <c r="R1390" s="5">
        <v>2</v>
      </c>
      <c r="S1390" s="5">
        <v>3</v>
      </c>
      <c r="T1390" s="7">
        <f t="shared" si="96"/>
        <v>24</v>
      </c>
      <c r="U1390" s="7">
        <f t="shared" si="93"/>
        <v>2</v>
      </c>
      <c r="V1390" s="7">
        <f t="shared" si="94"/>
        <v>14</v>
      </c>
      <c r="W1390" s="13">
        <v>48473</v>
      </c>
      <c r="X1390" s="13">
        <f t="shared" si="95"/>
        <v>678622</v>
      </c>
    </row>
    <row r="1391" spans="1:24" ht="15" hidden="1">
      <c r="A1391" s="9">
        <v>1032910009</v>
      </c>
      <c r="B1391" s="2" t="s">
        <v>968</v>
      </c>
      <c r="C1391" t="s">
        <v>969</v>
      </c>
      <c r="D1391" t="s">
        <v>2116</v>
      </c>
      <c r="E1391">
        <v>2024</v>
      </c>
      <c r="F1391" t="s">
        <v>2866</v>
      </c>
      <c r="G1391" s="7" t="s">
        <v>2769</v>
      </c>
      <c r="H1391" s="7">
        <v>10</v>
      </c>
      <c r="K1391" s="7">
        <v>4</v>
      </c>
      <c r="M1391" s="7">
        <v>2</v>
      </c>
      <c r="N1391" s="7">
        <v>16</v>
      </c>
      <c r="O1391" s="7">
        <v>4</v>
      </c>
      <c r="P1391" s="7">
        <v>5</v>
      </c>
      <c r="Q1391" s="7">
        <v>42</v>
      </c>
      <c r="R1391" s="7">
        <v>65</v>
      </c>
      <c r="S1391" s="7">
        <v>28</v>
      </c>
      <c r="T1391" s="7">
        <f t="shared" si="96"/>
        <v>176</v>
      </c>
      <c r="U1391" s="7">
        <f t="shared" si="93"/>
        <v>15</v>
      </c>
      <c r="V1391" s="7">
        <f t="shared" si="94"/>
        <v>105</v>
      </c>
      <c r="W1391" s="13">
        <v>6453</v>
      </c>
      <c r="X1391" s="13">
        <f t="shared" si="95"/>
        <v>677565</v>
      </c>
    </row>
    <row r="1392" spans="1:24" ht="15" hidden="1">
      <c r="A1392" s="9">
        <v>1031240010</v>
      </c>
      <c r="B1392" s="2" t="s">
        <v>273</v>
      </c>
      <c r="C1392" t="s">
        <v>274</v>
      </c>
      <c r="D1392" t="s">
        <v>2519</v>
      </c>
      <c r="E1392">
        <v>2024</v>
      </c>
      <c r="F1392" t="s">
        <v>2866</v>
      </c>
      <c r="G1392" s="7" t="s">
        <v>2770</v>
      </c>
      <c r="H1392" s="7">
        <v>98</v>
      </c>
      <c r="I1392" s="7">
        <v>110</v>
      </c>
      <c r="J1392" s="7">
        <v>126</v>
      </c>
      <c r="K1392" s="7">
        <v>164</v>
      </c>
      <c r="L1392" s="7">
        <v>174</v>
      </c>
      <c r="M1392" s="7">
        <v>132</v>
      </c>
      <c r="N1392" s="7">
        <v>269</v>
      </c>
      <c r="O1392" s="7">
        <v>212</v>
      </c>
      <c r="P1392" s="7">
        <v>184</v>
      </c>
      <c r="Q1392" s="7">
        <v>192</v>
      </c>
      <c r="R1392" s="7">
        <v>153</v>
      </c>
      <c r="S1392" s="7">
        <v>208</v>
      </c>
      <c r="T1392" s="7">
        <f t="shared" si="96"/>
        <v>2022</v>
      </c>
      <c r="U1392" s="7">
        <f t="shared" si="93"/>
        <v>169</v>
      </c>
      <c r="V1392" s="7">
        <f t="shared" si="94"/>
        <v>1183</v>
      </c>
      <c r="W1392" s="13">
        <v>571</v>
      </c>
      <c r="X1392" s="13">
        <f t="shared" si="95"/>
        <v>675493</v>
      </c>
    </row>
    <row r="1393" spans="1:24" ht="15">
      <c r="A1393" s="9">
        <v>1031810006</v>
      </c>
      <c r="B1393" s="2" t="s">
        <v>547</v>
      </c>
      <c r="C1393" t="s">
        <v>548</v>
      </c>
      <c r="D1393" t="s">
        <v>2116</v>
      </c>
      <c r="E1393">
        <v>2025</v>
      </c>
      <c r="F1393" t="s">
        <v>2866</v>
      </c>
      <c r="G1393" s="7" t="s">
        <v>2770</v>
      </c>
      <c r="H1393" s="5">
        <v>16</v>
      </c>
      <c r="I1393" s="5">
        <v>51</v>
      </c>
      <c r="J1393" s="5">
        <v>27</v>
      </c>
      <c r="K1393" s="5">
        <v>51</v>
      </c>
      <c r="L1393" s="5">
        <v>16</v>
      </c>
      <c r="M1393" s="5">
        <v>56</v>
      </c>
      <c r="N1393" s="5">
        <v>138</v>
      </c>
      <c r="O1393" s="5">
        <v>93</v>
      </c>
      <c r="P1393" s="5">
        <v>61</v>
      </c>
      <c r="Q1393" s="5">
        <v>45</v>
      </c>
      <c r="R1393" s="5">
        <v>45</v>
      </c>
      <c r="S1393" s="5">
        <v>38</v>
      </c>
      <c r="T1393" s="7">
        <f t="shared" si="96"/>
        <v>637</v>
      </c>
      <c r="U1393" s="7">
        <f t="shared" si="93"/>
        <v>53</v>
      </c>
      <c r="V1393" s="7">
        <f t="shared" si="94"/>
        <v>371</v>
      </c>
      <c r="W1393" s="13">
        <v>1820</v>
      </c>
      <c r="X1393" s="13">
        <f t="shared" si="95"/>
        <v>675220</v>
      </c>
    </row>
    <row r="1394" spans="1:24" ht="15">
      <c r="A1394" s="9">
        <v>1031640050</v>
      </c>
      <c r="B1394" s="2" t="s">
        <v>407</v>
      </c>
      <c r="C1394" t="s">
        <v>408</v>
      </c>
      <c r="D1394" t="s">
        <v>2116</v>
      </c>
      <c r="E1394">
        <v>2025</v>
      </c>
      <c r="F1394" t="s">
        <v>2866</v>
      </c>
      <c r="G1394" s="7" t="s">
        <v>2770</v>
      </c>
      <c r="H1394" s="5">
        <v>161</v>
      </c>
      <c r="I1394" s="5">
        <v>95</v>
      </c>
      <c r="J1394" s="5">
        <v>72</v>
      </c>
      <c r="K1394" s="5">
        <v>40</v>
      </c>
      <c r="L1394" s="5">
        <v>131</v>
      </c>
      <c r="M1394" s="5">
        <v>95</v>
      </c>
      <c r="N1394" s="5">
        <v>98</v>
      </c>
      <c r="O1394" s="5">
        <v>139</v>
      </c>
      <c r="P1394" s="5">
        <v>167</v>
      </c>
      <c r="Q1394" s="5">
        <v>139</v>
      </c>
      <c r="R1394" s="5">
        <v>104</v>
      </c>
      <c r="S1394" s="5">
        <v>183</v>
      </c>
      <c r="T1394" s="7">
        <f t="shared" si="96"/>
        <v>1424</v>
      </c>
      <c r="U1394" s="7">
        <f t="shared" si="93"/>
        <v>119</v>
      </c>
      <c r="V1394" s="7">
        <f t="shared" si="94"/>
        <v>833</v>
      </c>
      <c r="W1394" s="13">
        <v>808</v>
      </c>
      <c r="X1394" s="13">
        <f t="shared" si="95"/>
        <v>673064</v>
      </c>
    </row>
    <row r="1395" spans="1:24" ht="15" hidden="1">
      <c r="A1395" s="9" t="s">
        <v>2841</v>
      </c>
      <c r="B1395" s="2" t="s">
        <v>1012</v>
      </c>
      <c r="C1395" t="s">
        <v>1013</v>
      </c>
      <c r="D1395" t="s">
        <v>2116</v>
      </c>
      <c r="E1395">
        <v>2024</v>
      </c>
      <c r="F1395" t="s">
        <v>2866</v>
      </c>
      <c r="G1395" s="7" t="s">
        <v>2770</v>
      </c>
      <c r="H1395" s="7">
        <v>10</v>
      </c>
      <c r="I1395" s="7">
        <v>3</v>
      </c>
      <c r="K1395" s="7">
        <v>16</v>
      </c>
      <c r="L1395" s="7">
        <v>15</v>
      </c>
      <c r="M1395" s="7">
        <v>19</v>
      </c>
      <c r="N1395" s="7">
        <v>32</v>
      </c>
      <c r="O1395" s="7">
        <v>11</v>
      </c>
      <c r="Q1395" s="7">
        <v>4</v>
      </c>
      <c r="R1395" s="7">
        <v>40</v>
      </c>
      <c r="S1395" s="7">
        <v>6</v>
      </c>
      <c r="T1395" s="7">
        <f t="shared" si="96"/>
        <v>156</v>
      </c>
      <c r="U1395" s="7">
        <f t="shared" si="93"/>
        <v>13</v>
      </c>
      <c r="V1395" s="7">
        <f t="shared" si="94"/>
        <v>91</v>
      </c>
      <c r="W1395" s="13">
        <v>7357</v>
      </c>
      <c r="X1395" s="13">
        <f t="shared" si="95"/>
        <v>669487</v>
      </c>
    </row>
    <row r="1396" spans="1:24" ht="15" hidden="1">
      <c r="A1396" s="9">
        <v>1033020025</v>
      </c>
      <c r="B1396" s="2" t="s">
        <v>577</v>
      </c>
      <c r="C1396" t="s">
        <v>578</v>
      </c>
      <c r="D1396" t="s">
        <v>2116</v>
      </c>
      <c r="E1396">
        <v>2024</v>
      </c>
      <c r="F1396" t="s">
        <v>2866</v>
      </c>
      <c r="G1396" s="7" t="s">
        <v>2770</v>
      </c>
      <c r="H1396" s="7">
        <v>12</v>
      </c>
      <c r="I1396" s="7">
        <v>36</v>
      </c>
      <c r="J1396" s="7">
        <v>51</v>
      </c>
      <c r="K1396" s="7">
        <v>72</v>
      </c>
      <c r="L1396" s="7">
        <v>62</v>
      </c>
      <c r="M1396" s="7">
        <v>66</v>
      </c>
      <c r="N1396" s="7">
        <v>53</v>
      </c>
      <c r="O1396" s="7">
        <v>24</v>
      </c>
      <c r="P1396" s="7">
        <v>22</v>
      </c>
      <c r="Q1396" s="7">
        <v>53</v>
      </c>
      <c r="R1396" s="7">
        <v>50</v>
      </c>
      <c r="S1396" s="7">
        <v>78</v>
      </c>
      <c r="T1396" s="7">
        <f t="shared" si="96"/>
        <v>579</v>
      </c>
      <c r="U1396" s="7">
        <f t="shared" si="93"/>
        <v>48</v>
      </c>
      <c r="V1396" s="7">
        <f t="shared" si="94"/>
        <v>336</v>
      </c>
      <c r="W1396" s="13">
        <v>1984</v>
      </c>
      <c r="X1396" s="13">
        <f t="shared" si="95"/>
        <v>666624</v>
      </c>
    </row>
    <row r="1397" spans="1:24" ht="15">
      <c r="A1397" s="9" t="s">
        <v>2777</v>
      </c>
      <c r="B1397" s="2" t="s">
        <v>271</v>
      </c>
      <c r="C1397" t="s">
        <v>272</v>
      </c>
      <c r="D1397" t="s">
        <v>2116</v>
      </c>
      <c r="E1397">
        <v>2025</v>
      </c>
      <c r="F1397" t="s">
        <v>2866</v>
      </c>
      <c r="G1397" s="7" t="s">
        <v>2770</v>
      </c>
      <c r="H1397" s="5">
        <v>271</v>
      </c>
      <c r="I1397" s="5">
        <v>63</v>
      </c>
      <c r="J1397" s="5"/>
      <c r="K1397" s="5">
        <v>37</v>
      </c>
      <c r="L1397" s="5">
        <v>245</v>
      </c>
      <c r="M1397" s="5"/>
      <c r="N1397" s="5"/>
      <c r="O1397" s="5"/>
      <c r="P1397" s="5"/>
      <c r="Q1397" s="5">
        <v>128</v>
      </c>
      <c r="R1397" s="5">
        <v>229</v>
      </c>
      <c r="S1397" s="5">
        <v>155</v>
      </c>
      <c r="T1397" s="7">
        <f t="shared" si="96"/>
        <v>1128</v>
      </c>
      <c r="U1397" s="7">
        <f t="shared" si="93"/>
        <v>94</v>
      </c>
      <c r="V1397" s="7">
        <f t="shared" si="94"/>
        <v>658</v>
      </c>
      <c r="W1397" s="13">
        <v>1012</v>
      </c>
      <c r="X1397" s="13">
        <f t="shared" si="95"/>
        <v>665896</v>
      </c>
    </row>
    <row r="1398" spans="1:24" ht="15">
      <c r="A1398" s="9">
        <v>1031090015</v>
      </c>
      <c r="B1398" s="2" t="s">
        <v>1007</v>
      </c>
      <c r="C1398" t="s">
        <v>178</v>
      </c>
      <c r="D1398" t="s">
        <v>2116</v>
      </c>
      <c r="E1398">
        <v>2025</v>
      </c>
      <c r="F1398" t="s">
        <v>2866</v>
      </c>
      <c r="G1398" s="7" t="s">
        <v>2770</v>
      </c>
      <c r="H1398" s="5"/>
      <c r="I1398" s="5"/>
      <c r="J1398" s="5"/>
      <c r="K1398" s="5">
        <v>16</v>
      </c>
      <c r="L1398" s="5">
        <v>10</v>
      </c>
      <c r="M1398" s="5"/>
      <c r="N1398" s="5"/>
      <c r="O1398" s="5"/>
      <c r="P1398" s="5"/>
      <c r="Q1398" s="5"/>
      <c r="R1398" s="5"/>
      <c r="S1398" s="5"/>
      <c r="T1398" s="7">
        <f t="shared" si="96"/>
        <v>26</v>
      </c>
      <c r="U1398" s="7">
        <f t="shared" si="93"/>
        <v>2</v>
      </c>
      <c r="V1398" s="7">
        <f t="shared" si="94"/>
        <v>14</v>
      </c>
      <c r="W1398" s="13">
        <v>47195</v>
      </c>
      <c r="X1398" s="13">
        <f t="shared" si="95"/>
        <v>660730</v>
      </c>
    </row>
    <row r="1399" spans="1:24" ht="15" hidden="1">
      <c r="A1399" s="9">
        <v>1032810015</v>
      </c>
      <c r="B1399" s="2" t="s">
        <v>1667</v>
      </c>
      <c r="C1399" t="s">
        <v>1668</v>
      </c>
      <c r="D1399" t="s">
        <v>2116</v>
      </c>
      <c r="E1399">
        <v>2024</v>
      </c>
      <c r="F1399" t="s">
        <v>2866</v>
      </c>
      <c r="G1399" s="7" t="s">
        <v>2770</v>
      </c>
      <c r="J1399" s="7">
        <v>4</v>
      </c>
      <c r="K1399" s="7">
        <v>7</v>
      </c>
      <c r="M1399" s="7">
        <v>1</v>
      </c>
      <c r="O1399" s="7">
        <v>2</v>
      </c>
      <c r="P1399" s="7">
        <v>4</v>
      </c>
      <c r="R1399" s="7">
        <v>1</v>
      </c>
      <c r="T1399" s="7">
        <f t="shared" si="96"/>
        <v>19</v>
      </c>
      <c r="U1399" s="7">
        <f t="shared" si="93"/>
        <v>2</v>
      </c>
      <c r="V1399" s="7">
        <f t="shared" si="94"/>
        <v>14</v>
      </c>
      <c r="W1399" s="13">
        <v>47183</v>
      </c>
      <c r="X1399" s="13">
        <f t="shared" si="95"/>
        <v>660562</v>
      </c>
    </row>
    <row r="1400" spans="1:24" ht="15">
      <c r="A1400" s="9">
        <v>1032130114</v>
      </c>
      <c r="B1400" s="2" t="s">
        <v>1542</v>
      </c>
      <c r="C1400" t="s">
        <v>1543</v>
      </c>
      <c r="D1400" t="s">
        <v>2116</v>
      </c>
      <c r="E1400">
        <v>2025</v>
      </c>
      <c r="F1400" t="s">
        <v>2866</v>
      </c>
      <c r="G1400" s="7" t="s">
        <v>2769</v>
      </c>
      <c r="H1400" s="5">
        <v>3</v>
      </c>
      <c r="I1400" s="5">
        <v>3</v>
      </c>
      <c r="J1400" s="5">
        <v>5</v>
      </c>
      <c r="K1400" s="5">
        <v>6</v>
      </c>
      <c r="L1400" s="5">
        <v>2</v>
      </c>
      <c r="M1400" s="5">
        <v>5</v>
      </c>
      <c r="N1400" s="5">
        <v>2</v>
      </c>
      <c r="O1400" s="5">
        <v>3</v>
      </c>
      <c r="P1400" s="5">
        <v>1</v>
      </c>
      <c r="Q1400" s="5">
        <v>1</v>
      </c>
      <c r="R1400" s="5">
        <v>2</v>
      </c>
      <c r="S1400" s="5"/>
      <c r="T1400" s="7">
        <f t="shared" si="96"/>
        <v>33</v>
      </c>
      <c r="U1400" s="7">
        <f t="shared" si="93"/>
        <v>3</v>
      </c>
      <c r="V1400" s="7">
        <f t="shared" si="94"/>
        <v>21</v>
      </c>
      <c r="W1400" s="13">
        <v>31334</v>
      </c>
      <c r="X1400" s="13">
        <f t="shared" si="95"/>
        <v>658014</v>
      </c>
    </row>
    <row r="1401" spans="1:24" ht="15">
      <c r="A1401" s="9">
        <v>1032910003</v>
      </c>
      <c r="B1401" s="2" t="s">
        <v>1762</v>
      </c>
      <c r="C1401" t="s">
        <v>1763</v>
      </c>
      <c r="D1401" t="s">
        <v>2116</v>
      </c>
      <c r="E1401">
        <v>2025</v>
      </c>
      <c r="F1401" t="s">
        <v>2866</v>
      </c>
      <c r="G1401" s="7" t="s">
        <v>2769</v>
      </c>
      <c r="H1401" s="5"/>
      <c r="I1401" s="5">
        <v>12</v>
      </c>
      <c r="J1401" s="5"/>
      <c r="K1401" s="5">
        <v>6</v>
      </c>
      <c r="L1401" s="5"/>
      <c r="M1401" s="5"/>
      <c r="N1401" s="5"/>
      <c r="O1401" s="5">
        <v>16</v>
      </c>
      <c r="P1401" s="5">
        <v>17</v>
      </c>
      <c r="Q1401" s="5">
        <v>149</v>
      </c>
      <c r="R1401" s="5">
        <v>31</v>
      </c>
      <c r="S1401" s="5">
        <v>2</v>
      </c>
      <c r="T1401" s="7">
        <f t="shared" si="96"/>
        <v>233</v>
      </c>
      <c r="U1401" s="7">
        <f t="shared" si="93"/>
        <v>19</v>
      </c>
      <c r="V1401" s="7">
        <f t="shared" si="94"/>
        <v>133</v>
      </c>
      <c r="W1401" s="13">
        <v>4938</v>
      </c>
      <c r="X1401" s="13">
        <f t="shared" si="95"/>
        <v>656754</v>
      </c>
    </row>
    <row r="1402" spans="1:24" ht="15" hidden="1">
      <c r="A1402" s="9">
        <v>1031211180</v>
      </c>
      <c r="B1402" s="2" t="s">
        <v>205</v>
      </c>
      <c r="C1402" t="s">
        <v>206</v>
      </c>
      <c r="D1402" t="s">
        <v>2116</v>
      </c>
      <c r="E1402">
        <v>2024</v>
      </c>
      <c r="F1402" t="s">
        <v>2866</v>
      </c>
      <c r="G1402" s="7" t="s">
        <v>2769</v>
      </c>
      <c r="H1402" s="7">
        <v>410</v>
      </c>
      <c r="I1402" s="7">
        <v>280</v>
      </c>
      <c r="J1402" s="7">
        <v>126</v>
      </c>
      <c r="K1402" s="7">
        <v>291</v>
      </c>
      <c r="L1402" s="7">
        <v>348</v>
      </c>
      <c r="M1402" s="7">
        <v>267</v>
      </c>
      <c r="N1402" s="7">
        <v>265</v>
      </c>
      <c r="O1402" s="7">
        <v>230</v>
      </c>
      <c r="P1402" s="7">
        <v>275</v>
      </c>
      <c r="Q1402" s="7">
        <v>199</v>
      </c>
      <c r="R1402" s="7">
        <v>261</v>
      </c>
      <c r="S1402" s="7">
        <v>214</v>
      </c>
      <c r="T1402" s="7">
        <f t="shared" si="96"/>
        <v>3166</v>
      </c>
      <c r="U1402" s="7">
        <f t="shared" si="93"/>
        <v>264</v>
      </c>
      <c r="V1402" s="7">
        <f t="shared" si="94"/>
        <v>1848</v>
      </c>
      <c r="W1402" s="13">
        <v>355</v>
      </c>
      <c r="X1402" s="13">
        <f t="shared" si="95"/>
        <v>656040</v>
      </c>
    </row>
    <row r="1403" spans="1:24" ht="15" hidden="1">
      <c r="A1403" s="9">
        <v>1032210040</v>
      </c>
      <c r="B1403" s="2" t="s">
        <v>2364</v>
      </c>
      <c r="C1403" t="s">
        <v>2335</v>
      </c>
      <c r="D1403" t="s">
        <v>2519</v>
      </c>
      <c r="E1403">
        <v>2024</v>
      </c>
      <c r="F1403" t="s">
        <v>2866</v>
      </c>
      <c r="G1403" s="7" t="s">
        <v>2770</v>
      </c>
      <c r="H1403" s="7">
        <v>3</v>
      </c>
      <c r="K1403" s="7">
        <v>8</v>
      </c>
      <c r="L1403" s="7">
        <v>11</v>
      </c>
      <c r="M1403" s="7">
        <v>9</v>
      </c>
      <c r="N1403" s="7">
        <v>12</v>
      </c>
      <c r="O1403" s="7">
        <v>5</v>
      </c>
      <c r="P1403" s="7">
        <v>5</v>
      </c>
      <c r="Q1403" s="7">
        <v>3</v>
      </c>
      <c r="T1403" s="7">
        <f t="shared" si="96"/>
        <v>56</v>
      </c>
      <c r="U1403" s="7">
        <f t="shared" si="93"/>
        <v>5</v>
      </c>
      <c r="V1403" s="7">
        <f t="shared" si="94"/>
        <v>35</v>
      </c>
      <c r="W1403" s="13">
        <v>18723</v>
      </c>
      <c r="X1403" s="13">
        <f t="shared" si="95"/>
        <v>655305</v>
      </c>
    </row>
    <row r="1404" spans="1:24" ht="15" hidden="1">
      <c r="A1404" s="9">
        <v>1033340060</v>
      </c>
      <c r="B1404" s="2" t="s">
        <v>1818</v>
      </c>
      <c r="C1404" t="s">
        <v>1819</v>
      </c>
      <c r="D1404" t="s">
        <v>2116</v>
      </c>
      <c r="E1404">
        <v>2024</v>
      </c>
      <c r="F1404" t="s">
        <v>2866</v>
      </c>
      <c r="G1404" s="7" t="s">
        <v>2770</v>
      </c>
      <c r="L1404" s="7">
        <v>1</v>
      </c>
      <c r="N1404" s="7">
        <v>1</v>
      </c>
      <c r="O1404" s="7">
        <v>1</v>
      </c>
      <c r="P1404" s="7">
        <v>1</v>
      </c>
      <c r="Q1404" s="7">
        <v>1</v>
      </c>
      <c r="R1404" s="7">
        <v>1</v>
      </c>
      <c r="S1404" s="7">
        <v>3</v>
      </c>
      <c r="T1404" s="7">
        <f t="shared" si="96"/>
        <v>9</v>
      </c>
      <c r="U1404" s="7">
        <f t="shared" si="93"/>
        <v>1</v>
      </c>
      <c r="V1404" s="7">
        <f t="shared" si="94"/>
        <v>7</v>
      </c>
      <c r="W1404" s="13">
        <v>93060</v>
      </c>
      <c r="X1404" s="13">
        <f t="shared" si="95"/>
        <v>651420</v>
      </c>
    </row>
    <row r="1405" spans="1:24" ht="15" hidden="1">
      <c r="A1405" s="9">
        <v>1033410010</v>
      </c>
      <c r="B1405" s="2" t="s">
        <v>1451</v>
      </c>
      <c r="C1405" t="s">
        <v>1452</v>
      </c>
      <c r="D1405" t="s">
        <v>2116</v>
      </c>
      <c r="E1405">
        <v>2024</v>
      </c>
      <c r="F1405" t="s">
        <v>2866</v>
      </c>
      <c r="G1405" s="7" t="s">
        <v>2770</v>
      </c>
      <c r="H1405" s="7">
        <v>5</v>
      </c>
      <c r="I1405" s="7">
        <v>3</v>
      </c>
      <c r="J1405" s="7">
        <v>1</v>
      </c>
      <c r="K1405" s="7">
        <v>5</v>
      </c>
      <c r="L1405" s="7">
        <v>4</v>
      </c>
      <c r="M1405" s="7">
        <v>7</v>
      </c>
      <c r="N1405" s="7">
        <v>5</v>
      </c>
      <c r="P1405" s="7">
        <v>2</v>
      </c>
      <c r="Q1405" s="7">
        <v>1</v>
      </c>
      <c r="R1405" s="7">
        <v>5</v>
      </c>
      <c r="S1405" s="7">
        <v>2</v>
      </c>
      <c r="T1405" s="7">
        <f t="shared" si="96"/>
        <v>40</v>
      </c>
      <c r="U1405" s="7">
        <f t="shared" si="93"/>
        <v>3</v>
      </c>
      <c r="V1405" s="7">
        <f t="shared" si="94"/>
        <v>21</v>
      </c>
      <c r="W1405" s="13">
        <v>30996</v>
      </c>
      <c r="X1405" s="13">
        <f t="shared" si="95"/>
        <v>650916</v>
      </c>
    </row>
    <row r="1406" spans="1:24" ht="15" hidden="1">
      <c r="A1406" s="9" t="s">
        <v>2793</v>
      </c>
      <c r="B1406" s="2" t="s">
        <v>1120</v>
      </c>
      <c r="C1406" t="s">
        <v>1121</v>
      </c>
      <c r="D1406" t="s">
        <v>2116</v>
      </c>
      <c r="E1406">
        <v>2024</v>
      </c>
      <c r="F1406" t="s">
        <v>2866</v>
      </c>
      <c r="G1406" s="7" t="s">
        <v>2770</v>
      </c>
      <c r="H1406" s="7">
        <v>11</v>
      </c>
      <c r="I1406" s="7">
        <v>16</v>
      </c>
      <c r="J1406" s="7">
        <v>12</v>
      </c>
      <c r="K1406" s="7">
        <v>4</v>
      </c>
      <c r="L1406" s="7">
        <v>12</v>
      </c>
      <c r="M1406" s="7">
        <v>5</v>
      </c>
      <c r="N1406" s="7">
        <v>8</v>
      </c>
      <c r="O1406" s="7">
        <v>17</v>
      </c>
      <c r="P1406" s="7">
        <v>5</v>
      </c>
      <c r="Q1406" s="7">
        <v>8</v>
      </c>
      <c r="R1406" s="7">
        <v>10</v>
      </c>
      <c r="S1406" s="7">
        <v>8</v>
      </c>
      <c r="T1406" s="7">
        <f t="shared" si="96"/>
        <v>116</v>
      </c>
      <c r="U1406" s="7">
        <f t="shared" si="93"/>
        <v>10</v>
      </c>
      <c r="V1406" s="7">
        <f t="shared" si="94"/>
        <v>70</v>
      </c>
      <c r="W1406" s="13">
        <v>9270</v>
      </c>
      <c r="X1406" s="13">
        <f t="shared" si="95"/>
        <v>648900</v>
      </c>
    </row>
    <row r="1407" spans="1:24" ht="15" hidden="1">
      <c r="A1407" s="9">
        <v>1031011055</v>
      </c>
      <c r="B1407" s="2" t="s">
        <v>1431</v>
      </c>
      <c r="C1407" t="s">
        <v>1432</v>
      </c>
      <c r="D1407" t="s">
        <v>2116</v>
      </c>
      <c r="E1407">
        <v>2024</v>
      </c>
      <c r="F1407" t="s">
        <v>2866</v>
      </c>
      <c r="G1407" s="7" t="s">
        <v>2769</v>
      </c>
      <c r="H1407" s="7">
        <v>24</v>
      </c>
      <c r="O1407" s="7">
        <v>18</v>
      </c>
      <c r="T1407" s="7">
        <f t="shared" si="96"/>
        <v>42</v>
      </c>
      <c r="U1407" s="7">
        <f t="shared" si="93"/>
        <v>4</v>
      </c>
      <c r="V1407" s="7">
        <f t="shared" si="94"/>
        <v>28</v>
      </c>
      <c r="W1407" s="13">
        <v>23166</v>
      </c>
      <c r="X1407" s="13">
        <f t="shared" si="95"/>
        <v>648648</v>
      </c>
    </row>
    <row r="1408" spans="1:24" ht="15" hidden="1">
      <c r="A1408" s="9">
        <v>1031810012</v>
      </c>
      <c r="B1408" s="2" t="s">
        <v>1492</v>
      </c>
      <c r="C1408" t="s">
        <v>1493</v>
      </c>
      <c r="D1408" t="s">
        <v>2116</v>
      </c>
      <c r="E1408">
        <v>2024</v>
      </c>
      <c r="F1408" t="s">
        <v>2866</v>
      </c>
      <c r="G1408" s="7" t="s">
        <v>2769</v>
      </c>
      <c r="H1408" s="7">
        <v>1</v>
      </c>
      <c r="I1408" s="7">
        <v>2</v>
      </c>
      <c r="J1408" s="7">
        <v>2</v>
      </c>
      <c r="K1408" s="7">
        <v>2</v>
      </c>
      <c r="L1408" s="7">
        <v>6</v>
      </c>
      <c r="M1408" s="7">
        <v>7</v>
      </c>
      <c r="N1408" s="7">
        <v>3</v>
      </c>
      <c r="O1408" s="7">
        <v>1</v>
      </c>
      <c r="P1408" s="7">
        <v>2</v>
      </c>
      <c r="Q1408" s="7">
        <v>2</v>
      </c>
      <c r="R1408" s="7">
        <v>3</v>
      </c>
      <c r="S1408" s="7">
        <v>4</v>
      </c>
      <c r="T1408" s="7">
        <f t="shared" si="96"/>
        <v>35</v>
      </c>
      <c r="U1408" s="7">
        <f t="shared" si="93"/>
        <v>3</v>
      </c>
      <c r="V1408" s="7">
        <f t="shared" si="94"/>
        <v>21</v>
      </c>
      <c r="W1408" s="13">
        <v>30720</v>
      </c>
      <c r="X1408" s="13">
        <f t="shared" si="95"/>
        <v>645120</v>
      </c>
    </row>
    <row r="1409" spans="1:24" ht="15">
      <c r="A1409" s="9">
        <v>1033230006</v>
      </c>
      <c r="B1409" s="2" t="s">
        <v>2720</v>
      </c>
      <c r="C1409" t="s">
        <v>2721</v>
      </c>
      <c r="D1409" t="s">
        <v>2519</v>
      </c>
      <c r="E1409">
        <v>2025</v>
      </c>
      <c r="F1409" t="s">
        <v>2866</v>
      </c>
      <c r="G1409" s="7" t="s">
        <v>2770</v>
      </c>
      <c r="H1409" s="5"/>
      <c r="I1409" s="5"/>
      <c r="J1409" s="5"/>
      <c r="K1409" s="5"/>
      <c r="L1409" s="5"/>
      <c r="M1409" s="5"/>
      <c r="N1409" s="5"/>
      <c r="O1409" s="5"/>
      <c r="P1409" s="5"/>
      <c r="Q1409" s="5"/>
      <c r="R1409" s="5"/>
      <c r="S1409" s="5">
        <v>219</v>
      </c>
      <c r="T1409" s="7">
        <f t="shared" si="96"/>
        <v>219</v>
      </c>
      <c r="U1409" s="7">
        <f t="shared" si="93"/>
        <v>18</v>
      </c>
      <c r="V1409" s="7">
        <f t="shared" si="94"/>
        <v>126</v>
      </c>
      <c r="W1409" s="13">
        <v>5091</v>
      </c>
      <c r="X1409" s="13">
        <f t="shared" si="95"/>
        <v>641466</v>
      </c>
    </row>
    <row r="1410" spans="1:24" ht="15" hidden="1">
      <c r="A1410" s="9">
        <v>1031220025</v>
      </c>
      <c r="B1410" s="2" t="s">
        <v>207</v>
      </c>
      <c r="C1410" t="s">
        <v>208</v>
      </c>
      <c r="D1410" t="s">
        <v>2116</v>
      </c>
      <c r="E1410">
        <v>2024</v>
      </c>
      <c r="F1410" t="s">
        <v>2866</v>
      </c>
      <c r="G1410" s="7" t="s">
        <v>2769</v>
      </c>
      <c r="H1410" s="7">
        <v>221</v>
      </c>
      <c r="I1410" s="7">
        <v>134</v>
      </c>
      <c r="J1410" s="7">
        <v>212</v>
      </c>
      <c r="K1410" s="7">
        <v>224</v>
      </c>
      <c r="L1410" s="7">
        <v>306</v>
      </c>
      <c r="M1410" s="7">
        <v>340</v>
      </c>
      <c r="N1410" s="7">
        <v>357</v>
      </c>
      <c r="O1410" s="7">
        <v>324</v>
      </c>
      <c r="P1410" s="7">
        <v>293</v>
      </c>
      <c r="Q1410" s="7">
        <v>266</v>
      </c>
      <c r="R1410" s="7">
        <v>222</v>
      </c>
      <c r="S1410" s="7">
        <v>231</v>
      </c>
      <c r="T1410" s="7">
        <f t="shared" si="96"/>
        <v>3130</v>
      </c>
      <c r="U1410" s="7">
        <f t="shared" ref="U1410:U1473" si="97">+ROUND(T1410/12,0)</f>
        <v>261</v>
      </c>
      <c r="V1410" s="7">
        <f t="shared" ref="V1410:V1473" si="98">+IF(F1410="",U1410*7,U1410*2)</f>
        <v>1827</v>
      </c>
      <c r="W1410" s="13">
        <v>350</v>
      </c>
      <c r="X1410" s="13">
        <f t="shared" ref="X1410:X1473" si="99">+V1410*W1410</f>
        <v>639450</v>
      </c>
    </row>
    <row r="1411" spans="1:24" ht="15">
      <c r="A1411" s="9" t="s">
        <v>2804</v>
      </c>
      <c r="B1411" s="2" t="s">
        <v>848</v>
      </c>
      <c r="C1411" t="s">
        <v>849</v>
      </c>
      <c r="D1411" t="s">
        <v>2116</v>
      </c>
      <c r="E1411">
        <v>2025</v>
      </c>
      <c r="F1411" t="s">
        <v>2866</v>
      </c>
      <c r="G1411" s="7" t="s">
        <v>2770</v>
      </c>
      <c r="H1411" s="5">
        <v>10</v>
      </c>
      <c r="I1411" s="5">
        <v>21</v>
      </c>
      <c r="J1411" s="5">
        <v>24</v>
      </c>
      <c r="K1411" s="5">
        <v>22</v>
      </c>
      <c r="L1411" s="5">
        <v>34</v>
      </c>
      <c r="M1411" s="5">
        <v>22</v>
      </c>
      <c r="N1411" s="5">
        <v>2</v>
      </c>
      <c r="O1411" s="5">
        <v>14</v>
      </c>
      <c r="P1411" s="5">
        <v>13</v>
      </c>
      <c r="Q1411" s="5">
        <v>11</v>
      </c>
      <c r="R1411" s="5">
        <v>9</v>
      </c>
      <c r="S1411" s="5">
        <v>9</v>
      </c>
      <c r="T1411" s="7">
        <f t="shared" si="96"/>
        <v>191</v>
      </c>
      <c r="U1411" s="7">
        <f t="shared" si="97"/>
        <v>16</v>
      </c>
      <c r="V1411" s="7">
        <f t="shared" si="98"/>
        <v>112</v>
      </c>
      <c r="W1411" s="13">
        <v>5626</v>
      </c>
      <c r="X1411" s="13">
        <f t="shared" si="99"/>
        <v>630112</v>
      </c>
    </row>
    <row r="1412" spans="1:24" ht="15" hidden="1">
      <c r="A1412" s="9">
        <v>1031440036</v>
      </c>
      <c r="B1412" s="2" t="s">
        <v>1707</v>
      </c>
      <c r="C1412" t="s">
        <v>1708</v>
      </c>
      <c r="D1412" t="s">
        <v>2116</v>
      </c>
      <c r="E1412">
        <v>2024</v>
      </c>
      <c r="F1412" t="s">
        <v>2866</v>
      </c>
      <c r="G1412" s="7" t="s">
        <v>2769</v>
      </c>
      <c r="I1412" s="7">
        <v>1</v>
      </c>
      <c r="J1412" s="7">
        <v>1</v>
      </c>
      <c r="K1412" s="7">
        <v>1</v>
      </c>
      <c r="M1412" s="7">
        <v>1</v>
      </c>
      <c r="N1412" s="7">
        <v>4</v>
      </c>
      <c r="O1412" s="7">
        <v>2</v>
      </c>
      <c r="P1412" s="7">
        <v>2</v>
      </c>
      <c r="Q1412" s="7">
        <v>1</v>
      </c>
      <c r="R1412" s="7">
        <v>2</v>
      </c>
      <c r="S1412" s="7">
        <v>1</v>
      </c>
      <c r="T1412" s="7">
        <f t="shared" si="96"/>
        <v>16</v>
      </c>
      <c r="U1412" s="7">
        <f t="shared" si="97"/>
        <v>1</v>
      </c>
      <c r="V1412" s="7">
        <f t="shared" si="98"/>
        <v>7</v>
      </c>
      <c r="W1412" s="13">
        <v>89904</v>
      </c>
      <c r="X1412" s="13">
        <f t="shared" si="99"/>
        <v>629328</v>
      </c>
    </row>
    <row r="1413" spans="1:24" ht="15" hidden="1">
      <c r="A1413" s="9">
        <v>1032210044</v>
      </c>
      <c r="B1413" s="2" t="s">
        <v>1816</v>
      </c>
      <c r="C1413" t="s">
        <v>1817</v>
      </c>
      <c r="D1413" t="s">
        <v>2116</v>
      </c>
      <c r="E1413">
        <v>2024</v>
      </c>
      <c r="F1413" t="s">
        <v>2866</v>
      </c>
      <c r="G1413" s="7" t="s">
        <v>2769</v>
      </c>
      <c r="H1413" s="7">
        <v>2</v>
      </c>
      <c r="I1413" s="7">
        <v>1</v>
      </c>
      <c r="J1413" s="7">
        <v>1</v>
      </c>
      <c r="O1413" s="7">
        <v>1</v>
      </c>
      <c r="P1413" s="7">
        <v>2</v>
      </c>
      <c r="Q1413" s="7">
        <v>1</v>
      </c>
      <c r="R1413" s="7">
        <v>1</v>
      </c>
      <c r="T1413" s="7">
        <f t="shared" si="96"/>
        <v>9</v>
      </c>
      <c r="U1413" s="7">
        <f t="shared" si="97"/>
        <v>1</v>
      </c>
      <c r="V1413" s="7">
        <f t="shared" si="98"/>
        <v>7</v>
      </c>
      <c r="W1413" s="13">
        <v>89831</v>
      </c>
      <c r="X1413" s="13">
        <f t="shared" si="99"/>
        <v>628817</v>
      </c>
    </row>
    <row r="1414" spans="1:24" ht="15">
      <c r="A1414" s="9">
        <v>1033410060</v>
      </c>
      <c r="B1414" s="2" t="s">
        <v>742</v>
      </c>
      <c r="C1414" t="s">
        <v>743</v>
      </c>
      <c r="D1414" t="s">
        <v>2116</v>
      </c>
      <c r="E1414">
        <v>2025</v>
      </c>
      <c r="F1414" t="s">
        <v>2866</v>
      </c>
      <c r="G1414" s="7" t="s">
        <v>2770</v>
      </c>
      <c r="H1414" s="5">
        <v>32</v>
      </c>
      <c r="I1414" s="5">
        <v>26</v>
      </c>
      <c r="J1414" s="5"/>
      <c r="K1414" s="5">
        <v>1</v>
      </c>
      <c r="L1414" s="5"/>
      <c r="M1414" s="5"/>
      <c r="N1414" s="5"/>
      <c r="O1414" s="5"/>
      <c r="P1414" s="5"/>
      <c r="Q1414" s="5"/>
      <c r="R1414" s="5"/>
      <c r="S1414" s="5"/>
      <c r="T1414" s="7">
        <f t="shared" si="96"/>
        <v>59</v>
      </c>
      <c r="U1414" s="7">
        <f t="shared" si="97"/>
        <v>5</v>
      </c>
      <c r="V1414" s="7">
        <f t="shared" si="98"/>
        <v>35</v>
      </c>
      <c r="W1414" s="13">
        <v>17930</v>
      </c>
      <c r="X1414" s="13">
        <f t="shared" si="99"/>
        <v>627550</v>
      </c>
    </row>
    <row r="1415" spans="1:24" ht="15" hidden="1">
      <c r="A1415" s="9">
        <v>1031012056</v>
      </c>
      <c r="B1415" s="2" t="s">
        <v>670</v>
      </c>
      <c r="C1415" t="s">
        <v>671</v>
      </c>
      <c r="D1415" t="s">
        <v>2116</v>
      </c>
      <c r="E1415">
        <v>2024</v>
      </c>
      <c r="F1415" t="s">
        <v>2866</v>
      </c>
      <c r="G1415" s="7" t="s">
        <v>2770</v>
      </c>
      <c r="H1415" s="7">
        <v>129</v>
      </c>
      <c r="I1415" s="7">
        <v>34</v>
      </c>
      <c r="J1415" s="7">
        <v>27</v>
      </c>
      <c r="K1415" s="7">
        <v>20</v>
      </c>
      <c r="L1415" s="7">
        <v>20</v>
      </c>
      <c r="M1415" s="7">
        <v>16</v>
      </c>
      <c r="N1415" s="7">
        <v>13</v>
      </c>
      <c r="O1415" s="7">
        <v>13</v>
      </c>
      <c r="P1415" s="7">
        <v>78</v>
      </c>
      <c r="Q1415" s="7">
        <v>11</v>
      </c>
      <c r="R1415" s="7">
        <v>23</v>
      </c>
      <c r="S1415" s="7">
        <v>25</v>
      </c>
      <c r="T1415" s="7">
        <f t="shared" si="96"/>
        <v>409</v>
      </c>
      <c r="U1415" s="7">
        <f t="shared" si="97"/>
        <v>34</v>
      </c>
      <c r="V1415" s="7">
        <f t="shared" si="98"/>
        <v>238</v>
      </c>
      <c r="W1415" s="13">
        <v>2630</v>
      </c>
      <c r="X1415" s="13">
        <f t="shared" si="99"/>
        <v>625940</v>
      </c>
    </row>
    <row r="1416" spans="1:24" ht="15">
      <c r="A1416" s="9">
        <v>1032810063</v>
      </c>
      <c r="B1416" s="2" t="s">
        <v>1560</v>
      </c>
      <c r="C1416" t="s">
        <v>1561</v>
      </c>
      <c r="D1416" t="s">
        <v>2116</v>
      </c>
      <c r="E1416">
        <v>2025</v>
      </c>
      <c r="F1416" t="s">
        <v>2866</v>
      </c>
      <c r="G1416" s="7" t="s">
        <v>2770</v>
      </c>
      <c r="H1416" s="5">
        <v>2</v>
      </c>
      <c r="I1416" s="5">
        <v>2</v>
      </c>
      <c r="J1416" s="5">
        <v>8</v>
      </c>
      <c r="K1416" s="5">
        <v>11</v>
      </c>
      <c r="L1416" s="5">
        <v>4</v>
      </c>
      <c r="M1416" s="5">
        <v>1</v>
      </c>
      <c r="N1416" s="5">
        <v>4</v>
      </c>
      <c r="O1416" s="5">
        <v>19</v>
      </c>
      <c r="P1416" s="5">
        <v>7</v>
      </c>
      <c r="Q1416" s="5">
        <v>13</v>
      </c>
      <c r="R1416" s="5">
        <v>9</v>
      </c>
      <c r="S1416" s="5">
        <v>1</v>
      </c>
      <c r="T1416" s="7">
        <f t="shared" si="96"/>
        <v>81</v>
      </c>
      <c r="U1416" s="7">
        <f t="shared" si="97"/>
        <v>7</v>
      </c>
      <c r="V1416" s="7">
        <f t="shared" si="98"/>
        <v>49</v>
      </c>
      <c r="W1416" s="13">
        <v>12750</v>
      </c>
      <c r="X1416" s="13">
        <f t="shared" si="99"/>
        <v>624750</v>
      </c>
    </row>
    <row r="1417" spans="1:24" ht="15">
      <c r="A1417" s="9" t="s">
        <v>2825</v>
      </c>
      <c r="B1417" s="2" t="s">
        <v>384</v>
      </c>
      <c r="C1417" t="s">
        <v>385</v>
      </c>
      <c r="D1417" t="s">
        <v>2116</v>
      </c>
      <c r="E1417">
        <v>2025</v>
      </c>
      <c r="F1417" t="s">
        <v>2866</v>
      </c>
      <c r="G1417" s="7" t="s">
        <v>2770</v>
      </c>
      <c r="H1417" s="5">
        <v>100</v>
      </c>
      <c r="I1417" s="5">
        <v>110</v>
      </c>
      <c r="J1417" s="5">
        <v>75</v>
      </c>
      <c r="K1417" s="5">
        <v>193</v>
      </c>
      <c r="L1417" s="5">
        <v>126</v>
      </c>
      <c r="M1417" s="5">
        <v>109</v>
      </c>
      <c r="N1417" s="5">
        <v>126</v>
      </c>
      <c r="O1417" s="5">
        <v>143</v>
      </c>
      <c r="P1417" s="5">
        <v>279</v>
      </c>
      <c r="Q1417" s="5">
        <v>120</v>
      </c>
      <c r="R1417" s="5">
        <v>112</v>
      </c>
      <c r="S1417" s="5">
        <v>95</v>
      </c>
      <c r="T1417" s="7">
        <f t="shared" si="96"/>
        <v>1588</v>
      </c>
      <c r="U1417" s="7">
        <f t="shared" si="97"/>
        <v>132</v>
      </c>
      <c r="V1417" s="7">
        <f t="shared" si="98"/>
        <v>924</v>
      </c>
      <c r="W1417" s="13">
        <v>676</v>
      </c>
      <c r="X1417" s="13">
        <f t="shared" si="99"/>
        <v>624624</v>
      </c>
    </row>
    <row r="1418" spans="1:24" ht="15" hidden="1">
      <c r="A1418" s="9">
        <v>1031211198</v>
      </c>
      <c r="B1418" s="2" t="s">
        <v>486</v>
      </c>
      <c r="C1418" t="s">
        <v>487</v>
      </c>
      <c r="D1418" t="s">
        <v>2116</v>
      </c>
      <c r="E1418">
        <v>2024</v>
      </c>
      <c r="F1418" t="s">
        <v>2866</v>
      </c>
      <c r="G1418" s="7" t="s">
        <v>2769</v>
      </c>
      <c r="H1418" s="7">
        <v>36</v>
      </c>
      <c r="I1418" s="7">
        <v>35</v>
      </c>
      <c r="J1418" s="7">
        <v>62</v>
      </c>
      <c r="K1418" s="7">
        <v>49</v>
      </c>
      <c r="L1418" s="7">
        <v>74</v>
      </c>
      <c r="M1418" s="7">
        <v>110</v>
      </c>
      <c r="N1418" s="7">
        <v>110</v>
      </c>
      <c r="O1418" s="7">
        <v>123</v>
      </c>
      <c r="P1418" s="7">
        <v>66</v>
      </c>
      <c r="Q1418" s="7">
        <v>53</v>
      </c>
      <c r="R1418" s="7">
        <v>47</v>
      </c>
      <c r="S1418" s="7">
        <v>102</v>
      </c>
      <c r="T1418" s="7">
        <f t="shared" si="96"/>
        <v>867</v>
      </c>
      <c r="U1418" s="7">
        <f t="shared" si="97"/>
        <v>72</v>
      </c>
      <c r="V1418" s="7">
        <f t="shared" si="98"/>
        <v>504</v>
      </c>
      <c r="W1418" s="13">
        <v>1235</v>
      </c>
      <c r="X1418" s="13">
        <f t="shared" si="99"/>
        <v>622440</v>
      </c>
    </row>
    <row r="1419" spans="1:24" ht="15" hidden="1">
      <c r="A1419" s="9">
        <v>1031820061</v>
      </c>
      <c r="B1419" s="2" t="s">
        <v>1327</v>
      </c>
      <c r="C1419" t="s">
        <v>1328</v>
      </c>
      <c r="D1419" t="s">
        <v>2116</v>
      </c>
      <c r="E1419">
        <v>2024</v>
      </c>
      <c r="F1419" t="s">
        <v>2866</v>
      </c>
      <c r="G1419" s="7" t="s">
        <v>2769</v>
      </c>
      <c r="K1419" s="7">
        <v>0</v>
      </c>
      <c r="L1419" s="7">
        <v>11</v>
      </c>
      <c r="M1419" s="7">
        <v>17</v>
      </c>
      <c r="N1419" s="7">
        <v>23</v>
      </c>
      <c r="P1419" s="7">
        <v>3</v>
      </c>
      <c r="Q1419" s="7">
        <v>3</v>
      </c>
      <c r="R1419" s="7">
        <v>2</v>
      </c>
      <c r="T1419" s="7">
        <f t="shared" si="96"/>
        <v>59</v>
      </c>
      <c r="U1419" s="7">
        <f t="shared" si="97"/>
        <v>5</v>
      </c>
      <c r="V1419" s="7">
        <f t="shared" si="98"/>
        <v>35</v>
      </c>
      <c r="W1419" s="13">
        <v>17771</v>
      </c>
      <c r="X1419" s="13">
        <f t="shared" si="99"/>
        <v>621985</v>
      </c>
    </row>
    <row r="1420" spans="1:24" ht="15">
      <c r="A1420" s="9">
        <v>1031820061</v>
      </c>
      <c r="B1420" s="2" t="s">
        <v>1327</v>
      </c>
      <c r="C1420" t="s">
        <v>1328</v>
      </c>
      <c r="D1420" t="s">
        <v>2116</v>
      </c>
      <c r="E1420">
        <v>2025</v>
      </c>
      <c r="F1420" t="s">
        <v>2866</v>
      </c>
      <c r="G1420" s="7" t="s">
        <v>2769</v>
      </c>
      <c r="H1420" s="5">
        <v>4</v>
      </c>
      <c r="I1420" s="5"/>
      <c r="J1420" s="5">
        <v>40</v>
      </c>
      <c r="K1420" s="5">
        <v>9</v>
      </c>
      <c r="L1420" s="5">
        <v>10</v>
      </c>
      <c r="M1420" s="5"/>
      <c r="N1420" s="5"/>
      <c r="O1420" s="5">
        <v>1</v>
      </c>
      <c r="P1420" s="5"/>
      <c r="Q1420" s="5"/>
      <c r="R1420" s="5">
        <v>1</v>
      </c>
      <c r="S1420" s="5"/>
      <c r="T1420" s="7">
        <f t="shared" si="96"/>
        <v>65</v>
      </c>
      <c r="U1420" s="7">
        <f t="shared" si="97"/>
        <v>5</v>
      </c>
      <c r="V1420" s="7">
        <f t="shared" si="98"/>
        <v>35</v>
      </c>
      <c r="W1420" s="13">
        <v>17771</v>
      </c>
      <c r="X1420" s="13">
        <f t="shared" si="99"/>
        <v>621985</v>
      </c>
    </row>
    <row r="1421" spans="1:24" ht="15">
      <c r="A1421" s="9">
        <v>1033720009</v>
      </c>
      <c r="B1421" s="2" t="s">
        <v>718</v>
      </c>
      <c r="C1421" t="s">
        <v>719</v>
      </c>
      <c r="D1421" t="s">
        <v>2116</v>
      </c>
      <c r="E1421">
        <v>2025</v>
      </c>
      <c r="F1421" t="s">
        <v>2866</v>
      </c>
      <c r="G1421" s="7" t="s">
        <v>2770</v>
      </c>
      <c r="H1421" s="5">
        <v>17</v>
      </c>
      <c r="I1421" s="5">
        <v>15</v>
      </c>
      <c r="J1421" s="5">
        <v>9</v>
      </c>
      <c r="K1421" s="5">
        <v>14</v>
      </c>
      <c r="L1421" s="5">
        <v>17</v>
      </c>
      <c r="M1421" s="5">
        <v>32</v>
      </c>
      <c r="N1421" s="5">
        <v>22</v>
      </c>
      <c r="O1421" s="5">
        <v>12</v>
      </c>
      <c r="P1421" s="5">
        <v>38</v>
      </c>
      <c r="Q1421" s="5">
        <v>41</v>
      </c>
      <c r="R1421" s="5">
        <v>6</v>
      </c>
      <c r="S1421" s="5">
        <v>39</v>
      </c>
      <c r="T1421" s="7">
        <f t="shared" si="96"/>
        <v>262</v>
      </c>
      <c r="U1421" s="7">
        <f t="shared" si="97"/>
        <v>22</v>
      </c>
      <c r="V1421" s="7">
        <f t="shared" si="98"/>
        <v>154</v>
      </c>
      <c r="W1421" s="13">
        <v>4029</v>
      </c>
      <c r="X1421" s="13">
        <f t="shared" si="99"/>
        <v>620466</v>
      </c>
    </row>
    <row r="1422" spans="1:24" ht="15">
      <c r="A1422" s="9">
        <v>1031220274</v>
      </c>
      <c r="B1422" s="2" t="s">
        <v>1249</v>
      </c>
      <c r="C1422" t="s">
        <v>1250</v>
      </c>
      <c r="D1422" t="s">
        <v>2116</v>
      </c>
      <c r="E1422">
        <v>2025</v>
      </c>
      <c r="F1422" t="s">
        <v>2866</v>
      </c>
      <c r="G1422" s="7" t="s">
        <v>2769</v>
      </c>
      <c r="H1422" s="5"/>
      <c r="I1422" s="5"/>
      <c r="J1422" s="5"/>
      <c r="K1422" s="5">
        <v>11</v>
      </c>
      <c r="L1422" s="5">
        <v>2</v>
      </c>
      <c r="M1422" s="5"/>
      <c r="N1422" s="5"/>
      <c r="O1422" s="5"/>
      <c r="P1422" s="5"/>
      <c r="Q1422" s="5"/>
      <c r="R1422" s="5"/>
      <c r="S1422" s="5"/>
      <c r="T1422" s="7">
        <f t="shared" si="96"/>
        <v>13</v>
      </c>
      <c r="U1422" s="7">
        <f t="shared" si="97"/>
        <v>1</v>
      </c>
      <c r="V1422" s="7">
        <f t="shared" si="98"/>
        <v>7</v>
      </c>
      <c r="W1422" s="13">
        <v>88388</v>
      </c>
      <c r="X1422" s="13">
        <f t="shared" si="99"/>
        <v>618716</v>
      </c>
    </row>
    <row r="1423" spans="1:24" ht="15" hidden="1">
      <c r="A1423" s="9">
        <v>1031230017</v>
      </c>
      <c r="B1423" s="2" t="s">
        <v>1417</v>
      </c>
      <c r="C1423" t="s">
        <v>1418</v>
      </c>
      <c r="D1423" t="s">
        <v>2116</v>
      </c>
      <c r="E1423">
        <v>2024</v>
      </c>
      <c r="F1423" t="s">
        <v>2866</v>
      </c>
      <c r="G1423" s="7" t="s">
        <v>2770</v>
      </c>
      <c r="O1423" s="7">
        <v>3</v>
      </c>
      <c r="Q1423" s="7">
        <v>20</v>
      </c>
      <c r="R1423" s="7">
        <v>21</v>
      </c>
      <c r="T1423" s="7">
        <f t="shared" si="96"/>
        <v>44</v>
      </c>
      <c r="U1423" s="7">
        <f t="shared" si="97"/>
        <v>4</v>
      </c>
      <c r="V1423" s="7">
        <f t="shared" si="98"/>
        <v>28</v>
      </c>
      <c r="W1423" s="13">
        <v>22072</v>
      </c>
      <c r="X1423" s="13">
        <f t="shared" si="99"/>
        <v>618016</v>
      </c>
    </row>
    <row r="1424" spans="1:24" ht="15" hidden="1">
      <c r="A1424" s="9">
        <v>1033470007</v>
      </c>
      <c r="B1424" s="2" t="s">
        <v>1045</v>
      </c>
      <c r="C1424" t="s">
        <v>1046</v>
      </c>
      <c r="D1424" t="s">
        <v>2116</v>
      </c>
      <c r="E1424">
        <v>2024</v>
      </c>
      <c r="F1424" t="s">
        <v>2866</v>
      </c>
      <c r="G1424" s="7" t="s">
        <v>2770</v>
      </c>
      <c r="H1424" s="7">
        <v>12</v>
      </c>
      <c r="I1424" s="7">
        <v>14</v>
      </c>
      <c r="J1424" s="7">
        <v>14</v>
      </c>
      <c r="K1424" s="7">
        <v>12</v>
      </c>
      <c r="L1424" s="7">
        <v>13</v>
      </c>
      <c r="M1424" s="7">
        <v>7</v>
      </c>
      <c r="N1424" s="7">
        <v>5</v>
      </c>
      <c r="O1424" s="7">
        <v>19</v>
      </c>
      <c r="P1424" s="7">
        <v>9</v>
      </c>
      <c r="Q1424" s="7">
        <v>11</v>
      </c>
      <c r="R1424" s="7">
        <v>13</v>
      </c>
      <c r="S1424" s="7">
        <v>9</v>
      </c>
      <c r="T1424" s="7">
        <f t="shared" si="96"/>
        <v>138</v>
      </c>
      <c r="U1424" s="7">
        <f t="shared" si="97"/>
        <v>12</v>
      </c>
      <c r="V1424" s="7">
        <f t="shared" si="98"/>
        <v>84</v>
      </c>
      <c r="W1424" s="13">
        <v>7329</v>
      </c>
      <c r="X1424" s="13">
        <f t="shared" si="99"/>
        <v>615636</v>
      </c>
    </row>
    <row r="1425" spans="1:24" ht="15" hidden="1">
      <c r="A1425" s="9">
        <v>1034010165</v>
      </c>
      <c r="B1425" s="2" t="s">
        <v>2484</v>
      </c>
      <c r="C1425" t="s">
        <v>2485</v>
      </c>
      <c r="D1425" t="s">
        <v>2519</v>
      </c>
      <c r="E1425">
        <v>2024</v>
      </c>
      <c r="F1425" t="s">
        <v>2866</v>
      </c>
      <c r="G1425" s="7" t="s">
        <v>2770</v>
      </c>
      <c r="M1425" s="7">
        <v>6</v>
      </c>
      <c r="T1425" s="7">
        <f t="shared" si="96"/>
        <v>6</v>
      </c>
      <c r="U1425" s="7">
        <f t="shared" si="97"/>
        <v>1</v>
      </c>
      <c r="V1425" s="7">
        <f t="shared" si="98"/>
        <v>7</v>
      </c>
      <c r="W1425" s="13">
        <v>87899</v>
      </c>
      <c r="X1425" s="13">
        <f t="shared" si="99"/>
        <v>615293</v>
      </c>
    </row>
    <row r="1426" spans="1:24" ht="15">
      <c r="A1426" s="9">
        <v>1034010165</v>
      </c>
      <c r="B1426" s="2" t="s">
        <v>2484</v>
      </c>
      <c r="C1426" t="s">
        <v>2485</v>
      </c>
      <c r="D1426" t="s">
        <v>2519</v>
      </c>
      <c r="E1426">
        <v>2025</v>
      </c>
      <c r="F1426" t="s">
        <v>2866</v>
      </c>
      <c r="G1426" s="7" t="s">
        <v>2770</v>
      </c>
      <c r="H1426" s="5"/>
      <c r="I1426" s="5"/>
      <c r="J1426" s="5"/>
      <c r="K1426" s="5"/>
      <c r="L1426" s="5"/>
      <c r="M1426" s="5"/>
      <c r="N1426" s="5"/>
      <c r="O1426" s="5">
        <v>7</v>
      </c>
      <c r="P1426" s="5"/>
      <c r="Q1426" s="5"/>
      <c r="R1426" s="5"/>
      <c r="S1426" s="5">
        <v>7</v>
      </c>
      <c r="T1426" s="7">
        <f t="shared" si="96"/>
        <v>14</v>
      </c>
      <c r="U1426" s="7">
        <f t="shared" si="97"/>
        <v>1</v>
      </c>
      <c r="V1426" s="7">
        <f t="shared" si="98"/>
        <v>7</v>
      </c>
      <c r="W1426" s="13">
        <v>87899</v>
      </c>
      <c r="X1426" s="13">
        <f t="shared" si="99"/>
        <v>615293</v>
      </c>
    </row>
    <row r="1427" spans="1:24" ht="15">
      <c r="A1427" s="9">
        <v>1033470101</v>
      </c>
      <c r="B1427" s="2" t="s">
        <v>888</v>
      </c>
      <c r="C1427" t="s">
        <v>889</v>
      </c>
      <c r="D1427" t="s">
        <v>2116</v>
      </c>
      <c r="E1427">
        <v>2025</v>
      </c>
      <c r="F1427" t="s">
        <v>2866</v>
      </c>
      <c r="G1427" s="7" t="s">
        <v>2770</v>
      </c>
      <c r="H1427" s="5">
        <v>6</v>
      </c>
      <c r="I1427" s="5">
        <v>11</v>
      </c>
      <c r="J1427" s="5">
        <v>14</v>
      </c>
      <c r="K1427" s="5">
        <v>11</v>
      </c>
      <c r="L1427" s="5">
        <v>18</v>
      </c>
      <c r="M1427" s="5">
        <v>6</v>
      </c>
      <c r="N1427" s="5">
        <v>20</v>
      </c>
      <c r="O1427" s="5">
        <v>5</v>
      </c>
      <c r="P1427" s="5">
        <v>10</v>
      </c>
      <c r="Q1427" s="5">
        <v>19</v>
      </c>
      <c r="R1427" s="5">
        <v>7</v>
      </c>
      <c r="S1427" s="5">
        <v>21</v>
      </c>
      <c r="T1427" s="7">
        <f t="shared" si="96"/>
        <v>148</v>
      </c>
      <c r="U1427" s="7">
        <f t="shared" si="97"/>
        <v>12</v>
      </c>
      <c r="V1427" s="7">
        <f t="shared" si="98"/>
        <v>84</v>
      </c>
      <c r="W1427" s="13">
        <v>7299</v>
      </c>
      <c r="X1427" s="13">
        <f t="shared" si="99"/>
        <v>613116</v>
      </c>
    </row>
    <row r="1428" spans="1:24" ht="15" hidden="1">
      <c r="A1428" s="9">
        <v>1032610044</v>
      </c>
      <c r="B1428" s="2" t="s">
        <v>2270</v>
      </c>
      <c r="C1428" t="s">
        <v>1378</v>
      </c>
      <c r="D1428" t="s">
        <v>2519</v>
      </c>
      <c r="E1428">
        <v>2024</v>
      </c>
      <c r="F1428" t="s">
        <v>2866</v>
      </c>
      <c r="G1428" s="7" t="s">
        <v>2770</v>
      </c>
      <c r="H1428" s="7">
        <v>52</v>
      </c>
      <c r="I1428" s="7">
        <v>55</v>
      </c>
      <c r="J1428" s="7">
        <v>46</v>
      </c>
      <c r="K1428" s="7">
        <v>31</v>
      </c>
      <c r="L1428" s="7">
        <v>4</v>
      </c>
      <c r="M1428" s="7">
        <v>12</v>
      </c>
      <c r="N1428" s="7">
        <v>5</v>
      </c>
      <c r="T1428" s="7">
        <f t="shared" si="96"/>
        <v>205</v>
      </c>
      <c r="U1428" s="7">
        <f t="shared" si="97"/>
        <v>17</v>
      </c>
      <c r="V1428" s="7">
        <f t="shared" si="98"/>
        <v>119</v>
      </c>
      <c r="W1428" s="13">
        <v>5141</v>
      </c>
      <c r="X1428" s="13">
        <f t="shared" si="99"/>
        <v>611779</v>
      </c>
    </row>
    <row r="1429" spans="1:24" ht="15">
      <c r="A1429" s="9">
        <v>1032610023</v>
      </c>
      <c r="B1429" s="2" t="s">
        <v>2086</v>
      </c>
      <c r="C1429" t="s">
        <v>2087</v>
      </c>
      <c r="D1429" t="s">
        <v>2519</v>
      </c>
      <c r="E1429">
        <v>2025</v>
      </c>
      <c r="F1429" t="s">
        <v>2866</v>
      </c>
      <c r="G1429" s="7" t="s">
        <v>2770</v>
      </c>
      <c r="H1429" s="5">
        <v>32</v>
      </c>
      <c r="I1429" s="5">
        <v>27</v>
      </c>
      <c r="J1429" s="5">
        <v>34</v>
      </c>
      <c r="K1429" s="5">
        <v>38</v>
      </c>
      <c r="L1429" s="5">
        <v>33</v>
      </c>
      <c r="M1429" s="5">
        <v>36</v>
      </c>
      <c r="N1429" s="5">
        <v>43</v>
      </c>
      <c r="O1429" s="5">
        <v>75</v>
      </c>
      <c r="P1429" s="5">
        <v>16</v>
      </c>
      <c r="Q1429" s="5">
        <v>26</v>
      </c>
      <c r="R1429" s="5">
        <v>43</v>
      </c>
      <c r="S1429" s="5">
        <v>54</v>
      </c>
      <c r="T1429" s="7">
        <f t="shared" si="96"/>
        <v>457</v>
      </c>
      <c r="U1429" s="7">
        <f t="shared" si="97"/>
        <v>38</v>
      </c>
      <c r="V1429" s="7">
        <f t="shared" si="98"/>
        <v>266</v>
      </c>
      <c r="W1429" s="13">
        <v>2295</v>
      </c>
      <c r="X1429" s="13">
        <f t="shared" si="99"/>
        <v>610470</v>
      </c>
    </row>
    <row r="1430" spans="1:24" ht="15" hidden="1">
      <c r="A1430" s="9">
        <v>1031650030</v>
      </c>
      <c r="B1430" s="2" t="s">
        <v>223</v>
      </c>
      <c r="C1430" t="s">
        <v>224</v>
      </c>
      <c r="D1430" t="s">
        <v>2116</v>
      </c>
      <c r="E1430">
        <v>2024</v>
      </c>
      <c r="F1430" t="s">
        <v>2866</v>
      </c>
      <c r="G1430" s="7" t="s">
        <v>2770</v>
      </c>
      <c r="H1430" s="7">
        <v>197</v>
      </c>
      <c r="I1430" s="7">
        <v>255</v>
      </c>
      <c r="J1430" s="7">
        <v>444</v>
      </c>
      <c r="K1430" s="7">
        <v>221</v>
      </c>
      <c r="L1430" s="7">
        <v>151</v>
      </c>
      <c r="M1430" s="7">
        <v>207</v>
      </c>
      <c r="N1430" s="7">
        <v>289</v>
      </c>
      <c r="O1430" s="7">
        <v>255</v>
      </c>
      <c r="P1430" s="7">
        <v>130</v>
      </c>
      <c r="Q1430" s="7">
        <v>363</v>
      </c>
      <c r="R1430" s="7">
        <v>152</v>
      </c>
      <c r="S1430" s="7">
        <v>229</v>
      </c>
      <c r="T1430" s="7">
        <f t="shared" si="96"/>
        <v>2893</v>
      </c>
      <c r="U1430" s="7">
        <f t="shared" si="97"/>
        <v>241</v>
      </c>
      <c r="V1430" s="7">
        <f t="shared" si="98"/>
        <v>1687</v>
      </c>
      <c r="W1430" s="13">
        <v>359</v>
      </c>
      <c r="X1430" s="13">
        <f t="shared" si="99"/>
        <v>605633</v>
      </c>
    </row>
    <row r="1431" spans="1:24" ht="15">
      <c r="A1431" s="9">
        <v>1031810037</v>
      </c>
      <c r="B1431" s="2" t="s">
        <v>1071</v>
      </c>
      <c r="C1431" t="s">
        <v>1072</v>
      </c>
      <c r="D1431" t="s">
        <v>2116</v>
      </c>
      <c r="E1431">
        <v>2025</v>
      </c>
      <c r="F1431" t="s">
        <v>2866</v>
      </c>
      <c r="G1431" s="7" t="s">
        <v>2769</v>
      </c>
      <c r="H1431" s="5">
        <v>53</v>
      </c>
      <c r="I1431" s="5">
        <v>48</v>
      </c>
      <c r="J1431" s="5">
        <v>66</v>
      </c>
      <c r="K1431" s="5">
        <v>49</v>
      </c>
      <c r="L1431" s="5">
        <v>41</v>
      </c>
      <c r="M1431" s="5">
        <v>91</v>
      </c>
      <c r="N1431" s="5">
        <v>22</v>
      </c>
      <c r="O1431" s="5">
        <v>31</v>
      </c>
      <c r="P1431" s="5">
        <v>2</v>
      </c>
      <c r="Q1431" s="5">
        <v>35</v>
      </c>
      <c r="R1431" s="5">
        <v>19</v>
      </c>
      <c r="S1431" s="5">
        <v>64</v>
      </c>
      <c r="T1431" s="7">
        <f t="shared" si="96"/>
        <v>521</v>
      </c>
      <c r="U1431" s="7">
        <f t="shared" si="97"/>
        <v>43</v>
      </c>
      <c r="V1431" s="7">
        <f t="shared" si="98"/>
        <v>301</v>
      </c>
      <c r="W1431" s="13">
        <v>2002</v>
      </c>
      <c r="X1431" s="13">
        <f t="shared" si="99"/>
        <v>602602</v>
      </c>
    </row>
    <row r="1432" spans="1:24" ht="15" hidden="1">
      <c r="A1432" s="9">
        <v>1033710010</v>
      </c>
      <c r="B1432" s="2" t="s">
        <v>874</v>
      </c>
      <c r="C1432" t="s">
        <v>875</v>
      </c>
      <c r="D1432" t="s">
        <v>2519</v>
      </c>
      <c r="E1432">
        <v>2024</v>
      </c>
      <c r="F1432" t="s">
        <v>2866</v>
      </c>
      <c r="G1432" s="7" t="s">
        <v>2770</v>
      </c>
      <c r="H1432" s="7">
        <v>88</v>
      </c>
      <c r="I1432" s="7">
        <v>120</v>
      </c>
      <c r="J1432" s="7">
        <v>126</v>
      </c>
      <c r="K1432" s="7">
        <v>196</v>
      </c>
      <c r="L1432" s="7">
        <v>135</v>
      </c>
      <c r="M1432" s="7">
        <v>204</v>
      </c>
      <c r="N1432" s="7">
        <v>234</v>
      </c>
      <c r="O1432" s="7">
        <v>209</v>
      </c>
      <c r="P1432" s="7">
        <v>160</v>
      </c>
      <c r="Q1432" s="7">
        <v>180</v>
      </c>
      <c r="R1432" s="7">
        <v>128</v>
      </c>
      <c r="S1432" s="7">
        <v>126</v>
      </c>
      <c r="T1432" s="7">
        <f t="shared" si="96"/>
        <v>1906</v>
      </c>
      <c r="U1432" s="7">
        <f t="shared" si="97"/>
        <v>159</v>
      </c>
      <c r="V1432" s="7">
        <f t="shared" si="98"/>
        <v>1113</v>
      </c>
      <c r="W1432" s="13">
        <v>541</v>
      </c>
      <c r="X1432" s="13">
        <f t="shared" si="99"/>
        <v>602133</v>
      </c>
    </row>
    <row r="1433" spans="1:24" ht="15" hidden="1">
      <c r="A1433" s="9">
        <v>1031610098</v>
      </c>
      <c r="B1433" s="2" t="s">
        <v>842</v>
      </c>
      <c r="C1433" t="s">
        <v>843</v>
      </c>
      <c r="D1433" t="s">
        <v>2116</v>
      </c>
      <c r="E1433">
        <v>2024</v>
      </c>
      <c r="F1433" t="s">
        <v>2866</v>
      </c>
      <c r="G1433" s="7" t="s">
        <v>2770</v>
      </c>
      <c r="I1433" s="7">
        <v>76</v>
      </c>
      <c r="J1433" s="7">
        <v>62</v>
      </c>
      <c r="K1433" s="7">
        <v>15</v>
      </c>
      <c r="L1433" s="7">
        <v>8</v>
      </c>
      <c r="N1433" s="7">
        <v>4</v>
      </c>
      <c r="P1433" s="7">
        <v>30</v>
      </c>
      <c r="Q1433" s="7">
        <v>5</v>
      </c>
      <c r="S1433" s="7">
        <v>40</v>
      </c>
      <c r="T1433" s="7">
        <f t="shared" si="96"/>
        <v>240</v>
      </c>
      <c r="U1433" s="7">
        <f t="shared" si="97"/>
        <v>20</v>
      </c>
      <c r="V1433" s="7">
        <f t="shared" si="98"/>
        <v>140</v>
      </c>
      <c r="W1433" s="13">
        <v>4272</v>
      </c>
      <c r="X1433" s="13">
        <f t="shared" si="99"/>
        <v>598080</v>
      </c>
    </row>
    <row r="1434" spans="1:24" ht="15" hidden="1">
      <c r="A1434" s="9">
        <v>1031630020</v>
      </c>
      <c r="B1434" s="2" t="s">
        <v>617</v>
      </c>
      <c r="C1434" t="s">
        <v>618</v>
      </c>
      <c r="D1434" t="s">
        <v>2116</v>
      </c>
      <c r="E1434">
        <v>2024</v>
      </c>
      <c r="F1434" t="s">
        <v>2866</v>
      </c>
      <c r="G1434" s="7" t="s">
        <v>2770</v>
      </c>
      <c r="H1434" s="7">
        <v>8</v>
      </c>
      <c r="I1434" s="7">
        <v>98</v>
      </c>
      <c r="J1434" s="7">
        <v>79</v>
      </c>
      <c r="L1434" s="7">
        <v>4</v>
      </c>
      <c r="O1434" s="7">
        <v>15</v>
      </c>
      <c r="P1434" s="7">
        <v>45</v>
      </c>
      <c r="Q1434" s="7">
        <v>87</v>
      </c>
      <c r="R1434" s="7">
        <v>93</v>
      </c>
      <c r="S1434" s="7">
        <v>80</v>
      </c>
      <c r="T1434" s="7">
        <f t="shared" si="96"/>
        <v>509</v>
      </c>
      <c r="U1434" s="7">
        <f t="shared" si="97"/>
        <v>42</v>
      </c>
      <c r="V1434" s="7">
        <f t="shared" si="98"/>
        <v>294</v>
      </c>
      <c r="W1434" s="13">
        <v>2033</v>
      </c>
      <c r="X1434" s="13">
        <f t="shared" si="99"/>
        <v>597702</v>
      </c>
    </row>
    <row r="1435" spans="1:24" ht="15">
      <c r="A1435" s="9">
        <v>1032810016</v>
      </c>
      <c r="B1435" s="2" t="s">
        <v>555</v>
      </c>
      <c r="C1435" t="s">
        <v>556</v>
      </c>
      <c r="D1435" t="s">
        <v>2116</v>
      </c>
      <c r="E1435">
        <v>2025</v>
      </c>
      <c r="F1435" t="s">
        <v>2866</v>
      </c>
      <c r="G1435" s="7" t="s">
        <v>2770</v>
      </c>
      <c r="H1435" s="5">
        <v>45</v>
      </c>
      <c r="I1435" s="5">
        <v>64</v>
      </c>
      <c r="J1435" s="5">
        <v>21</v>
      </c>
      <c r="K1435" s="5">
        <v>19</v>
      </c>
      <c r="L1435" s="5">
        <v>23</v>
      </c>
      <c r="M1435" s="5"/>
      <c r="N1435" s="5">
        <v>109</v>
      </c>
      <c r="O1435" s="5">
        <v>150</v>
      </c>
      <c r="P1435" s="5">
        <v>309</v>
      </c>
      <c r="Q1435" s="5">
        <v>21</v>
      </c>
      <c r="R1435" s="5">
        <v>43</v>
      </c>
      <c r="S1435" s="5">
        <v>14</v>
      </c>
      <c r="T1435" s="7">
        <f t="shared" si="96"/>
        <v>818</v>
      </c>
      <c r="U1435" s="7">
        <f t="shared" si="97"/>
        <v>68</v>
      </c>
      <c r="V1435" s="7">
        <f t="shared" si="98"/>
        <v>476</v>
      </c>
      <c r="W1435" s="13">
        <v>1250</v>
      </c>
      <c r="X1435" s="13">
        <f t="shared" si="99"/>
        <v>595000</v>
      </c>
    </row>
    <row r="1436" spans="1:24" ht="15" hidden="1">
      <c r="A1436" s="9">
        <v>1032620040</v>
      </c>
      <c r="B1436" s="2" t="s">
        <v>55</v>
      </c>
      <c r="C1436" t="s">
        <v>56</v>
      </c>
      <c r="D1436" t="s">
        <v>2519</v>
      </c>
      <c r="E1436">
        <v>2024</v>
      </c>
      <c r="F1436" t="s">
        <v>2866</v>
      </c>
      <c r="G1436" s="7" t="s">
        <v>2770</v>
      </c>
      <c r="H1436" s="7">
        <v>51</v>
      </c>
      <c r="I1436" s="7">
        <v>58</v>
      </c>
      <c r="J1436" s="7">
        <v>69</v>
      </c>
      <c r="K1436" s="7">
        <v>57</v>
      </c>
      <c r="L1436" s="7">
        <v>69</v>
      </c>
      <c r="M1436" s="7">
        <v>77</v>
      </c>
      <c r="N1436" s="7">
        <v>75</v>
      </c>
      <c r="O1436" s="7">
        <v>51</v>
      </c>
      <c r="P1436" s="7">
        <v>87</v>
      </c>
      <c r="Q1436" s="7">
        <v>88</v>
      </c>
      <c r="R1436" s="7">
        <v>56</v>
      </c>
      <c r="S1436" s="7">
        <v>44</v>
      </c>
      <c r="T1436" s="7">
        <f t="shared" si="96"/>
        <v>782</v>
      </c>
      <c r="U1436" s="7">
        <f t="shared" si="97"/>
        <v>65</v>
      </c>
      <c r="V1436" s="7">
        <f t="shared" si="98"/>
        <v>455</v>
      </c>
      <c r="W1436" s="13">
        <v>1305</v>
      </c>
      <c r="X1436" s="13">
        <f t="shared" si="99"/>
        <v>593775</v>
      </c>
    </row>
    <row r="1437" spans="1:24" ht="15">
      <c r="A1437" s="9">
        <v>1031880009</v>
      </c>
      <c r="B1437" s="2" t="s">
        <v>830</v>
      </c>
      <c r="C1437" t="s">
        <v>831</v>
      </c>
      <c r="D1437" t="s">
        <v>2116</v>
      </c>
      <c r="E1437">
        <v>2025</v>
      </c>
      <c r="F1437" t="s">
        <v>2866</v>
      </c>
      <c r="G1437" s="7" t="s">
        <v>2769</v>
      </c>
      <c r="H1437" s="5">
        <v>7</v>
      </c>
      <c r="I1437" s="5">
        <v>34</v>
      </c>
      <c r="J1437" s="5">
        <v>14</v>
      </c>
      <c r="K1437" s="5">
        <v>18</v>
      </c>
      <c r="L1437" s="5">
        <v>56</v>
      </c>
      <c r="M1437" s="5">
        <v>3</v>
      </c>
      <c r="N1437" s="5">
        <v>10</v>
      </c>
      <c r="O1437" s="5">
        <v>37</v>
      </c>
      <c r="P1437" s="5">
        <v>28</v>
      </c>
      <c r="Q1437" s="5">
        <v>16</v>
      </c>
      <c r="R1437" s="5">
        <v>46</v>
      </c>
      <c r="S1437" s="5">
        <v>54</v>
      </c>
      <c r="T1437" s="7">
        <f t="shared" si="96"/>
        <v>323</v>
      </c>
      <c r="U1437" s="7">
        <f t="shared" si="97"/>
        <v>27</v>
      </c>
      <c r="V1437" s="7">
        <f t="shared" si="98"/>
        <v>189</v>
      </c>
      <c r="W1437" s="13">
        <v>3135</v>
      </c>
      <c r="X1437" s="13">
        <f t="shared" si="99"/>
        <v>592515</v>
      </c>
    </row>
    <row r="1438" spans="1:24" ht="15">
      <c r="A1438" s="9">
        <v>1031810038</v>
      </c>
      <c r="B1438" s="2" t="s">
        <v>1202</v>
      </c>
      <c r="C1438" t="s">
        <v>1203</v>
      </c>
      <c r="D1438" t="s">
        <v>2116</v>
      </c>
      <c r="E1438">
        <v>2025</v>
      </c>
      <c r="F1438" t="s">
        <v>2866</v>
      </c>
      <c r="G1438" s="7" t="s">
        <v>2769</v>
      </c>
      <c r="H1438" s="5">
        <v>6</v>
      </c>
      <c r="I1438" s="5">
        <v>1</v>
      </c>
      <c r="J1438" s="5">
        <v>20</v>
      </c>
      <c r="K1438" s="5">
        <v>14</v>
      </c>
      <c r="L1438" s="5">
        <v>27</v>
      </c>
      <c r="M1438" s="5">
        <v>16</v>
      </c>
      <c r="N1438" s="5">
        <v>15</v>
      </c>
      <c r="O1438" s="5">
        <v>32</v>
      </c>
      <c r="P1438" s="5">
        <v>5</v>
      </c>
      <c r="Q1438" s="5"/>
      <c r="R1438" s="5">
        <v>23</v>
      </c>
      <c r="S1438" s="5">
        <v>6</v>
      </c>
      <c r="T1438" s="7">
        <f t="shared" si="96"/>
        <v>165</v>
      </c>
      <c r="U1438" s="7">
        <f t="shared" si="97"/>
        <v>14</v>
      </c>
      <c r="V1438" s="7">
        <f t="shared" si="98"/>
        <v>98</v>
      </c>
      <c r="W1438" s="13">
        <v>6012</v>
      </c>
      <c r="X1438" s="13">
        <f t="shared" si="99"/>
        <v>589176</v>
      </c>
    </row>
    <row r="1439" spans="1:24" ht="15">
      <c r="A1439" s="9">
        <v>1032620040</v>
      </c>
      <c r="B1439" s="2" t="s">
        <v>55</v>
      </c>
      <c r="C1439" t="s">
        <v>56</v>
      </c>
      <c r="D1439" t="s">
        <v>2519</v>
      </c>
      <c r="E1439">
        <v>2025</v>
      </c>
      <c r="F1439" t="s">
        <v>2866</v>
      </c>
      <c r="G1439" s="7" t="s">
        <v>2770</v>
      </c>
      <c r="H1439" s="5">
        <v>73</v>
      </c>
      <c r="I1439" s="5">
        <v>66</v>
      </c>
      <c r="J1439" s="5">
        <v>98</v>
      </c>
      <c r="K1439" s="5">
        <v>54</v>
      </c>
      <c r="L1439" s="5">
        <v>59</v>
      </c>
      <c r="M1439" s="5">
        <v>73</v>
      </c>
      <c r="N1439" s="5">
        <v>55</v>
      </c>
      <c r="O1439" s="5">
        <v>58</v>
      </c>
      <c r="P1439" s="5">
        <v>63</v>
      </c>
      <c r="Q1439" s="5">
        <v>48</v>
      </c>
      <c r="R1439" s="5">
        <v>76</v>
      </c>
      <c r="S1439" s="5">
        <v>44</v>
      </c>
      <c r="T1439" s="7">
        <f t="shared" si="96"/>
        <v>767</v>
      </c>
      <c r="U1439" s="7">
        <f t="shared" si="97"/>
        <v>64</v>
      </c>
      <c r="V1439" s="7">
        <f t="shared" si="98"/>
        <v>448</v>
      </c>
      <c r="W1439" s="13">
        <v>1305</v>
      </c>
      <c r="X1439" s="13">
        <f t="shared" si="99"/>
        <v>584640</v>
      </c>
    </row>
    <row r="1440" spans="1:24" ht="15" hidden="1">
      <c r="A1440" s="9">
        <v>1031250040</v>
      </c>
      <c r="B1440" s="2" t="s">
        <v>62</v>
      </c>
      <c r="C1440" t="s">
        <v>63</v>
      </c>
      <c r="D1440" t="s">
        <v>2116</v>
      </c>
      <c r="E1440">
        <v>2024</v>
      </c>
      <c r="F1440" t="s">
        <v>2866</v>
      </c>
      <c r="G1440" s="7" t="s">
        <v>2770</v>
      </c>
      <c r="H1440" s="7">
        <v>1846</v>
      </c>
      <c r="I1440" s="7">
        <v>1670</v>
      </c>
      <c r="J1440" s="7">
        <v>1616</v>
      </c>
      <c r="K1440" s="7">
        <v>1372</v>
      </c>
      <c r="L1440" s="7">
        <v>1207</v>
      </c>
      <c r="M1440" s="7">
        <v>1181</v>
      </c>
      <c r="N1440" s="7">
        <v>800</v>
      </c>
      <c r="O1440" s="7">
        <v>583</v>
      </c>
      <c r="P1440" s="7">
        <v>680</v>
      </c>
      <c r="Q1440" s="7">
        <v>743</v>
      </c>
      <c r="R1440" s="7">
        <v>579</v>
      </c>
      <c r="S1440" s="7">
        <v>503</v>
      </c>
      <c r="T1440" s="7">
        <f t="shared" ref="T1440:T1503" si="100">+SUM(H1440:S1440)</f>
        <v>12780</v>
      </c>
      <c r="U1440" s="7">
        <f t="shared" si="97"/>
        <v>1065</v>
      </c>
      <c r="V1440" s="7">
        <f t="shared" si="98"/>
        <v>7455</v>
      </c>
      <c r="W1440" s="13">
        <v>78</v>
      </c>
      <c r="X1440" s="13">
        <f t="shared" si="99"/>
        <v>581490</v>
      </c>
    </row>
    <row r="1441" spans="1:24" ht="15">
      <c r="A1441" s="9">
        <v>1032910039</v>
      </c>
      <c r="B1441" s="2" t="s">
        <v>1411</v>
      </c>
      <c r="C1441" t="s">
        <v>1412</v>
      </c>
      <c r="D1441" t="s">
        <v>2116</v>
      </c>
      <c r="E1441">
        <v>2025</v>
      </c>
      <c r="F1441" t="s">
        <v>2866</v>
      </c>
      <c r="G1441" s="7" t="s">
        <v>2769</v>
      </c>
      <c r="H1441" s="5">
        <v>2</v>
      </c>
      <c r="I1441" s="5"/>
      <c r="J1441" s="5"/>
      <c r="K1441" s="5"/>
      <c r="L1441" s="5">
        <v>26</v>
      </c>
      <c r="M1441" s="5"/>
      <c r="N1441" s="5"/>
      <c r="O1441" s="5"/>
      <c r="P1441" s="5">
        <v>3</v>
      </c>
      <c r="Q1441" s="5">
        <v>6</v>
      </c>
      <c r="R1441" s="5"/>
      <c r="S1441" s="5"/>
      <c r="T1441" s="7">
        <f t="shared" si="100"/>
        <v>37</v>
      </c>
      <c r="U1441" s="7">
        <f t="shared" si="97"/>
        <v>3</v>
      </c>
      <c r="V1441" s="7">
        <f t="shared" si="98"/>
        <v>21</v>
      </c>
      <c r="W1441" s="13">
        <v>27634</v>
      </c>
      <c r="X1441" s="13">
        <f t="shared" si="99"/>
        <v>580314</v>
      </c>
    </row>
    <row r="1442" spans="1:24" ht="15">
      <c r="A1442" s="9">
        <v>1031220036</v>
      </c>
      <c r="B1442" s="2" t="s">
        <v>478</v>
      </c>
      <c r="C1442" t="s">
        <v>479</v>
      </c>
      <c r="D1442" t="s">
        <v>2116</v>
      </c>
      <c r="E1442">
        <v>2025</v>
      </c>
      <c r="F1442" t="s">
        <v>2866</v>
      </c>
      <c r="G1442" s="7" t="s">
        <v>2769</v>
      </c>
      <c r="H1442" s="5">
        <v>53</v>
      </c>
      <c r="I1442" s="5">
        <v>51</v>
      </c>
      <c r="J1442" s="5">
        <v>82</v>
      </c>
      <c r="K1442" s="5">
        <v>48</v>
      </c>
      <c r="L1442" s="5">
        <v>103</v>
      </c>
      <c r="M1442" s="5">
        <v>38</v>
      </c>
      <c r="N1442" s="5">
        <v>50</v>
      </c>
      <c r="O1442" s="5">
        <v>43</v>
      </c>
      <c r="P1442" s="5">
        <v>49</v>
      </c>
      <c r="Q1442" s="5">
        <v>47</v>
      </c>
      <c r="R1442" s="5">
        <v>75</v>
      </c>
      <c r="S1442" s="5">
        <v>66</v>
      </c>
      <c r="T1442" s="7">
        <f t="shared" si="100"/>
        <v>705</v>
      </c>
      <c r="U1442" s="7">
        <f t="shared" si="97"/>
        <v>59</v>
      </c>
      <c r="V1442" s="7">
        <f t="shared" si="98"/>
        <v>413</v>
      </c>
      <c r="W1442" s="13">
        <v>1402</v>
      </c>
      <c r="X1442" s="13">
        <f t="shared" si="99"/>
        <v>579026</v>
      </c>
    </row>
    <row r="1443" spans="1:24" ht="15" hidden="1">
      <c r="A1443" s="9">
        <v>1031820040</v>
      </c>
      <c r="B1443" s="2" t="s">
        <v>303</v>
      </c>
      <c r="C1443" t="s">
        <v>304</v>
      </c>
      <c r="D1443" t="s">
        <v>2116</v>
      </c>
      <c r="E1443">
        <v>2024</v>
      </c>
      <c r="F1443" t="s">
        <v>2866</v>
      </c>
      <c r="G1443" s="7" t="s">
        <v>2770</v>
      </c>
      <c r="H1443" s="7">
        <v>97</v>
      </c>
      <c r="I1443" s="7">
        <v>109</v>
      </c>
      <c r="J1443" s="7">
        <v>217</v>
      </c>
      <c r="K1443" s="7">
        <v>112</v>
      </c>
      <c r="L1443" s="7">
        <v>124</v>
      </c>
      <c r="M1443" s="7">
        <v>186</v>
      </c>
      <c r="N1443" s="7">
        <v>279</v>
      </c>
      <c r="O1443" s="7">
        <v>143</v>
      </c>
      <c r="P1443" s="7">
        <v>223</v>
      </c>
      <c r="Q1443" s="7">
        <v>305</v>
      </c>
      <c r="R1443" s="7">
        <v>85</v>
      </c>
      <c r="S1443" s="7">
        <v>33</v>
      </c>
      <c r="T1443" s="7">
        <f t="shared" si="100"/>
        <v>1913</v>
      </c>
      <c r="U1443" s="7">
        <f t="shared" si="97"/>
        <v>159</v>
      </c>
      <c r="V1443" s="7">
        <f t="shared" si="98"/>
        <v>1113</v>
      </c>
      <c r="W1443" s="13">
        <v>520</v>
      </c>
      <c r="X1443" s="13">
        <f t="shared" si="99"/>
        <v>578760</v>
      </c>
    </row>
    <row r="1444" spans="1:24" ht="15" hidden="1">
      <c r="A1444" s="9">
        <v>1033220006</v>
      </c>
      <c r="B1444" s="2" t="s">
        <v>1372</v>
      </c>
      <c r="C1444" t="s">
        <v>1373</v>
      </c>
      <c r="D1444" t="s">
        <v>2116</v>
      </c>
      <c r="E1444">
        <v>2024</v>
      </c>
      <c r="F1444" t="s">
        <v>2866</v>
      </c>
      <c r="G1444" s="7" t="s">
        <v>2770</v>
      </c>
      <c r="I1444" s="7">
        <v>9</v>
      </c>
      <c r="K1444" s="7">
        <v>1</v>
      </c>
      <c r="M1444" s="7">
        <v>6</v>
      </c>
      <c r="N1444" s="7">
        <v>19</v>
      </c>
      <c r="O1444" s="7">
        <v>12</v>
      </c>
      <c r="P1444" s="7">
        <v>4</v>
      </c>
      <c r="T1444" s="7">
        <f t="shared" si="100"/>
        <v>51</v>
      </c>
      <c r="U1444" s="7">
        <f t="shared" si="97"/>
        <v>4</v>
      </c>
      <c r="V1444" s="7">
        <f t="shared" si="98"/>
        <v>28</v>
      </c>
      <c r="W1444" s="13">
        <v>20541</v>
      </c>
      <c r="X1444" s="13">
        <f t="shared" si="99"/>
        <v>575148</v>
      </c>
    </row>
    <row r="1445" spans="1:24" ht="15" hidden="1">
      <c r="A1445" s="9">
        <v>1032144023</v>
      </c>
      <c r="B1445" s="2" t="s">
        <v>587</v>
      </c>
      <c r="C1445" t="s">
        <v>588</v>
      </c>
      <c r="D1445" t="s">
        <v>2116</v>
      </c>
      <c r="E1445">
        <v>2024</v>
      </c>
      <c r="F1445" t="s">
        <v>2866</v>
      </c>
      <c r="G1445" s="7" t="s">
        <v>2770</v>
      </c>
      <c r="H1445" s="7">
        <v>55</v>
      </c>
      <c r="I1445" s="7">
        <v>59</v>
      </c>
      <c r="J1445" s="7">
        <v>47</v>
      </c>
      <c r="K1445" s="7">
        <v>79</v>
      </c>
      <c r="L1445" s="7">
        <v>31</v>
      </c>
      <c r="M1445" s="7">
        <v>29</v>
      </c>
      <c r="N1445" s="7">
        <v>61</v>
      </c>
      <c r="O1445" s="7">
        <v>55</v>
      </c>
      <c r="P1445" s="7">
        <v>54</v>
      </c>
      <c r="Q1445" s="7">
        <v>41</v>
      </c>
      <c r="R1445" s="7">
        <v>29</v>
      </c>
      <c r="S1445" s="7">
        <v>22</v>
      </c>
      <c r="T1445" s="7">
        <f t="shared" si="100"/>
        <v>562</v>
      </c>
      <c r="U1445" s="7">
        <f t="shared" si="97"/>
        <v>47</v>
      </c>
      <c r="V1445" s="7">
        <f t="shared" si="98"/>
        <v>329</v>
      </c>
      <c r="W1445" s="13">
        <v>1743</v>
      </c>
      <c r="X1445" s="13">
        <f t="shared" si="99"/>
        <v>573447</v>
      </c>
    </row>
    <row r="1446" spans="1:24" ht="15" hidden="1">
      <c r="A1446" s="9">
        <v>1031870001</v>
      </c>
      <c r="B1446" s="2" t="s">
        <v>545</v>
      </c>
      <c r="C1446" t="s">
        <v>546</v>
      </c>
      <c r="D1446" t="s">
        <v>2116</v>
      </c>
      <c r="E1446">
        <v>2024</v>
      </c>
      <c r="F1446" t="s">
        <v>2866</v>
      </c>
      <c r="G1446" s="7" t="s">
        <v>2770</v>
      </c>
      <c r="H1446" s="7">
        <v>34</v>
      </c>
      <c r="I1446" s="7">
        <v>32</v>
      </c>
      <c r="J1446" s="7">
        <v>86</v>
      </c>
      <c r="K1446" s="7">
        <v>55</v>
      </c>
      <c r="L1446" s="7">
        <v>46</v>
      </c>
      <c r="M1446" s="7">
        <v>16</v>
      </c>
      <c r="N1446" s="7">
        <v>50</v>
      </c>
      <c r="O1446" s="7">
        <v>48</v>
      </c>
      <c r="P1446" s="7">
        <v>11</v>
      </c>
      <c r="Q1446" s="7">
        <v>28</v>
      </c>
      <c r="R1446" s="7">
        <v>135</v>
      </c>
      <c r="S1446" s="7">
        <v>130</v>
      </c>
      <c r="T1446" s="7">
        <f t="shared" si="100"/>
        <v>671</v>
      </c>
      <c r="U1446" s="7">
        <f t="shared" si="97"/>
        <v>56</v>
      </c>
      <c r="V1446" s="7">
        <f t="shared" si="98"/>
        <v>392</v>
      </c>
      <c r="W1446" s="13">
        <v>1462</v>
      </c>
      <c r="X1446" s="13">
        <f t="shared" si="99"/>
        <v>573104</v>
      </c>
    </row>
    <row r="1447" spans="1:24" ht="15">
      <c r="A1447" s="9">
        <v>1031212006</v>
      </c>
      <c r="B1447" s="2" t="s">
        <v>1772</v>
      </c>
      <c r="C1447" t="s">
        <v>1773</v>
      </c>
      <c r="D1447" t="s">
        <v>2116</v>
      </c>
      <c r="E1447">
        <v>2025</v>
      </c>
      <c r="F1447" t="s">
        <v>2866</v>
      </c>
      <c r="G1447" s="7" t="s">
        <v>2770</v>
      </c>
      <c r="H1447" s="5">
        <v>3</v>
      </c>
      <c r="I1447" s="5"/>
      <c r="J1447" s="5">
        <v>7</v>
      </c>
      <c r="K1447" s="5"/>
      <c r="L1447" s="5"/>
      <c r="M1447" s="5"/>
      <c r="N1447" s="5">
        <v>19</v>
      </c>
      <c r="O1447" s="5"/>
      <c r="P1447" s="5"/>
      <c r="Q1447" s="5"/>
      <c r="R1447" s="5">
        <v>23</v>
      </c>
      <c r="S1447" s="5">
        <v>15</v>
      </c>
      <c r="T1447" s="7">
        <f t="shared" si="100"/>
        <v>67</v>
      </c>
      <c r="U1447" s="7">
        <f t="shared" si="97"/>
        <v>6</v>
      </c>
      <c r="V1447" s="7">
        <f t="shared" si="98"/>
        <v>42</v>
      </c>
      <c r="W1447" s="13">
        <v>13642</v>
      </c>
      <c r="X1447" s="13">
        <f t="shared" si="99"/>
        <v>572964</v>
      </c>
    </row>
    <row r="1448" spans="1:24" ht="15">
      <c r="A1448" s="9">
        <v>1033495001</v>
      </c>
      <c r="B1448" s="2" t="s">
        <v>1151</v>
      </c>
      <c r="C1448" t="s">
        <v>1152</v>
      </c>
      <c r="D1448" t="s">
        <v>2116</v>
      </c>
      <c r="E1448">
        <v>2025</v>
      </c>
      <c r="F1448" t="s">
        <v>2866</v>
      </c>
      <c r="G1448" s="7" t="s">
        <v>2770</v>
      </c>
      <c r="H1448" s="5">
        <v>6</v>
      </c>
      <c r="I1448" s="5">
        <v>5</v>
      </c>
      <c r="J1448" s="5">
        <v>13</v>
      </c>
      <c r="K1448" s="5">
        <v>10</v>
      </c>
      <c r="L1448" s="5">
        <v>10</v>
      </c>
      <c r="M1448" s="5">
        <v>11</v>
      </c>
      <c r="N1448" s="5">
        <v>9</v>
      </c>
      <c r="O1448" s="5">
        <v>6</v>
      </c>
      <c r="P1448" s="5">
        <v>12</v>
      </c>
      <c r="Q1448" s="5">
        <v>16</v>
      </c>
      <c r="R1448" s="5">
        <v>13</v>
      </c>
      <c r="S1448" s="5">
        <v>14</v>
      </c>
      <c r="T1448" s="7">
        <f t="shared" si="100"/>
        <v>125</v>
      </c>
      <c r="U1448" s="7">
        <f t="shared" si="97"/>
        <v>10</v>
      </c>
      <c r="V1448" s="7">
        <f t="shared" si="98"/>
        <v>70</v>
      </c>
      <c r="W1448" s="13">
        <v>8160</v>
      </c>
      <c r="X1448" s="13">
        <f t="shared" si="99"/>
        <v>571200</v>
      </c>
    </row>
    <row r="1449" spans="1:24" ht="15">
      <c r="A1449" s="9">
        <v>1032412025</v>
      </c>
      <c r="B1449" s="2" t="s">
        <v>1529</v>
      </c>
      <c r="C1449" t="s">
        <v>1530</v>
      </c>
      <c r="D1449" t="s">
        <v>2519</v>
      </c>
      <c r="E1449">
        <v>2025</v>
      </c>
      <c r="F1449" t="s">
        <v>2866</v>
      </c>
      <c r="G1449" s="7" t="s">
        <v>2769</v>
      </c>
      <c r="H1449" s="5"/>
      <c r="I1449" s="5"/>
      <c r="J1449" s="5">
        <v>1</v>
      </c>
      <c r="K1449" s="5"/>
      <c r="L1449" s="5"/>
      <c r="M1449" s="5">
        <v>3</v>
      </c>
      <c r="N1449" s="5"/>
      <c r="O1449" s="5">
        <v>1</v>
      </c>
      <c r="P1449" s="5">
        <v>4</v>
      </c>
      <c r="Q1449" s="5">
        <v>1</v>
      </c>
      <c r="R1449" s="5">
        <v>1</v>
      </c>
      <c r="S1449" s="5">
        <v>0</v>
      </c>
      <c r="T1449" s="7">
        <f t="shared" si="100"/>
        <v>11</v>
      </c>
      <c r="U1449" s="7">
        <f t="shared" si="97"/>
        <v>1</v>
      </c>
      <c r="V1449" s="7">
        <f t="shared" si="98"/>
        <v>7</v>
      </c>
      <c r="W1449" s="13">
        <v>81570</v>
      </c>
      <c r="X1449" s="13">
        <f t="shared" si="99"/>
        <v>570990</v>
      </c>
    </row>
    <row r="1450" spans="1:24" ht="15" hidden="1">
      <c r="A1450" s="9">
        <v>1032010065</v>
      </c>
      <c r="B1450" s="2" t="s">
        <v>1478</v>
      </c>
      <c r="C1450" t="s">
        <v>1479</v>
      </c>
      <c r="D1450" t="s">
        <v>2116</v>
      </c>
      <c r="E1450">
        <v>2024</v>
      </c>
      <c r="F1450" t="s">
        <v>2866</v>
      </c>
      <c r="G1450" s="7" t="s">
        <v>2769</v>
      </c>
      <c r="H1450" s="7">
        <v>3</v>
      </c>
      <c r="J1450" s="7">
        <v>2</v>
      </c>
      <c r="K1450" s="7">
        <v>8</v>
      </c>
      <c r="L1450" s="7">
        <v>3</v>
      </c>
      <c r="M1450" s="7">
        <v>4</v>
      </c>
      <c r="N1450" s="7">
        <v>9</v>
      </c>
      <c r="O1450" s="7">
        <v>1</v>
      </c>
      <c r="P1450" s="7">
        <v>1</v>
      </c>
      <c r="Q1450" s="7">
        <v>2</v>
      </c>
      <c r="R1450" s="7">
        <v>4</v>
      </c>
      <c r="S1450" s="7">
        <v>0</v>
      </c>
      <c r="T1450" s="7">
        <f t="shared" si="100"/>
        <v>37</v>
      </c>
      <c r="U1450" s="7">
        <f t="shared" si="97"/>
        <v>3</v>
      </c>
      <c r="V1450" s="7">
        <f t="shared" si="98"/>
        <v>21</v>
      </c>
      <c r="W1450" s="13">
        <v>27174</v>
      </c>
      <c r="X1450" s="13">
        <f t="shared" si="99"/>
        <v>570654</v>
      </c>
    </row>
    <row r="1451" spans="1:24" ht="15" hidden="1">
      <c r="A1451" s="9">
        <v>1031016200</v>
      </c>
      <c r="B1451" s="2" t="s">
        <v>583</v>
      </c>
      <c r="C1451" t="s">
        <v>584</v>
      </c>
      <c r="D1451" t="s">
        <v>2116</v>
      </c>
      <c r="E1451">
        <v>2024</v>
      </c>
      <c r="F1451" t="s">
        <v>2866</v>
      </c>
      <c r="G1451" s="7" t="s">
        <v>2770</v>
      </c>
      <c r="H1451" s="7">
        <v>75</v>
      </c>
      <c r="I1451" s="7">
        <v>47</v>
      </c>
      <c r="J1451" s="7">
        <v>97</v>
      </c>
      <c r="K1451" s="7">
        <v>106</v>
      </c>
      <c r="L1451" s="7">
        <v>29</v>
      </c>
      <c r="M1451" s="7">
        <v>79</v>
      </c>
      <c r="N1451" s="7">
        <v>4</v>
      </c>
      <c r="O1451" s="7">
        <v>36</v>
      </c>
      <c r="P1451" s="7">
        <v>14</v>
      </c>
      <c r="Q1451" s="7">
        <v>25</v>
      </c>
      <c r="R1451" s="7">
        <v>41</v>
      </c>
      <c r="S1451" s="7">
        <v>11</v>
      </c>
      <c r="T1451" s="7">
        <f t="shared" si="100"/>
        <v>564</v>
      </c>
      <c r="U1451" s="7">
        <f t="shared" si="97"/>
        <v>47</v>
      </c>
      <c r="V1451" s="7">
        <f t="shared" si="98"/>
        <v>329</v>
      </c>
      <c r="W1451" s="13">
        <v>1722</v>
      </c>
      <c r="X1451" s="13">
        <f t="shared" si="99"/>
        <v>566538</v>
      </c>
    </row>
    <row r="1452" spans="1:24" ht="15">
      <c r="A1452" s="9">
        <v>1031016010</v>
      </c>
      <c r="B1452" s="2" t="s">
        <v>766</v>
      </c>
      <c r="C1452" t="s">
        <v>906</v>
      </c>
      <c r="D1452" t="s">
        <v>2116</v>
      </c>
      <c r="E1452">
        <v>2025</v>
      </c>
      <c r="F1452" t="s">
        <v>2866</v>
      </c>
      <c r="G1452" s="7" t="s">
        <v>2769</v>
      </c>
      <c r="H1452" s="5"/>
      <c r="I1452" s="5">
        <v>12</v>
      </c>
      <c r="J1452" s="5"/>
      <c r="K1452" s="5"/>
      <c r="L1452" s="5"/>
      <c r="M1452" s="5"/>
      <c r="N1452" s="5"/>
      <c r="O1452" s="5">
        <v>3</v>
      </c>
      <c r="P1452" s="5"/>
      <c r="Q1452" s="5"/>
      <c r="R1452" s="5">
        <v>9</v>
      </c>
      <c r="S1452" s="5">
        <v>9</v>
      </c>
      <c r="T1452" s="7">
        <f t="shared" si="100"/>
        <v>33</v>
      </c>
      <c r="U1452" s="7">
        <f t="shared" si="97"/>
        <v>3</v>
      </c>
      <c r="V1452" s="7">
        <f t="shared" si="98"/>
        <v>21</v>
      </c>
      <c r="W1452" s="13">
        <v>26910</v>
      </c>
      <c r="X1452" s="13">
        <f t="shared" si="99"/>
        <v>565110</v>
      </c>
    </row>
    <row r="1453" spans="1:24" ht="15" hidden="1">
      <c r="A1453" s="9">
        <v>1033720009</v>
      </c>
      <c r="B1453" s="2" t="s">
        <v>718</v>
      </c>
      <c r="C1453" t="s">
        <v>719</v>
      </c>
      <c r="D1453" t="s">
        <v>2519</v>
      </c>
      <c r="E1453">
        <v>2024</v>
      </c>
      <c r="F1453" t="s">
        <v>2866</v>
      </c>
      <c r="G1453" s="7" t="s">
        <v>2770</v>
      </c>
      <c r="H1453" s="7">
        <v>18</v>
      </c>
      <c r="I1453" s="7">
        <v>21</v>
      </c>
      <c r="J1453" s="7">
        <v>16</v>
      </c>
      <c r="K1453" s="7">
        <v>27</v>
      </c>
      <c r="L1453" s="7">
        <v>14</v>
      </c>
      <c r="M1453" s="7">
        <v>24</v>
      </c>
      <c r="N1453" s="7">
        <v>19</v>
      </c>
      <c r="O1453" s="7">
        <v>17</v>
      </c>
      <c r="P1453" s="7">
        <v>21</v>
      </c>
      <c r="Q1453" s="7">
        <v>21</v>
      </c>
      <c r="R1453" s="7">
        <v>22</v>
      </c>
      <c r="S1453" s="7">
        <v>25</v>
      </c>
      <c r="T1453" s="7">
        <f t="shared" si="100"/>
        <v>245</v>
      </c>
      <c r="U1453" s="7">
        <f t="shared" si="97"/>
        <v>20</v>
      </c>
      <c r="V1453" s="7">
        <f t="shared" si="98"/>
        <v>140</v>
      </c>
      <c r="W1453" s="13">
        <v>4029</v>
      </c>
      <c r="X1453" s="13">
        <f t="shared" si="99"/>
        <v>564060</v>
      </c>
    </row>
    <row r="1454" spans="1:24" ht="15" hidden="1">
      <c r="A1454" s="9">
        <v>1033020072</v>
      </c>
      <c r="B1454" s="2" t="s">
        <v>940</v>
      </c>
      <c r="C1454" t="s">
        <v>941</v>
      </c>
      <c r="D1454" t="s">
        <v>2116</v>
      </c>
      <c r="E1454">
        <v>2024</v>
      </c>
      <c r="F1454" t="s">
        <v>2866</v>
      </c>
      <c r="G1454" s="7" t="s">
        <v>2770</v>
      </c>
      <c r="H1454" s="7">
        <v>39</v>
      </c>
      <c r="I1454" s="7">
        <v>14</v>
      </c>
      <c r="J1454" s="7">
        <v>12</v>
      </c>
      <c r="K1454" s="7">
        <v>9</v>
      </c>
      <c r="L1454" s="7">
        <v>45</v>
      </c>
      <c r="M1454" s="7">
        <v>22</v>
      </c>
      <c r="N1454" s="7">
        <v>12</v>
      </c>
      <c r="O1454" s="7">
        <v>8</v>
      </c>
      <c r="P1454" s="7">
        <v>10</v>
      </c>
      <c r="Q1454" s="7">
        <v>4</v>
      </c>
      <c r="R1454" s="7">
        <v>12</v>
      </c>
      <c r="S1454" s="7">
        <v>1</v>
      </c>
      <c r="T1454" s="7">
        <f t="shared" si="100"/>
        <v>188</v>
      </c>
      <c r="U1454" s="7">
        <f t="shared" si="97"/>
        <v>16</v>
      </c>
      <c r="V1454" s="7">
        <f t="shared" si="98"/>
        <v>112</v>
      </c>
      <c r="W1454" s="13">
        <v>5016</v>
      </c>
      <c r="X1454" s="13">
        <f t="shared" si="99"/>
        <v>561792</v>
      </c>
    </row>
    <row r="1455" spans="1:24" ht="15" hidden="1">
      <c r="A1455" s="9">
        <v>1032130094</v>
      </c>
      <c r="B1455" s="2" t="s">
        <v>1812</v>
      </c>
      <c r="C1455" t="s">
        <v>1813</v>
      </c>
      <c r="D1455" t="s">
        <v>2116</v>
      </c>
      <c r="E1455">
        <v>2024</v>
      </c>
      <c r="F1455" t="s">
        <v>2866</v>
      </c>
      <c r="G1455" s="7" t="s">
        <v>2769</v>
      </c>
      <c r="I1455" s="7">
        <v>9</v>
      </c>
      <c r="T1455" s="7">
        <f t="shared" si="100"/>
        <v>9</v>
      </c>
      <c r="U1455" s="7">
        <f t="shared" si="97"/>
        <v>1</v>
      </c>
      <c r="V1455" s="7">
        <f t="shared" si="98"/>
        <v>7</v>
      </c>
      <c r="W1455" s="13">
        <v>79973</v>
      </c>
      <c r="X1455" s="13">
        <f t="shared" si="99"/>
        <v>559811</v>
      </c>
    </row>
    <row r="1456" spans="1:24" ht="15">
      <c r="A1456" s="9">
        <v>1033495110</v>
      </c>
      <c r="B1456" s="2" t="s">
        <v>999</v>
      </c>
      <c r="C1456" t="s">
        <v>1000</v>
      </c>
      <c r="D1456" t="s">
        <v>2116</v>
      </c>
      <c r="E1456">
        <v>2025</v>
      </c>
      <c r="F1456" t="s">
        <v>2866</v>
      </c>
      <c r="G1456" s="7" t="s">
        <v>2770</v>
      </c>
      <c r="H1456" s="5">
        <v>10</v>
      </c>
      <c r="I1456" s="5">
        <v>10</v>
      </c>
      <c r="J1456" s="5">
        <v>18</v>
      </c>
      <c r="K1456" s="5">
        <v>14</v>
      </c>
      <c r="L1456" s="5">
        <v>18</v>
      </c>
      <c r="M1456" s="5">
        <v>26</v>
      </c>
      <c r="N1456" s="5">
        <v>11</v>
      </c>
      <c r="O1456" s="5">
        <v>23</v>
      </c>
      <c r="P1456" s="5">
        <v>19</v>
      </c>
      <c r="Q1456" s="5">
        <v>23</v>
      </c>
      <c r="R1456" s="5">
        <v>11</v>
      </c>
      <c r="S1456" s="5">
        <v>17</v>
      </c>
      <c r="T1456" s="7">
        <f t="shared" si="100"/>
        <v>200</v>
      </c>
      <c r="U1456" s="7">
        <f t="shared" si="97"/>
        <v>17</v>
      </c>
      <c r="V1456" s="7">
        <f t="shared" si="98"/>
        <v>119</v>
      </c>
      <c r="W1456" s="13">
        <v>4701</v>
      </c>
      <c r="X1456" s="13">
        <f t="shared" si="99"/>
        <v>559419</v>
      </c>
    </row>
    <row r="1457" spans="1:24" ht="15" hidden="1">
      <c r="A1457" s="9">
        <v>1033320004</v>
      </c>
      <c r="B1457" s="2" t="s">
        <v>1876</v>
      </c>
      <c r="C1457" t="s">
        <v>1877</v>
      </c>
      <c r="D1457" t="s">
        <v>2116</v>
      </c>
      <c r="E1457">
        <v>2024</v>
      </c>
      <c r="F1457" t="s">
        <v>2866</v>
      </c>
      <c r="G1457" s="7" t="s">
        <v>2770</v>
      </c>
      <c r="K1457" s="7">
        <v>6</v>
      </c>
      <c r="T1457" s="7">
        <f t="shared" si="100"/>
        <v>6</v>
      </c>
      <c r="U1457" s="7">
        <f t="shared" si="97"/>
        <v>1</v>
      </c>
      <c r="V1457" s="7">
        <f t="shared" si="98"/>
        <v>7</v>
      </c>
      <c r="W1457" s="13">
        <v>79388</v>
      </c>
      <c r="X1457" s="13">
        <f t="shared" si="99"/>
        <v>555716</v>
      </c>
    </row>
    <row r="1458" spans="1:24" ht="15" hidden="1">
      <c r="A1458" s="9">
        <v>1033210008</v>
      </c>
      <c r="B1458" s="2" t="s">
        <v>1631</v>
      </c>
      <c r="C1458" t="s">
        <v>1632</v>
      </c>
      <c r="D1458" t="s">
        <v>2116</v>
      </c>
      <c r="E1458">
        <v>2024</v>
      </c>
      <c r="F1458" t="s">
        <v>2866</v>
      </c>
      <c r="G1458" s="7" t="s">
        <v>2770</v>
      </c>
      <c r="H1458" s="7">
        <v>2</v>
      </c>
      <c r="I1458" s="7">
        <v>2</v>
      </c>
      <c r="J1458" s="7">
        <v>2</v>
      </c>
      <c r="L1458" s="7">
        <v>1</v>
      </c>
      <c r="M1458" s="7">
        <v>3</v>
      </c>
      <c r="N1458" s="7">
        <v>2</v>
      </c>
      <c r="O1458" s="7">
        <v>3</v>
      </c>
      <c r="P1458" s="7">
        <v>1</v>
      </c>
      <c r="R1458" s="7">
        <v>1</v>
      </c>
      <c r="S1458" s="7">
        <v>4</v>
      </c>
      <c r="T1458" s="7">
        <f t="shared" si="100"/>
        <v>21</v>
      </c>
      <c r="U1458" s="7">
        <f t="shared" si="97"/>
        <v>2</v>
      </c>
      <c r="V1458" s="7">
        <f t="shared" si="98"/>
        <v>14</v>
      </c>
      <c r="W1458" s="13">
        <v>39362</v>
      </c>
      <c r="X1458" s="13">
        <f t="shared" si="99"/>
        <v>551068</v>
      </c>
    </row>
    <row r="1459" spans="1:24" ht="15">
      <c r="A1459" s="9">
        <v>1032911004</v>
      </c>
      <c r="B1459" s="2" t="s">
        <v>1912</v>
      </c>
      <c r="C1459" t="s">
        <v>1913</v>
      </c>
      <c r="D1459" t="s">
        <v>2116</v>
      </c>
      <c r="E1459">
        <v>2025</v>
      </c>
      <c r="F1459" t="s">
        <v>2866</v>
      </c>
      <c r="G1459" s="7" t="s">
        <v>2769</v>
      </c>
      <c r="H1459" s="5">
        <v>3</v>
      </c>
      <c r="I1459" s="5"/>
      <c r="J1459" s="5">
        <v>0</v>
      </c>
      <c r="K1459" s="5"/>
      <c r="L1459" s="5"/>
      <c r="M1459" s="5">
        <v>1</v>
      </c>
      <c r="N1459" s="5">
        <v>1</v>
      </c>
      <c r="O1459" s="5"/>
      <c r="P1459" s="5">
        <v>0</v>
      </c>
      <c r="Q1459" s="5">
        <v>1</v>
      </c>
      <c r="R1459" s="5">
        <v>2</v>
      </c>
      <c r="S1459" s="5"/>
      <c r="T1459" s="7">
        <f t="shared" si="100"/>
        <v>8</v>
      </c>
      <c r="U1459" s="7">
        <f t="shared" si="97"/>
        <v>1</v>
      </c>
      <c r="V1459" s="7">
        <f t="shared" si="98"/>
        <v>7</v>
      </c>
      <c r="W1459" s="13">
        <v>78420</v>
      </c>
      <c r="X1459" s="13">
        <f t="shared" si="99"/>
        <v>548940</v>
      </c>
    </row>
    <row r="1460" spans="1:24" ht="15">
      <c r="A1460" s="10">
        <v>1032411020</v>
      </c>
      <c r="B1460" s="3" t="s">
        <v>1836</v>
      </c>
      <c r="C1460" s="4" t="s">
        <v>28</v>
      </c>
      <c r="D1460" t="s">
        <v>2116</v>
      </c>
      <c r="E1460">
        <v>2025</v>
      </c>
      <c r="F1460" t="s">
        <v>2866</v>
      </c>
      <c r="G1460" s="7" t="s">
        <v>2769</v>
      </c>
      <c r="H1460" s="6"/>
      <c r="I1460" s="6"/>
      <c r="J1460" s="6"/>
      <c r="K1460" s="6"/>
      <c r="L1460" s="6"/>
      <c r="M1460" s="6"/>
      <c r="N1460" s="6"/>
      <c r="O1460" s="6"/>
      <c r="P1460" s="6">
        <v>62</v>
      </c>
      <c r="Q1460" s="6">
        <v>12</v>
      </c>
      <c r="R1460" s="6"/>
      <c r="S1460" s="6"/>
      <c r="T1460" s="7">
        <f t="shared" si="100"/>
        <v>74</v>
      </c>
      <c r="U1460" s="7">
        <f t="shared" si="97"/>
        <v>6</v>
      </c>
      <c r="V1460" s="7">
        <f t="shared" si="98"/>
        <v>42</v>
      </c>
      <c r="W1460" s="13">
        <v>13064</v>
      </c>
      <c r="X1460" s="13">
        <f t="shared" si="99"/>
        <v>548688</v>
      </c>
    </row>
    <row r="1461" spans="1:24" ht="15" hidden="1">
      <c r="A1461" s="9">
        <v>1031640050</v>
      </c>
      <c r="B1461" s="2" t="s">
        <v>407</v>
      </c>
      <c r="C1461" t="s">
        <v>408</v>
      </c>
      <c r="D1461" t="s">
        <v>2116</v>
      </c>
      <c r="E1461">
        <v>2024</v>
      </c>
      <c r="F1461" t="s">
        <v>2866</v>
      </c>
      <c r="G1461" s="7" t="s">
        <v>2770</v>
      </c>
      <c r="H1461" s="7">
        <v>226</v>
      </c>
      <c r="I1461" s="7">
        <v>56</v>
      </c>
      <c r="J1461" s="7">
        <v>135</v>
      </c>
      <c r="K1461" s="7">
        <v>93</v>
      </c>
      <c r="L1461" s="7">
        <v>54</v>
      </c>
      <c r="M1461" s="7">
        <v>38</v>
      </c>
      <c r="N1461" s="7">
        <v>96</v>
      </c>
      <c r="O1461" s="7">
        <v>73</v>
      </c>
      <c r="P1461" s="7">
        <v>63</v>
      </c>
      <c r="Q1461" s="7">
        <v>56</v>
      </c>
      <c r="R1461" s="7">
        <v>148</v>
      </c>
      <c r="S1461" s="7">
        <v>129</v>
      </c>
      <c r="T1461" s="7">
        <f t="shared" si="100"/>
        <v>1167</v>
      </c>
      <c r="U1461" s="7">
        <f t="shared" si="97"/>
        <v>97</v>
      </c>
      <c r="V1461" s="7">
        <f t="shared" si="98"/>
        <v>679</v>
      </c>
      <c r="W1461" s="13">
        <v>808</v>
      </c>
      <c r="X1461" s="13">
        <f t="shared" si="99"/>
        <v>548632</v>
      </c>
    </row>
    <row r="1462" spans="1:24" ht="15">
      <c r="A1462" s="9" t="s">
        <v>2842</v>
      </c>
      <c r="B1462" s="2" t="s">
        <v>379</v>
      </c>
      <c r="C1462" t="s">
        <v>272</v>
      </c>
      <c r="D1462" t="s">
        <v>2116</v>
      </c>
      <c r="E1462">
        <v>2025</v>
      </c>
      <c r="F1462" t="s">
        <v>2866</v>
      </c>
      <c r="G1462" s="7" t="s">
        <v>2770</v>
      </c>
      <c r="H1462" s="5"/>
      <c r="I1462" s="5">
        <v>173</v>
      </c>
      <c r="J1462" s="5">
        <v>293</v>
      </c>
      <c r="K1462" s="5">
        <v>404</v>
      </c>
      <c r="L1462" s="5">
        <v>69</v>
      </c>
      <c r="M1462" s="5">
        <v>335</v>
      </c>
      <c r="N1462" s="5">
        <v>424</v>
      </c>
      <c r="O1462" s="5">
        <v>281</v>
      </c>
      <c r="P1462" s="5">
        <v>200</v>
      </c>
      <c r="Q1462" s="5">
        <v>137</v>
      </c>
      <c r="R1462" s="5"/>
      <c r="S1462" s="5"/>
      <c r="T1462" s="7">
        <f t="shared" si="100"/>
        <v>2316</v>
      </c>
      <c r="U1462" s="7">
        <f t="shared" si="97"/>
        <v>193</v>
      </c>
      <c r="V1462" s="7">
        <f t="shared" si="98"/>
        <v>1351</v>
      </c>
      <c r="W1462" s="13">
        <v>406</v>
      </c>
      <c r="X1462" s="13">
        <f t="shared" si="99"/>
        <v>548506</v>
      </c>
    </row>
    <row r="1463" spans="1:24" ht="15" hidden="1">
      <c r="A1463" s="9">
        <v>1031440019</v>
      </c>
      <c r="B1463" s="2" t="s">
        <v>1705</v>
      </c>
      <c r="C1463" t="s">
        <v>1706</v>
      </c>
      <c r="D1463" t="s">
        <v>2116</v>
      </c>
      <c r="E1463">
        <v>2024</v>
      </c>
      <c r="F1463" t="s">
        <v>2866</v>
      </c>
      <c r="G1463" s="7" t="s">
        <v>2769</v>
      </c>
      <c r="H1463" s="7">
        <v>2</v>
      </c>
      <c r="K1463" s="7">
        <v>4</v>
      </c>
      <c r="L1463" s="7">
        <v>3</v>
      </c>
      <c r="M1463" s="7">
        <v>4</v>
      </c>
      <c r="O1463" s="7">
        <v>1</v>
      </c>
      <c r="P1463" s="7">
        <v>2</v>
      </c>
      <c r="T1463" s="7">
        <f t="shared" si="100"/>
        <v>16</v>
      </c>
      <c r="U1463" s="7">
        <f t="shared" si="97"/>
        <v>1</v>
      </c>
      <c r="V1463" s="7">
        <f t="shared" si="98"/>
        <v>7</v>
      </c>
      <c r="W1463" s="13">
        <v>78150</v>
      </c>
      <c r="X1463" s="13">
        <f t="shared" si="99"/>
        <v>547050</v>
      </c>
    </row>
    <row r="1464" spans="1:24" ht="15">
      <c r="A1464" s="9">
        <v>1031440019</v>
      </c>
      <c r="B1464" s="2" t="s">
        <v>1705</v>
      </c>
      <c r="C1464" t="s">
        <v>1706</v>
      </c>
      <c r="D1464" t="s">
        <v>2116</v>
      </c>
      <c r="E1464">
        <v>2025</v>
      </c>
      <c r="F1464" t="s">
        <v>2866</v>
      </c>
      <c r="G1464" s="7" t="s">
        <v>2769</v>
      </c>
      <c r="H1464" s="5">
        <v>3</v>
      </c>
      <c r="I1464" s="5">
        <v>1</v>
      </c>
      <c r="J1464" s="5"/>
      <c r="K1464" s="5">
        <v>1</v>
      </c>
      <c r="L1464" s="5">
        <v>3</v>
      </c>
      <c r="M1464" s="5"/>
      <c r="N1464" s="5">
        <v>2</v>
      </c>
      <c r="O1464" s="5">
        <v>2</v>
      </c>
      <c r="P1464" s="5"/>
      <c r="Q1464" s="5"/>
      <c r="R1464" s="5">
        <v>1</v>
      </c>
      <c r="S1464" s="5">
        <v>1</v>
      </c>
      <c r="T1464" s="7">
        <f t="shared" si="100"/>
        <v>14</v>
      </c>
      <c r="U1464" s="7">
        <f t="shared" si="97"/>
        <v>1</v>
      </c>
      <c r="V1464" s="7">
        <f t="shared" si="98"/>
        <v>7</v>
      </c>
      <c r="W1464" s="13">
        <v>78150</v>
      </c>
      <c r="X1464" s="13">
        <f t="shared" si="99"/>
        <v>547050</v>
      </c>
    </row>
    <row r="1465" spans="1:24" ht="15" hidden="1">
      <c r="A1465" s="9">
        <v>1032610023</v>
      </c>
      <c r="B1465" s="2" t="s">
        <v>2086</v>
      </c>
      <c r="C1465" t="s">
        <v>2087</v>
      </c>
      <c r="D1465" t="s">
        <v>2519</v>
      </c>
      <c r="E1465">
        <v>2024</v>
      </c>
      <c r="F1465" t="s">
        <v>2866</v>
      </c>
      <c r="G1465" s="7" t="s">
        <v>2770</v>
      </c>
      <c r="H1465" s="7">
        <v>44</v>
      </c>
      <c r="I1465" s="7">
        <v>41</v>
      </c>
      <c r="J1465" s="7">
        <v>38</v>
      </c>
      <c r="K1465" s="7">
        <v>34</v>
      </c>
      <c r="L1465" s="7">
        <v>39</v>
      </c>
      <c r="M1465" s="7">
        <v>22</v>
      </c>
      <c r="N1465" s="7">
        <v>39</v>
      </c>
      <c r="O1465" s="7">
        <v>32</v>
      </c>
      <c r="P1465" s="7">
        <v>37</v>
      </c>
      <c r="Q1465" s="7">
        <v>27</v>
      </c>
      <c r="R1465" s="7">
        <v>23</v>
      </c>
      <c r="S1465" s="7">
        <v>37</v>
      </c>
      <c r="T1465" s="7">
        <f t="shared" si="100"/>
        <v>413</v>
      </c>
      <c r="U1465" s="7">
        <f t="shared" si="97"/>
        <v>34</v>
      </c>
      <c r="V1465" s="7">
        <f t="shared" si="98"/>
        <v>238</v>
      </c>
      <c r="W1465" s="13">
        <v>2295</v>
      </c>
      <c r="X1465" s="13">
        <f t="shared" si="99"/>
        <v>546210</v>
      </c>
    </row>
    <row r="1466" spans="1:24" ht="15">
      <c r="A1466" s="9">
        <v>1033710060</v>
      </c>
      <c r="B1466" s="2" t="s">
        <v>1700</v>
      </c>
      <c r="C1466" t="s">
        <v>1701</v>
      </c>
      <c r="D1466" t="s">
        <v>2116</v>
      </c>
      <c r="E1466">
        <v>2025</v>
      </c>
      <c r="F1466" t="s">
        <v>2866</v>
      </c>
      <c r="G1466" s="7" t="s">
        <v>2770</v>
      </c>
      <c r="H1466" s="5">
        <v>2</v>
      </c>
      <c r="I1466" s="5">
        <v>4</v>
      </c>
      <c r="J1466" s="5">
        <v>1</v>
      </c>
      <c r="K1466" s="5">
        <v>2</v>
      </c>
      <c r="L1466" s="5">
        <v>0</v>
      </c>
      <c r="M1466" s="5"/>
      <c r="N1466" s="5"/>
      <c r="O1466" s="5">
        <v>2</v>
      </c>
      <c r="P1466" s="5">
        <v>3</v>
      </c>
      <c r="Q1466" s="5">
        <v>1</v>
      </c>
      <c r="R1466" s="5">
        <v>2</v>
      </c>
      <c r="S1466" s="5">
        <v>9</v>
      </c>
      <c r="T1466" s="7">
        <f t="shared" si="100"/>
        <v>26</v>
      </c>
      <c r="U1466" s="7">
        <f t="shared" si="97"/>
        <v>2</v>
      </c>
      <c r="V1466" s="7">
        <f t="shared" si="98"/>
        <v>14</v>
      </c>
      <c r="W1466" s="13">
        <v>38982</v>
      </c>
      <c r="X1466" s="13">
        <f t="shared" si="99"/>
        <v>545748</v>
      </c>
    </row>
    <row r="1467" spans="1:24" ht="15">
      <c r="A1467" s="9">
        <v>1032910009</v>
      </c>
      <c r="B1467" s="2" t="s">
        <v>968</v>
      </c>
      <c r="C1467" t="s">
        <v>969</v>
      </c>
      <c r="D1467" t="s">
        <v>2116</v>
      </c>
      <c r="E1467">
        <v>2025</v>
      </c>
      <c r="F1467" t="s">
        <v>2866</v>
      </c>
      <c r="G1467" s="7" t="s">
        <v>2769</v>
      </c>
      <c r="H1467" s="5">
        <v>21</v>
      </c>
      <c r="I1467" s="5">
        <v>14</v>
      </c>
      <c r="J1467" s="5">
        <v>34</v>
      </c>
      <c r="K1467" s="5">
        <v>6</v>
      </c>
      <c r="L1467" s="5">
        <v>9</v>
      </c>
      <c r="M1467" s="5">
        <v>1</v>
      </c>
      <c r="N1467" s="5">
        <v>24</v>
      </c>
      <c r="O1467" s="5">
        <v>18</v>
      </c>
      <c r="P1467" s="5">
        <v>11</v>
      </c>
      <c r="Q1467" s="5"/>
      <c r="R1467" s="5"/>
      <c r="S1467" s="5"/>
      <c r="T1467" s="7">
        <f t="shared" si="100"/>
        <v>138</v>
      </c>
      <c r="U1467" s="7">
        <f t="shared" si="97"/>
        <v>12</v>
      </c>
      <c r="V1467" s="7">
        <f t="shared" si="98"/>
        <v>84</v>
      </c>
      <c r="W1467" s="13">
        <v>6453</v>
      </c>
      <c r="X1467" s="13">
        <f t="shared" si="99"/>
        <v>542052</v>
      </c>
    </row>
    <row r="1468" spans="1:24" ht="15">
      <c r="A1468" s="9">
        <v>1031011058</v>
      </c>
      <c r="B1468" s="2" t="s">
        <v>625</v>
      </c>
      <c r="C1468" t="s">
        <v>626</v>
      </c>
      <c r="D1468" t="s">
        <v>2519</v>
      </c>
      <c r="E1468">
        <v>2025</v>
      </c>
      <c r="F1468" t="s">
        <v>2866</v>
      </c>
      <c r="G1468" s="7" t="s">
        <v>2769</v>
      </c>
      <c r="H1468" s="5"/>
      <c r="I1468" s="5"/>
      <c r="J1468" s="5"/>
      <c r="K1468" s="5"/>
      <c r="L1468" s="5"/>
      <c r="M1468" s="5"/>
      <c r="N1468" s="5">
        <v>30</v>
      </c>
      <c r="O1468" s="5"/>
      <c r="P1468" s="5"/>
      <c r="Q1468" s="5"/>
      <c r="R1468" s="5"/>
      <c r="S1468" s="5"/>
      <c r="T1468" s="7">
        <f t="shared" si="100"/>
        <v>30</v>
      </c>
      <c r="U1468" s="7">
        <f t="shared" si="97"/>
        <v>3</v>
      </c>
      <c r="V1468" s="7">
        <f t="shared" si="98"/>
        <v>21</v>
      </c>
      <c r="W1468" s="13">
        <v>25790</v>
      </c>
      <c r="X1468" s="13">
        <f t="shared" si="99"/>
        <v>541590</v>
      </c>
    </row>
    <row r="1469" spans="1:24" ht="15">
      <c r="A1469" s="9">
        <v>1031610098</v>
      </c>
      <c r="B1469" s="2" t="s">
        <v>842</v>
      </c>
      <c r="C1469" t="s">
        <v>843</v>
      </c>
      <c r="D1469" t="s">
        <v>2116</v>
      </c>
      <c r="E1469">
        <v>2025</v>
      </c>
      <c r="F1469" t="s">
        <v>2866</v>
      </c>
      <c r="G1469" s="7" t="s">
        <v>2770</v>
      </c>
      <c r="H1469" s="5">
        <v>60</v>
      </c>
      <c r="I1469" s="5">
        <v>6</v>
      </c>
      <c r="J1469" s="5">
        <v>24</v>
      </c>
      <c r="K1469" s="5">
        <v>16</v>
      </c>
      <c r="L1469" s="5">
        <v>2</v>
      </c>
      <c r="M1469" s="5">
        <v>11</v>
      </c>
      <c r="N1469" s="5">
        <v>10</v>
      </c>
      <c r="O1469" s="5">
        <v>14</v>
      </c>
      <c r="P1469" s="5">
        <v>56</v>
      </c>
      <c r="Q1469" s="5">
        <v>4</v>
      </c>
      <c r="R1469" s="5"/>
      <c r="S1469" s="5">
        <v>7</v>
      </c>
      <c r="T1469" s="7">
        <f t="shared" si="100"/>
        <v>210</v>
      </c>
      <c r="U1469" s="7">
        <f t="shared" si="97"/>
        <v>18</v>
      </c>
      <c r="V1469" s="7">
        <f t="shared" si="98"/>
        <v>126</v>
      </c>
      <c r="W1469" s="13">
        <v>4272</v>
      </c>
      <c r="X1469" s="13">
        <f t="shared" si="99"/>
        <v>538272</v>
      </c>
    </row>
    <row r="1470" spans="1:24" ht="15" hidden="1">
      <c r="A1470" s="9">
        <v>1031610070</v>
      </c>
      <c r="B1470" s="2" t="s">
        <v>259</v>
      </c>
      <c r="C1470" t="s">
        <v>260</v>
      </c>
      <c r="D1470" t="s">
        <v>2116</v>
      </c>
      <c r="E1470">
        <v>2024</v>
      </c>
      <c r="F1470" t="s">
        <v>2866</v>
      </c>
      <c r="G1470" s="7" t="s">
        <v>2770</v>
      </c>
      <c r="H1470" s="7">
        <v>158</v>
      </c>
      <c r="I1470" s="7">
        <v>166</v>
      </c>
      <c r="J1470" s="7">
        <v>166</v>
      </c>
      <c r="K1470" s="7">
        <v>171</v>
      </c>
      <c r="L1470" s="7">
        <v>273</v>
      </c>
      <c r="M1470" s="7">
        <v>250</v>
      </c>
      <c r="N1470" s="7">
        <v>311</v>
      </c>
      <c r="O1470" s="7">
        <v>298</v>
      </c>
      <c r="P1470" s="7">
        <v>183</v>
      </c>
      <c r="Q1470" s="7">
        <v>233</v>
      </c>
      <c r="R1470" s="7">
        <v>169</v>
      </c>
      <c r="S1470" s="7">
        <v>92</v>
      </c>
      <c r="T1470" s="7">
        <f t="shared" si="100"/>
        <v>2470</v>
      </c>
      <c r="U1470" s="7">
        <f t="shared" si="97"/>
        <v>206</v>
      </c>
      <c r="V1470" s="7">
        <f t="shared" si="98"/>
        <v>1442</v>
      </c>
      <c r="W1470" s="13">
        <v>373</v>
      </c>
      <c r="X1470" s="13">
        <f t="shared" si="99"/>
        <v>537866</v>
      </c>
    </row>
    <row r="1471" spans="1:24" ht="15">
      <c r="A1471" s="9">
        <v>1032810500</v>
      </c>
      <c r="B1471" s="2" t="s">
        <v>279</v>
      </c>
      <c r="C1471" t="s">
        <v>280</v>
      </c>
      <c r="D1471" t="s">
        <v>2116</v>
      </c>
      <c r="E1471">
        <v>2025</v>
      </c>
      <c r="F1471" t="s">
        <v>2866</v>
      </c>
      <c r="G1471" s="7" t="s">
        <v>2770</v>
      </c>
      <c r="H1471" s="5">
        <v>55</v>
      </c>
      <c r="I1471" s="5">
        <v>117</v>
      </c>
      <c r="J1471" s="5">
        <v>536</v>
      </c>
      <c r="K1471" s="5">
        <v>294</v>
      </c>
      <c r="L1471" s="5">
        <v>244</v>
      </c>
      <c r="M1471" s="5">
        <v>261</v>
      </c>
      <c r="N1471" s="5">
        <v>310</v>
      </c>
      <c r="O1471" s="5">
        <v>575</v>
      </c>
      <c r="P1471" s="5">
        <v>887</v>
      </c>
      <c r="Q1471" s="5">
        <v>698</v>
      </c>
      <c r="R1471" s="5">
        <v>384</v>
      </c>
      <c r="S1471" s="5">
        <v>263</v>
      </c>
      <c r="T1471" s="7">
        <f t="shared" si="100"/>
        <v>4624</v>
      </c>
      <c r="U1471" s="7">
        <f t="shared" si="97"/>
        <v>385</v>
      </c>
      <c r="V1471" s="7">
        <f t="shared" si="98"/>
        <v>2695</v>
      </c>
      <c r="W1471" s="13">
        <v>199</v>
      </c>
      <c r="X1471" s="13">
        <f t="shared" si="99"/>
        <v>536305</v>
      </c>
    </row>
    <row r="1472" spans="1:24" ht="15">
      <c r="A1472" s="9">
        <v>1033350015</v>
      </c>
      <c r="B1472" s="2" t="s">
        <v>2392</v>
      </c>
      <c r="C1472" t="s">
        <v>2393</v>
      </c>
      <c r="D1472" t="s">
        <v>2519</v>
      </c>
      <c r="E1472">
        <v>2025</v>
      </c>
      <c r="F1472" t="s">
        <v>2866</v>
      </c>
      <c r="G1472" s="7" t="s">
        <v>2770</v>
      </c>
      <c r="H1472" s="5">
        <v>2</v>
      </c>
      <c r="I1472" s="5">
        <v>4</v>
      </c>
      <c r="J1472" s="5">
        <v>3</v>
      </c>
      <c r="K1472" s="5">
        <v>2</v>
      </c>
      <c r="L1472" s="5">
        <v>2</v>
      </c>
      <c r="M1472" s="5">
        <v>3</v>
      </c>
      <c r="N1472" s="5">
        <v>3</v>
      </c>
      <c r="O1472" s="5">
        <v>1</v>
      </c>
      <c r="P1472" s="5">
        <v>3</v>
      </c>
      <c r="Q1472" s="5">
        <v>1</v>
      </c>
      <c r="R1472" s="5">
        <v>2</v>
      </c>
      <c r="S1472" s="5"/>
      <c r="T1472" s="7">
        <f t="shared" si="100"/>
        <v>26</v>
      </c>
      <c r="U1472" s="7">
        <f t="shared" si="97"/>
        <v>2</v>
      </c>
      <c r="V1472" s="7">
        <f t="shared" si="98"/>
        <v>14</v>
      </c>
      <c r="W1472" s="13">
        <v>38228</v>
      </c>
      <c r="X1472" s="13">
        <f t="shared" si="99"/>
        <v>535192</v>
      </c>
    </row>
    <row r="1473" spans="1:24" ht="15" hidden="1">
      <c r="A1473" s="9">
        <v>1031610004</v>
      </c>
      <c r="B1473" s="2" t="s">
        <v>1067</v>
      </c>
      <c r="C1473" t="s">
        <v>1068</v>
      </c>
      <c r="D1473" t="s">
        <v>2116</v>
      </c>
      <c r="E1473">
        <v>2024</v>
      </c>
      <c r="F1473" t="s">
        <v>2866</v>
      </c>
      <c r="G1473" s="7" t="s">
        <v>2770</v>
      </c>
      <c r="H1473" s="7">
        <v>6</v>
      </c>
      <c r="I1473" s="7">
        <v>0</v>
      </c>
      <c r="J1473" s="7">
        <v>34</v>
      </c>
      <c r="L1473" s="7">
        <v>15</v>
      </c>
      <c r="M1473" s="7">
        <v>4</v>
      </c>
      <c r="O1473" s="7">
        <v>13</v>
      </c>
      <c r="P1473" s="7">
        <v>2</v>
      </c>
      <c r="Q1473" s="7">
        <v>30</v>
      </c>
      <c r="R1473" s="7">
        <v>7</v>
      </c>
      <c r="S1473" s="7">
        <v>23</v>
      </c>
      <c r="T1473" s="7">
        <f t="shared" si="100"/>
        <v>134</v>
      </c>
      <c r="U1473" s="7">
        <f t="shared" si="97"/>
        <v>11</v>
      </c>
      <c r="V1473" s="7">
        <f t="shared" si="98"/>
        <v>77</v>
      </c>
      <c r="W1473" s="13">
        <v>6947</v>
      </c>
      <c r="X1473" s="13">
        <f t="shared" si="99"/>
        <v>534919</v>
      </c>
    </row>
    <row r="1474" spans="1:24" ht="15">
      <c r="A1474" s="9">
        <v>1031040140</v>
      </c>
      <c r="B1474" s="2" t="s">
        <v>1083</v>
      </c>
      <c r="C1474" t="s">
        <v>1084</v>
      </c>
      <c r="D1474" t="s">
        <v>2116</v>
      </c>
      <c r="E1474">
        <v>2025</v>
      </c>
      <c r="F1474" t="s">
        <v>2866</v>
      </c>
      <c r="G1474" s="7" t="s">
        <v>2770</v>
      </c>
      <c r="H1474" s="5">
        <v>7</v>
      </c>
      <c r="I1474" s="5">
        <v>12</v>
      </c>
      <c r="J1474" s="5">
        <v>16</v>
      </c>
      <c r="K1474" s="5">
        <v>17</v>
      </c>
      <c r="L1474" s="5">
        <v>11</v>
      </c>
      <c r="M1474" s="5">
        <v>18</v>
      </c>
      <c r="N1474" s="5">
        <v>8</v>
      </c>
      <c r="O1474" s="5">
        <v>7</v>
      </c>
      <c r="P1474" s="5">
        <v>10</v>
      </c>
      <c r="Q1474" s="5">
        <v>18</v>
      </c>
      <c r="R1474" s="5">
        <v>9</v>
      </c>
      <c r="S1474" s="5">
        <v>13</v>
      </c>
      <c r="T1474" s="7">
        <f t="shared" si="100"/>
        <v>146</v>
      </c>
      <c r="U1474" s="7">
        <f t="shared" ref="U1474:U1537" si="101">+ROUND(T1474/12,0)</f>
        <v>12</v>
      </c>
      <c r="V1474" s="7">
        <f t="shared" ref="V1474:V1537" si="102">+IF(F1474="",U1474*7,U1474*2)</f>
        <v>84</v>
      </c>
      <c r="W1474" s="13">
        <v>6365</v>
      </c>
      <c r="X1474" s="13">
        <f t="shared" ref="X1474:X1537" si="103">+V1474*W1474</f>
        <v>534660</v>
      </c>
    </row>
    <row r="1475" spans="1:24" ht="15">
      <c r="A1475" s="9">
        <v>1031090010</v>
      </c>
      <c r="B1475" s="2" t="s">
        <v>213</v>
      </c>
      <c r="C1475" t="s">
        <v>214</v>
      </c>
      <c r="D1475" t="s">
        <v>2116</v>
      </c>
      <c r="E1475">
        <v>2025</v>
      </c>
      <c r="F1475" t="s">
        <v>2866</v>
      </c>
      <c r="G1475" s="7" t="s">
        <v>2770</v>
      </c>
      <c r="H1475" s="5">
        <v>546</v>
      </c>
      <c r="I1475" s="5">
        <v>213</v>
      </c>
      <c r="J1475" s="5">
        <v>454</v>
      </c>
      <c r="K1475" s="5">
        <v>451</v>
      </c>
      <c r="L1475" s="5">
        <v>435</v>
      </c>
      <c r="M1475" s="5">
        <v>317</v>
      </c>
      <c r="N1475" s="5">
        <v>222</v>
      </c>
      <c r="O1475" s="5">
        <v>327</v>
      </c>
      <c r="P1475" s="5">
        <v>165</v>
      </c>
      <c r="Q1475" s="5">
        <v>166</v>
      </c>
      <c r="R1475" s="5">
        <v>256</v>
      </c>
      <c r="S1475" s="5">
        <v>275</v>
      </c>
      <c r="T1475" s="7">
        <f t="shared" si="100"/>
        <v>3827</v>
      </c>
      <c r="U1475" s="7">
        <f t="shared" si="101"/>
        <v>319</v>
      </c>
      <c r="V1475" s="7">
        <f t="shared" si="102"/>
        <v>2233</v>
      </c>
      <c r="W1475" s="13">
        <v>238</v>
      </c>
      <c r="X1475" s="13">
        <f t="shared" si="103"/>
        <v>531454</v>
      </c>
    </row>
    <row r="1476" spans="1:24" ht="15">
      <c r="A1476" s="9">
        <v>1032815000</v>
      </c>
      <c r="B1476" s="2" t="s">
        <v>662</v>
      </c>
      <c r="C1476" t="s">
        <v>663</v>
      </c>
      <c r="D1476" t="s">
        <v>2116</v>
      </c>
      <c r="E1476">
        <v>2025</v>
      </c>
      <c r="F1476" t="s">
        <v>2866</v>
      </c>
      <c r="G1476" s="7" t="s">
        <v>2770</v>
      </c>
      <c r="H1476" s="5">
        <v>47</v>
      </c>
      <c r="I1476" s="5">
        <v>26</v>
      </c>
      <c r="J1476" s="5">
        <v>84</v>
      </c>
      <c r="K1476" s="5">
        <v>59</v>
      </c>
      <c r="L1476" s="5">
        <v>44</v>
      </c>
      <c r="M1476" s="5">
        <v>31</v>
      </c>
      <c r="N1476" s="5">
        <v>43</v>
      </c>
      <c r="O1476" s="5">
        <v>55</v>
      </c>
      <c r="P1476" s="5">
        <v>31</v>
      </c>
      <c r="Q1476" s="5">
        <v>17</v>
      </c>
      <c r="R1476" s="5">
        <v>9</v>
      </c>
      <c r="S1476" s="5">
        <v>47</v>
      </c>
      <c r="T1476" s="7">
        <f t="shared" si="100"/>
        <v>493</v>
      </c>
      <c r="U1476" s="7">
        <f t="shared" si="101"/>
        <v>41</v>
      </c>
      <c r="V1476" s="7">
        <f t="shared" si="102"/>
        <v>287</v>
      </c>
      <c r="W1476" s="13">
        <v>1845</v>
      </c>
      <c r="X1476" s="13">
        <f t="shared" si="103"/>
        <v>529515</v>
      </c>
    </row>
    <row r="1477" spans="1:24" ht="15">
      <c r="A1477" s="9">
        <v>1031820012</v>
      </c>
      <c r="B1477" s="2" t="s">
        <v>1325</v>
      </c>
      <c r="C1477" t="s">
        <v>1326</v>
      </c>
      <c r="D1477" t="s">
        <v>2116</v>
      </c>
      <c r="E1477">
        <v>2025</v>
      </c>
      <c r="F1477" t="s">
        <v>2866</v>
      </c>
      <c r="G1477" s="7" t="s">
        <v>2769</v>
      </c>
      <c r="H1477" s="5">
        <v>2</v>
      </c>
      <c r="I1477" s="5">
        <v>15</v>
      </c>
      <c r="J1477" s="5">
        <v>8</v>
      </c>
      <c r="K1477" s="5">
        <v>35</v>
      </c>
      <c r="L1477" s="5">
        <v>25</v>
      </c>
      <c r="M1477" s="5">
        <v>12</v>
      </c>
      <c r="N1477" s="5">
        <v>17</v>
      </c>
      <c r="O1477" s="5">
        <v>21</v>
      </c>
      <c r="P1477" s="5">
        <v>16</v>
      </c>
      <c r="Q1477" s="5">
        <v>6</v>
      </c>
      <c r="R1477" s="5"/>
      <c r="S1477" s="5">
        <v>52</v>
      </c>
      <c r="T1477" s="7">
        <f t="shared" si="100"/>
        <v>209</v>
      </c>
      <c r="U1477" s="7">
        <f t="shared" si="101"/>
        <v>17</v>
      </c>
      <c r="V1477" s="7">
        <f t="shared" si="102"/>
        <v>119</v>
      </c>
      <c r="W1477" s="13">
        <v>4437</v>
      </c>
      <c r="X1477" s="13">
        <f t="shared" si="103"/>
        <v>528003</v>
      </c>
    </row>
    <row r="1478" spans="1:24" ht="15">
      <c r="A1478" s="9">
        <v>1031220186</v>
      </c>
      <c r="B1478" s="2" t="s">
        <v>1474</v>
      </c>
      <c r="C1478" t="s">
        <v>1475</v>
      </c>
      <c r="D1478" t="s">
        <v>2519</v>
      </c>
      <c r="E1478">
        <v>2025</v>
      </c>
      <c r="F1478" t="s">
        <v>2866</v>
      </c>
      <c r="G1478" s="7" t="s">
        <v>2770</v>
      </c>
      <c r="H1478" s="5"/>
      <c r="I1478" s="5">
        <v>1</v>
      </c>
      <c r="J1478" s="5">
        <v>1</v>
      </c>
      <c r="K1478" s="5">
        <v>2</v>
      </c>
      <c r="L1478" s="5">
        <v>1</v>
      </c>
      <c r="M1478" s="5">
        <v>3</v>
      </c>
      <c r="N1478" s="5">
        <v>3</v>
      </c>
      <c r="O1478" s="5">
        <v>1</v>
      </c>
      <c r="P1478" s="5">
        <v>2</v>
      </c>
      <c r="Q1478" s="5">
        <v>3</v>
      </c>
      <c r="R1478" s="5">
        <v>1</v>
      </c>
      <c r="S1478" s="5">
        <v>1</v>
      </c>
      <c r="T1478" s="7">
        <f t="shared" si="100"/>
        <v>19</v>
      </c>
      <c r="U1478" s="7">
        <f t="shared" si="101"/>
        <v>2</v>
      </c>
      <c r="V1478" s="7">
        <f t="shared" si="102"/>
        <v>14</v>
      </c>
      <c r="W1478" s="13">
        <v>37504</v>
      </c>
      <c r="X1478" s="13">
        <f t="shared" si="103"/>
        <v>525056</v>
      </c>
    </row>
    <row r="1479" spans="1:24" ht="15" hidden="1">
      <c r="A1479" s="9">
        <v>1031020083</v>
      </c>
      <c r="B1479" s="2" t="s">
        <v>1405</v>
      </c>
      <c r="C1479" t="s">
        <v>1406</v>
      </c>
      <c r="D1479" t="s">
        <v>2116</v>
      </c>
      <c r="E1479">
        <v>2024</v>
      </c>
      <c r="F1479" t="s">
        <v>2866</v>
      </c>
      <c r="G1479" s="7" t="s">
        <v>2769</v>
      </c>
      <c r="I1479" s="7">
        <v>1</v>
      </c>
      <c r="J1479" s="7">
        <v>1</v>
      </c>
      <c r="K1479" s="7">
        <v>1</v>
      </c>
      <c r="L1479" s="7">
        <v>4</v>
      </c>
      <c r="M1479" s="7">
        <v>13</v>
      </c>
      <c r="N1479" s="7">
        <v>4</v>
      </c>
      <c r="O1479" s="7">
        <v>7</v>
      </c>
      <c r="P1479" s="7">
        <v>1</v>
      </c>
      <c r="Q1479" s="7">
        <v>3</v>
      </c>
      <c r="R1479" s="7">
        <v>7</v>
      </c>
      <c r="S1479" s="7">
        <v>4</v>
      </c>
      <c r="T1479" s="7">
        <f t="shared" si="100"/>
        <v>46</v>
      </c>
      <c r="U1479" s="7">
        <f t="shared" si="101"/>
        <v>4</v>
      </c>
      <c r="V1479" s="7">
        <f t="shared" si="102"/>
        <v>28</v>
      </c>
      <c r="W1479" s="13">
        <v>18741</v>
      </c>
      <c r="X1479" s="13">
        <f t="shared" si="103"/>
        <v>524748</v>
      </c>
    </row>
    <row r="1480" spans="1:24" ht="15" hidden="1">
      <c r="A1480" s="9" t="s">
        <v>2830</v>
      </c>
      <c r="B1480" s="2" t="s">
        <v>1155</v>
      </c>
      <c r="C1480" t="s">
        <v>1156</v>
      </c>
      <c r="D1480" t="s">
        <v>2116</v>
      </c>
      <c r="E1480">
        <v>2024</v>
      </c>
      <c r="F1480" t="s">
        <v>2866</v>
      </c>
      <c r="G1480" s="7" t="s">
        <v>2770</v>
      </c>
      <c r="H1480" s="7">
        <v>2</v>
      </c>
      <c r="I1480" s="7">
        <v>29</v>
      </c>
      <c r="J1480" s="7">
        <v>18</v>
      </c>
      <c r="K1480" s="7">
        <v>11</v>
      </c>
      <c r="L1480" s="7">
        <v>6</v>
      </c>
      <c r="M1480" s="7">
        <v>6</v>
      </c>
      <c r="N1480" s="7">
        <v>5</v>
      </c>
      <c r="O1480" s="7">
        <v>1</v>
      </c>
      <c r="P1480" s="7">
        <v>7</v>
      </c>
      <c r="Q1480" s="7">
        <v>17</v>
      </c>
      <c r="R1480" s="7">
        <v>2</v>
      </c>
      <c r="S1480" s="7">
        <v>0</v>
      </c>
      <c r="T1480" s="7">
        <f t="shared" si="100"/>
        <v>104</v>
      </c>
      <c r="U1480" s="7">
        <f t="shared" si="101"/>
        <v>9</v>
      </c>
      <c r="V1480" s="7">
        <f t="shared" si="102"/>
        <v>63</v>
      </c>
      <c r="W1480" s="13">
        <v>8326</v>
      </c>
      <c r="X1480" s="13">
        <f t="shared" si="103"/>
        <v>524538</v>
      </c>
    </row>
    <row r="1481" spans="1:24" ht="15">
      <c r="A1481" s="9">
        <v>1031611018</v>
      </c>
      <c r="B1481" s="2" t="s">
        <v>691</v>
      </c>
      <c r="C1481" t="s">
        <v>692</v>
      </c>
      <c r="D1481" t="s">
        <v>2116</v>
      </c>
      <c r="E1481">
        <v>2025</v>
      </c>
      <c r="F1481" t="s">
        <v>2866</v>
      </c>
      <c r="G1481" s="7" t="s">
        <v>2770</v>
      </c>
      <c r="H1481" s="5"/>
      <c r="I1481" s="5">
        <v>36</v>
      </c>
      <c r="J1481" s="5">
        <v>11</v>
      </c>
      <c r="K1481" s="5">
        <v>44</v>
      </c>
      <c r="L1481" s="5">
        <v>33</v>
      </c>
      <c r="M1481" s="5">
        <v>39</v>
      </c>
      <c r="N1481" s="5">
        <v>49</v>
      </c>
      <c r="O1481" s="5">
        <v>77</v>
      </c>
      <c r="P1481" s="5">
        <v>80</v>
      </c>
      <c r="Q1481" s="5">
        <v>30</v>
      </c>
      <c r="R1481" s="5">
        <v>59</v>
      </c>
      <c r="S1481" s="5">
        <v>43</v>
      </c>
      <c r="T1481" s="7">
        <f t="shared" si="100"/>
        <v>501</v>
      </c>
      <c r="U1481" s="7">
        <f t="shared" si="101"/>
        <v>42</v>
      </c>
      <c r="V1481" s="7">
        <f t="shared" si="102"/>
        <v>294</v>
      </c>
      <c r="W1481" s="13">
        <v>1773</v>
      </c>
      <c r="X1481" s="13">
        <f t="shared" si="103"/>
        <v>521262</v>
      </c>
    </row>
    <row r="1482" spans="1:24" ht="15">
      <c r="A1482" s="9">
        <v>1031440033</v>
      </c>
      <c r="B1482" s="2" t="s">
        <v>1619</v>
      </c>
      <c r="C1482" t="s">
        <v>1620</v>
      </c>
      <c r="D1482" t="s">
        <v>2116</v>
      </c>
      <c r="E1482">
        <v>2025</v>
      </c>
      <c r="F1482" t="s">
        <v>2866</v>
      </c>
      <c r="G1482" s="7" t="s">
        <v>2769</v>
      </c>
      <c r="H1482" s="5">
        <v>3</v>
      </c>
      <c r="I1482" s="5"/>
      <c r="J1482" s="5">
        <v>1</v>
      </c>
      <c r="K1482" s="5">
        <v>4</v>
      </c>
      <c r="L1482" s="5">
        <v>2</v>
      </c>
      <c r="M1482" s="5"/>
      <c r="N1482" s="5">
        <v>1</v>
      </c>
      <c r="O1482" s="5">
        <v>2</v>
      </c>
      <c r="P1482" s="5">
        <v>1</v>
      </c>
      <c r="Q1482" s="5">
        <v>2</v>
      </c>
      <c r="R1482" s="5"/>
      <c r="S1482" s="5">
        <v>1</v>
      </c>
      <c r="T1482" s="7">
        <f t="shared" si="100"/>
        <v>17</v>
      </c>
      <c r="U1482" s="7">
        <f t="shared" si="101"/>
        <v>1</v>
      </c>
      <c r="V1482" s="7">
        <f t="shared" si="102"/>
        <v>7</v>
      </c>
      <c r="W1482" s="13">
        <v>73656</v>
      </c>
      <c r="X1482" s="13">
        <f t="shared" si="103"/>
        <v>515592</v>
      </c>
    </row>
    <row r="1483" spans="1:24" ht="15" hidden="1">
      <c r="A1483" s="9">
        <v>1031240003</v>
      </c>
      <c r="B1483" s="2" t="s">
        <v>1063</v>
      </c>
      <c r="C1483" t="s">
        <v>1064</v>
      </c>
      <c r="D1483" t="s">
        <v>2116</v>
      </c>
      <c r="E1483">
        <v>2024</v>
      </c>
      <c r="F1483" t="s">
        <v>2866</v>
      </c>
      <c r="G1483" s="7" t="s">
        <v>2770</v>
      </c>
      <c r="H1483" s="7">
        <v>20</v>
      </c>
      <c r="I1483" s="7">
        <v>20</v>
      </c>
      <c r="J1483" s="7">
        <v>16</v>
      </c>
      <c r="K1483" s="7">
        <v>2</v>
      </c>
      <c r="L1483" s="7">
        <v>12</v>
      </c>
      <c r="N1483" s="7">
        <v>10</v>
      </c>
      <c r="O1483" s="7">
        <v>25</v>
      </c>
      <c r="P1483" s="7">
        <v>13</v>
      </c>
      <c r="R1483" s="7">
        <v>7</v>
      </c>
      <c r="S1483" s="7">
        <v>9</v>
      </c>
      <c r="T1483" s="7">
        <f t="shared" si="100"/>
        <v>134</v>
      </c>
      <c r="U1483" s="7">
        <f t="shared" si="101"/>
        <v>11</v>
      </c>
      <c r="V1483" s="7">
        <f t="shared" si="102"/>
        <v>77</v>
      </c>
      <c r="W1483" s="13">
        <v>6695</v>
      </c>
      <c r="X1483" s="13">
        <f t="shared" si="103"/>
        <v>515515</v>
      </c>
    </row>
    <row r="1484" spans="1:24" ht="15">
      <c r="A1484" s="9">
        <v>1031440013</v>
      </c>
      <c r="B1484" s="2" t="s">
        <v>730</v>
      </c>
      <c r="C1484" t="s">
        <v>731</v>
      </c>
      <c r="D1484" t="s">
        <v>2116</v>
      </c>
      <c r="E1484">
        <v>2025</v>
      </c>
      <c r="F1484" t="s">
        <v>2866</v>
      </c>
      <c r="G1484" s="7" t="s">
        <v>2769</v>
      </c>
      <c r="H1484" s="5">
        <v>25</v>
      </c>
      <c r="I1484" s="5">
        <v>22</v>
      </c>
      <c r="J1484" s="5">
        <v>10</v>
      </c>
      <c r="K1484" s="5">
        <v>28</v>
      </c>
      <c r="L1484" s="5">
        <v>54</v>
      </c>
      <c r="M1484" s="5">
        <v>29</v>
      </c>
      <c r="N1484" s="5">
        <v>60</v>
      </c>
      <c r="O1484" s="5">
        <v>51</v>
      </c>
      <c r="P1484" s="5">
        <v>79</v>
      </c>
      <c r="Q1484" s="5">
        <v>70</v>
      </c>
      <c r="R1484" s="5">
        <v>19</v>
      </c>
      <c r="S1484" s="5">
        <v>31</v>
      </c>
      <c r="T1484" s="7">
        <f t="shared" si="100"/>
        <v>478</v>
      </c>
      <c r="U1484" s="7">
        <f t="shared" si="101"/>
        <v>40</v>
      </c>
      <c r="V1484" s="7">
        <f t="shared" si="102"/>
        <v>280</v>
      </c>
      <c r="W1484" s="13">
        <v>1841</v>
      </c>
      <c r="X1484" s="13">
        <f t="shared" si="103"/>
        <v>515480</v>
      </c>
    </row>
    <row r="1485" spans="1:24" ht="15">
      <c r="A1485" s="9">
        <v>1031012056</v>
      </c>
      <c r="B1485" s="2" t="s">
        <v>670</v>
      </c>
      <c r="C1485" t="s">
        <v>671</v>
      </c>
      <c r="D1485" t="s">
        <v>2116</v>
      </c>
      <c r="E1485">
        <v>2025</v>
      </c>
      <c r="F1485" t="s">
        <v>2866</v>
      </c>
      <c r="G1485" s="7" t="s">
        <v>2770</v>
      </c>
      <c r="H1485" s="5">
        <v>10</v>
      </c>
      <c r="I1485" s="5">
        <v>78</v>
      </c>
      <c r="J1485" s="5">
        <v>41</v>
      </c>
      <c r="K1485" s="5">
        <v>27</v>
      </c>
      <c r="L1485" s="5">
        <v>19</v>
      </c>
      <c r="M1485" s="5">
        <v>36</v>
      </c>
      <c r="N1485" s="5">
        <v>12</v>
      </c>
      <c r="O1485" s="5">
        <v>39</v>
      </c>
      <c r="P1485" s="5">
        <v>12</v>
      </c>
      <c r="Q1485" s="5">
        <v>42</v>
      </c>
      <c r="R1485" s="5">
        <v>2</v>
      </c>
      <c r="S1485" s="5">
        <v>17</v>
      </c>
      <c r="T1485" s="7">
        <f t="shared" si="100"/>
        <v>335</v>
      </c>
      <c r="U1485" s="7">
        <f t="shared" si="101"/>
        <v>28</v>
      </c>
      <c r="V1485" s="7">
        <f t="shared" si="102"/>
        <v>196</v>
      </c>
      <c r="W1485" s="13">
        <v>2630</v>
      </c>
      <c r="X1485" s="13">
        <f t="shared" si="103"/>
        <v>515480</v>
      </c>
    </row>
    <row r="1486" spans="1:24" ht="15" hidden="1">
      <c r="A1486" s="9">
        <v>1033495001</v>
      </c>
      <c r="B1486" s="2" t="s">
        <v>1151</v>
      </c>
      <c r="C1486" t="s">
        <v>1152</v>
      </c>
      <c r="D1486" t="s">
        <v>2116</v>
      </c>
      <c r="E1486">
        <v>2024</v>
      </c>
      <c r="F1486" t="s">
        <v>2866</v>
      </c>
      <c r="G1486" s="7" t="s">
        <v>2770</v>
      </c>
      <c r="H1486" s="7">
        <v>12</v>
      </c>
      <c r="I1486" s="7">
        <v>3</v>
      </c>
      <c r="J1486" s="7">
        <v>8</v>
      </c>
      <c r="K1486" s="7">
        <v>8</v>
      </c>
      <c r="L1486" s="7">
        <v>6</v>
      </c>
      <c r="M1486" s="7">
        <v>11</v>
      </c>
      <c r="N1486" s="7">
        <v>1</v>
      </c>
      <c r="O1486" s="7">
        <v>12</v>
      </c>
      <c r="P1486" s="7">
        <v>14</v>
      </c>
      <c r="Q1486" s="7">
        <v>14</v>
      </c>
      <c r="R1486" s="7">
        <v>13</v>
      </c>
      <c r="S1486" s="7">
        <v>4</v>
      </c>
      <c r="T1486" s="7">
        <f t="shared" si="100"/>
        <v>106</v>
      </c>
      <c r="U1486" s="7">
        <f t="shared" si="101"/>
        <v>9</v>
      </c>
      <c r="V1486" s="7">
        <f t="shared" si="102"/>
        <v>63</v>
      </c>
      <c r="W1486" s="13">
        <v>8160</v>
      </c>
      <c r="X1486" s="13">
        <f t="shared" si="103"/>
        <v>514080</v>
      </c>
    </row>
    <row r="1487" spans="1:24" ht="15">
      <c r="A1487" s="9">
        <v>1033020025</v>
      </c>
      <c r="B1487" s="2" t="s">
        <v>577</v>
      </c>
      <c r="C1487" t="s">
        <v>578</v>
      </c>
      <c r="D1487" t="s">
        <v>2116</v>
      </c>
      <c r="E1487">
        <v>2025</v>
      </c>
      <c r="F1487" t="s">
        <v>2866</v>
      </c>
      <c r="G1487" s="7" t="s">
        <v>2770</v>
      </c>
      <c r="H1487" s="5">
        <v>72</v>
      </c>
      <c r="I1487" s="5">
        <v>6</v>
      </c>
      <c r="J1487" s="5">
        <v>49</v>
      </c>
      <c r="K1487" s="5">
        <v>60</v>
      </c>
      <c r="L1487" s="5">
        <v>56</v>
      </c>
      <c r="M1487" s="5">
        <v>71</v>
      </c>
      <c r="N1487" s="5">
        <v>61</v>
      </c>
      <c r="O1487" s="5">
        <v>15</v>
      </c>
      <c r="P1487" s="5">
        <v>12</v>
      </c>
      <c r="Q1487" s="5">
        <v>36</v>
      </c>
      <c r="R1487" s="5"/>
      <c r="S1487" s="5">
        <v>2</v>
      </c>
      <c r="T1487" s="7">
        <f t="shared" si="100"/>
        <v>440</v>
      </c>
      <c r="U1487" s="7">
        <f t="shared" si="101"/>
        <v>37</v>
      </c>
      <c r="V1487" s="7">
        <f t="shared" si="102"/>
        <v>259</v>
      </c>
      <c r="W1487" s="13">
        <v>1984</v>
      </c>
      <c r="X1487" s="13">
        <f t="shared" si="103"/>
        <v>513856</v>
      </c>
    </row>
    <row r="1488" spans="1:24" ht="15">
      <c r="A1488" s="9">
        <v>1033020075</v>
      </c>
      <c r="B1488" s="2" t="s">
        <v>1603</v>
      </c>
      <c r="C1488" t="s">
        <v>1604</v>
      </c>
      <c r="D1488" t="s">
        <v>2116</v>
      </c>
      <c r="E1488">
        <v>2025</v>
      </c>
      <c r="F1488" t="s">
        <v>2866</v>
      </c>
      <c r="G1488" s="7" t="s">
        <v>2770</v>
      </c>
      <c r="H1488" s="5">
        <v>1</v>
      </c>
      <c r="I1488" s="5">
        <v>2</v>
      </c>
      <c r="J1488" s="5"/>
      <c r="K1488" s="5">
        <v>1</v>
      </c>
      <c r="L1488" s="5">
        <v>3</v>
      </c>
      <c r="M1488" s="5"/>
      <c r="N1488" s="5">
        <v>1</v>
      </c>
      <c r="O1488" s="5">
        <v>1</v>
      </c>
      <c r="P1488" s="5">
        <v>2</v>
      </c>
      <c r="Q1488" s="5">
        <v>1</v>
      </c>
      <c r="R1488" s="5"/>
      <c r="S1488" s="5">
        <v>2</v>
      </c>
      <c r="T1488" s="7">
        <f t="shared" si="100"/>
        <v>14</v>
      </c>
      <c r="U1488" s="7">
        <f t="shared" si="101"/>
        <v>1</v>
      </c>
      <c r="V1488" s="7">
        <f t="shared" si="102"/>
        <v>7</v>
      </c>
      <c r="W1488" s="13">
        <v>73002</v>
      </c>
      <c r="X1488" s="13">
        <f t="shared" si="103"/>
        <v>511014</v>
      </c>
    </row>
    <row r="1489" spans="1:24" ht="15" hidden="1">
      <c r="A1489" s="9">
        <v>1031212089</v>
      </c>
      <c r="B1489" s="2" t="s">
        <v>1339</v>
      </c>
      <c r="C1489" t="s">
        <v>1340</v>
      </c>
      <c r="D1489" t="s">
        <v>2116</v>
      </c>
      <c r="E1489">
        <v>2024</v>
      </c>
      <c r="F1489" t="s">
        <v>2866</v>
      </c>
      <c r="G1489" s="7" t="s">
        <v>2769</v>
      </c>
      <c r="M1489" s="7">
        <v>9</v>
      </c>
      <c r="N1489" s="7">
        <v>2</v>
      </c>
      <c r="O1489" s="7">
        <v>1</v>
      </c>
      <c r="P1489" s="7">
        <v>22</v>
      </c>
      <c r="Q1489" s="7">
        <v>15</v>
      </c>
      <c r="R1489" s="7">
        <v>7</v>
      </c>
      <c r="T1489" s="7">
        <f t="shared" si="100"/>
        <v>56</v>
      </c>
      <c r="U1489" s="7">
        <f t="shared" si="101"/>
        <v>5</v>
      </c>
      <c r="V1489" s="7">
        <f t="shared" si="102"/>
        <v>35</v>
      </c>
      <c r="W1489" s="13">
        <v>14599</v>
      </c>
      <c r="X1489" s="13">
        <f t="shared" si="103"/>
        <v>510965</v>
      </c>
    </row>
    <row r="1490" spans="1:24" ht="15" hidden="1">
      <c r="A1490" s="9">
        <v>1033840007</v>
      </c>
      <c r="B1490" s="2" t="s">
        <v>1790</v>
      </c>
      <c r="C1490" t="s">
        <v>1791</v>
      </c>
      <c r="D1490" t="s">
        <v>2116</v>
      </c>
      <c r="E1490">
        <v>2024</v>
      </c>
      <c r="F1490" t="s">
        <v>2866</v>
      </c>
      <c r="G1490" s="7" t="s">
        <v>2770</v>
      </c>
      <c r="I1490" s="7">
        <v>1</v>
      </c>
      <c r="J1490" s="7">
        <v>1</v>
      </c>
      <c r="K1490" s="7">
        <v>1</v>
      </c>
      <c r="L1490" s="7">
        <v>2</v>
      </c>
      <c r="P1490" s="7">
        <v>2</v>
      </c>
      <c r="Q1490" s="7">
        <v>2</v>
      </c>
      <c r="R1490" s="7">
        <v>1</v>
      </c>
      <c r="S1490" s="7">
        <v>1</v>
      </c>
      <c r="T1490" s="7">
        <f t="shared" si="100"/>
        <v>11</v>
      </c>
      <c r="U1490" s="7">
        <f t="shared" si="101"/>
        <v>1</v>
      </c>
      <c r="V1490" s="7">
        <f t="shared" si="102"/>
        <v>7</v>
      </c>
      <c r="W1490" s="13">
        <v>72455</v>
      </c>
      <c r="X1490" s="13">
        <f t="shared" si="103"/>
        <v>507185</v>
      </c>
    </row>
    <row r="1491" spans="1:24" ht="15" hidden="1">
      <c r="A1491" s="9" t="s">
        <v>2825</v>
      </c>
      <c r="B1491" s="2" t="s">
        <v>384</v>
      </c>
      <c r="C1491" t="s">
        <v>385</v>
      </c>
      <c r="D1491" t="s">
        <v>2116</v>
      </c>
      <c r="E1491">
        <v>2024</v>
      </c>
      <c r="F1491" t="s">
        <v>2866</v>
      </c>
      <c r="G1491" s="7" t="s">
        <v>2770</v>
      </c>
      <c r="H1491" s="7">
        <v>117</v>
      </c>
      <c r="I1491" s="7">
        <v>124</v>
      </c>
      <c r="J1491" s="7">
        <v>116</v>
      </c>
      <c r="K1491" s="7">
        <v>122</v>
      </c>
      <c r="L1491" s="7">
        <v>94</v>
      </c>
      <c r="M1491" s="7">
        <v>101</v>
      </c>
      <c r="N1491" s="7">
        <v>111</v>
      </c>
      <c r="O1491" s="7">
        <v>124</v>
      </c>
      <c r="P1491" s="7">
        <v>75</v>
      </c>
      <c r="Q1491" s="7">
        <v>140</v>
      </c>
      <c r="R1491" s="7">
        <v>88</v>
      </c>
      <c r="S1491" s="7">
        <v>72</v>
      </c>
      <c r="T1491" s="7">
        <f t="shared" si="100"/>
        <v>1284</v>
      </c>
      <c r="U1491" s="7">
        <f t="shared" si="101"/>
        <v>107</v>
      </c>
      <c r="V1491" s="7">
        <f t="shared" si="102"/>
        <v>749</v>
      </c>
      <c r="W1491" s="13">
        <v>676</v>
      </c>
      <c r="X1491" s="13">
        <f t="shared" si="103"/>
        <v>506324</v>
      </c>
    </row>
    <row r="1492" spans="1:24" ht="15" hidden="1">
      <c r="A1492" s="9">
        <v>1033330013</v>
      </c>
      <c r="B1492" s="2" t="s">
        <v>1733</v>
      </c>
      <c r="C1492" t="s">
        <v>1734</v>
      </c>
      <c r="D1492" t="s">
        <v>2519</v>
      </c>
      <c r="E1492">
        <v>2024</v>
      </c>
      <c r="F1492" t="s">
        <v>2866</v>
      </c>
      <c r="G1492" s="7" t="s">
        <v>2770</v>
      </c>
      <c r="H1492" s="7">
        <v>10</v>
      </c>
      <c r="I1492" s="7">
        <v>7</v>
      </c>
      <c r="J1492" s="7">
        <v>8</v>
      </c>
      <c r="K1492" s="7">
        <v>4</v>
      </c>
      <c r="L1492" s="7">
        <v>18</v>
      </c>
      <c r="M1492" s="7">
        <v>21</v>
      </c>
      <c r="N1492" s="7">
        <v>17</v>
      </c>
      <c r="O1492" s="7">
        <v>13</v>
      </c>
      <c r="P1492" s="7">
        <v>24</v>
      </c>
      <c r="Q1492" s="7">
        <v>16</v>
      </c>
      <c r="R1492" s="7">
        <v>18</v>
      </c>
      <c r="S1492" s="7">
        <v>14</v>
      </c>
      <c r="T1492" s="7">
        <f t="shared" si="100"/>
        <v>170</v>
      </c>
      <c r="U1492" s="7">
        <f t="shared" si="101"/>
        <v>14</v>
      </c>
      <c r="V1492" s="7">
        <f t="shared" si="102"/>
        <v>98</v>
      </c>
      <c r="W1492" s="13">
        <v>5134</v>
      </c>
      <c r="X1492" s="13">
        <f t="shared" si="103"/>
        <v>503132</v>
      </c>
    </row>
    <row r="1493" spans="1:24" ht="15">
      <c r="A1493" s="9">
        <v>1031820040</v>
      </c>
      <c r="B1493" s="2" t="s">
        <v>303</v>
      </c>
      <c r="C1493" t="s">
        <v>304</v>
      </c>
      <c r="D1493" t="s">
        <v>2116</v>
      </c>
      <c r="E1493">
        <v>2025</v>
      </c>
      <c r="F1493" t="s">
        <v>2866</v>
      </c>
      <c r="G1493" s="7" t="s">
        <v>2770</v>
      </c>
      <c r="H1493" s="5">
        <v>58</v>
      </c>
      <c r="I1493" s="5">
        <v>46</v>
      </c>
      <c r="J1493" s="5">
        <v>214</v>
      </c>
      <c r="K1493" s="5">
        <v>75</v>
      </c>
      <c r="L1493" s="5">
        <v>219</v>
      </c>
      <c r="M1493" s="5">
        <v>146</v>
      </c>
      <c r="N1493" s="5">
        <v>136</v>
      </c>
      <c r="O1493" s="5">
        <v>73</v>
      </c>
      <c r="P1493" s="5">
        <v>112</v>
      </c>
      <c r="Q1493" s="5">
        <v>184</v>
      </c>
      <c r="R1493" s="5">
        <v>252</v>
      </c>
      <c r="S1493" s="5">
        <v>128</v>
      </c>
      <c r="T1493" s="7">
        <f t="shared" si="100"/>
        <v>1643</v>
      </c>
      <c r="U1493" s="7">
        <f t="shared" si="101"/>
        <v>137</v>
      </c>
      <c r="V1493" s="7">
        <f t="shared" si="102"/>
        <v>959</v>
      </c>
      <c r="W1493" s="13">
        <v>520</v>
      </c>
      <c r="X1493" s="13">
        <f t="shared" si="103"/>
        <v>498680</v>
      </c>
    </row>
    <row r="1494" spans="1:24" ht="15" hidden="1">
      <c r="A1494" s="9">
        <v>1032144071</v>
      </c>
      <c r="B1494" s="2" t="s">
        <v>514</v>
      </c>
      <c r="C1494" t="s">
        <v>515</v>
      </c>
      <c r="D1494" t="s">
        <v>2116</v>
      </c>
      <c r="E1494">
        <v>2024</v>
      </c>
      <c r="F1494" t="s">
        <v>2866</v>
      </c>
      <c r="G1494" s="7" t="s">
        <v>2770</v>
      </c>
      <c r="H1494" s="7">
        <v>35</v>
      </c>
      <c r="I1494" s="7">
        <v>37</v>
      </c>
      <c r="J1494" s="7">
        <v>60</v>
      </c>
      <c r="K1494" s="7">
        <v>9</v>
      </c>
      <c r="L1494" s="7">
        <v>127</v>
      </c>
      <c r="M1494" s="7">
        <v>139</v>
      </c>
      <c r="N1494" s="7">
        <v>14</v>
      </c>
      <c r="O1494" s="7">
        <v>108</v>
      </c>
      <c r="P1494" s="7">
        <v>21</v>
      </c>
      <c r="Q1494" s="7">
        <v>70</v>
      </c>
      <c r="R1494" s="7">
        <v>91</v>
      </c>
      <c r="S1494" s="7">
        <v>38</v>
      </c>
      <c r="T1494" s="7">
        <f t="shared" si="100"/>
        <v>749</v>
      </c>
      <c r="U1494" s="7">
        <f t="shared" si="101"/>
        <v>62</v>
      </c>
      <c r="V1494" s="7">
        <f t="shared" si="102"/>
        <v>434</v>
      </c>
      <c r="W1494" s="13">
        <v>1142</v>
      </c>
      <c r="X1494" s="13">
        <f t="shared" si="103"/>
        <v>495628</v>
      </c>
    </row>
    <row r="1495" spans="1:24" ht="15" hidden="1">
      <c r="A1495" s="9">
        <v>1031611018</v>
      </c>
      <c r="B1495" s="2" t="s">
        <v>238</v>
      </c>
      <c r="C1495" t="s">
        <v>239</v>
      </c>
      <c r="D1495" t="s">
        <v>2116</v>
      </c>
      <c r="E1495">
        <v>2024</v>
      </c>
      <c r="F1495" t="s">
        <v>2866</v>
      </c>
      <c r="G1495" s="7" t="s">
        <v>2770</v>
      </c>
      <c r="H1495" s="7">
        <v>187</v>
      </c>
      <c r="I1495" s="7">
        <v>273</v>
      </c>
      <c r="J1495" s="7">
        <v>222</v>
      </c>
      <c r="K1495" s="7">
        <v>120</v>
      </c>
      <c r="L1495" s="7">
        <v>172</v>
      </c>
      <c r="M1495" s="7">
        <v>232</v>
      </c>
      <c r="N1495" s="7">
        <v>257</v>
      </c>
      <c r="O1495" s="7">
        <v>243</v>
      </c>
      <c r="P1495" s="7">
        <v>215</v>
      </c>
      <c r="Q1495" s="7">
        <v>197</v>
      </c>
      <c r="R1495" s="7">
        <v>280</v>
      </c>
      <c r="S1495" s="7">
        <v>193</v>
      </c>
      <c r="T1495" s="7">
        <f t="shared" si="100"/>
        <v>2591</v>
      </c>
      <c r="U1495" s="7">
        <f t="shared" si="101"/>
        <v>216</v>
      </c>
      <c r="V1495" s="7">
        <f t="shared" si="102"/>
        <v>1512</v>
      </c>
      <c r="W1495" s="13">
        <v>327</v>
      </c>
      <c r="X1495" s="13">
        <f t="shared" si="103"/>
        <v>494424</v>
      </c>
    </row>
    <row r="1496" spans="1:24" ht="15" hidden="1">
      <c r="A1496" s="9">
        <v>1031011900</v>
      </c>
      <c r="B1496" s="2" t="s">
        <v>1824</v>
      </c>
      <c r="C1496" t="s">
        <v>1825</v>
      </c>
      <c r="D1496" t="s">
        <v>2116</v>
      </c>
      <c r="E1496">
        <v>2024</v>
      </c>
      <c r="F1496" t="s">
        <v>2866</v>
      </c>
      <c r="G1496" s="7" t="s">
        <v>2770</v>
      </c>
      <c r="H1496" s="7">
        <v>1</v>
      </c>
      <c r="I1496" s="7">
        <v>1</v>
      </c>
      <c r="M1496" s="7">
        <v>1</v>
      </c>
      <c r="N1496" s="7">
        <v>3</v>
      </c>
      <c r="S1496" s="7">
        <v>2</v>
      </c>
      <c r="T1496" s="7">
        <f t="shared" si="100"/>
        <v>8</v>
      </c>
      <c r="U1496" s="7">
        <f t="shared" si="101"/>
        <v>1</v>
      </c>
      <c r="V1496" s="7">
        <f t="shared" si="102"/>
        <v>7</v>
      </c>
      <c r="W1496" s="13">
        <v>70577</v>
      </c>
      <c r="X1496" s="13">
        <f t="shared" si="103"/>
        <v>494039</v>
      </c>
    </row>
    <row r="1497" spans="1:24" ht="15" hidden="1">
      <c r="A1497" s="9">
        <v>1031810190</v>
      </c>
      <c r="B1497" s="2" t="s">
        <v>461</v>
      </c>
      <c r="C1497" t="s">
        <v>462</v>
      </c>
      <c r="D1497" t="s">
        <v>2116</v>
      </c>
      <c r="E1497">
        <v>2024</v>
      </c>
      <c r="F1497" t="s">
        <v>2866</v>
      </c>
      <c r="G1497" s="7" t="s">
        <v>2769</v>
      </c>
      <c r="H1497" s="7">
        <v>38</v>
      </c>
      <c r="I1497" s="7">
        <v>7</v>
      </c>
      <c r="J1497" s="7">
        <v>20</v>
      </c>
      <c r="K1497" s="7">
        <v>108</v>
      </c>
      <c r="L1497" s="7">
        <v>137</v>
      </c>
      <c r="M1497" s="7">
        <v>103</v>
      </c>
      <c r="N1497" s="7">
        <v>229</v>
      </c>
      <c r="O1497" s="7">
        <v>134</v>
      </c>
      <c r="P1497" s="7">
        <v>44</v>
      </c>
      <c r="Q1497" s="7">
        <v>39</v>
      </c>
      <c r="R1497" s="7">
        <v>23</v>
      </c>
      <c r="S1497" s="7">
        <v>64</v>
      </c>
      <c r="T1497" s="7">
        <f t="shared" si="100"/>
        <v>946</v>
      </c>
      <c r="U1497" s="7">
        <f t="shared" si="101"/>
        <v>79</v>
      </c>
      <c r="V1497" s="7">
        <f t="shared" si="102"/>
        <v>553</v>
      </c>
      <c r="W1497" s="13">
        <v>888</v>
      </c>
      <c r="X1497" s="13">
        <f t="shared" si="103"/>
        <v>491064</v>
      </c>
    </row>
    <row r="1498" spans="1:24" ht="15" hidden="1">
      <c r="A1498" s="9">
        <v>1031040140</v>
      </c>
      <c r="B1498" s="2" t="s">
        <v>1083</v>
      </c>
      <c r="C1498" t="s">
        <v>1084</v>
      </c>
      <c r="D1498" t="s">
        <v>2116</v>
      </c>
      <c r="E1498">
        <v>2024</v>
      </c>
      <c r="F1498" t="s">
        <v>2866</v>
      </c>
      <c r="G1498" s="7" t="s">
        <v>2770</v>
      </c>
      <c r="H1498" s="7">
        <v>18</v>
      </c>
      <c r="I1498" s="7">
        <v>13</v>
      </c>
      <c r="J1498" s="7">
        <v>13</v>
      </c>
      <c r="K1498" s="7">
        <v>11</v>
      </c>
      <c r="L1498" s="7">
        <v>19</v>
      </c>
      <c r="M1498" s="7">
        <v>4</v>
      </c>
      <c r="N1498" s="7">
        <v>8</v>
      </c>
      <c r="O1498" s="7">
        <v>9</v>
      </c>
      <c r="P1498" s="7">
        <v>4</v>
      </c>
      <c r="Q1498" s="7">
        <v>11</v>
      </c>
      <c r="R1498" s="7">
        <v>6</v>
      </c>
      <c r="S1498" s="7">
        <v>10</v>
      </c>
      <c r="T1498" s="7">
        <f t="shared" si="100"/>
        <v>126</v>
      </c>
      <c r="U1498" s="7">
        <f t="shared" si="101"/>
        <v>11</v>
      </c>
      <c r="V1498" s="7">
        <f t="shared" si="102"/>
        <v>77</v>
      </c>
      <c r="W1498" s="13">
        <v>6365</v>
      </c>
      <c r="X1498" s="13">
        <f t="shared" si="103"/>
        <v>490105</v>
      </c>
    </row>
    <row r="1499" spans="1:24" ht="15">
      <c r="A1499" s="9">
        <v>1031250058</v>
      </c>
      <c r="B1499" s="2" t="s">
        <v>1703</v>
      </c>
      <c r="C1499" t="s">
        <v>1704</v>
      </c>
      <c r="D1499" t="s">
        <v>2116</v>
      </c>
      <c r="E1499">
        <v>2025</v>
      </c>
      <c r="F1499" t="s">
        <v>2866</v>
      </c>
      <c r="G1499" s="7" t="s">
        <v>2769</v>
      </c>
      <c r="H1499" s="5"/>
      <c r="I1499" s="5">
        <v>3</v>
      </c>
      <c r="J1499" s="5"/>
      <c r="K1499" s="5"/>
      <c r="L1499" s="5">
        <v>3</v>
      </c>
      <c r="M1499" s="5">
        <v>22</v>
      </c>
      <c r="N1499" s="5">
        <v>3</v>
      </c>
      <c r="O1499" s="5"/>
      <c r="P1499" s="5">
        <v>28</v>
      </c>
      <c r="Q1499" s="5">
        <v>22</v>
      </c>
      <c r="R1499" s="5"/>
      <c r="S1499" s="5"/>
      <c r="T1499" s="7">
        <f t="shared" si="100"/>
        <v>81</v>
      </c>
      <c r="U1499" s="7">
        <f t="shared" si="101"/>
        <v>7</v>
      </c>
      <c r="V1499" s="7">
        <f t="shared" si="102"/>
        <v>49</v>
      </c>
      <c r="W1499" s="13">
        <v>9995</v>
      </c>
      <c r="X1499" s="13">
        <f t="shared" si="103"/>
        <v>489755</v>
      </c>
    </row>
    <row r="1500" spans="1:24" ht="15">
      <c r="A1500" s="9">
        <v>1032210230</v>
      </c>
      <c r="B1500" s="2" t="s">
        <v>793</v>
      </c>
      <c r="C1500" t="s">
        <v>794</v>
      </c>
      <c r="D1500" t="s">
        <v>2116</v>
      </c>
      <c r="E1500">
        <v>2025</v>
      </c>
      <c r="F1500" t="s">
        <v>2866</v>
      </c>
      <c r="G1500" s="7" t="s">
        <v>2769</v>
      </c>
      <c r="H1500" s="5"/>
      <c r="I1500" s="5"/>
      <c r="J1500" s="5"/>
      <c r="K1500" s="5">
        <v>7</v>
      </c>
      <c r="L1500" s="5">
        <v>41</v>
      </c>
      <c r="M1500" s="5">
        <v>56</v>
      </c>
      <c r="N1500" s="5">
        <v>27</v>
      </c>
      <c r="O1500" s="5">
        <v>72</v>
      </c>
      <c r="P1500" s="5">
        <v>44</v>
      </c>
      <c r="Q1500" s="5">
        <v>33</v>
      </c>
      <c r="R1500" s="5">
        <v>22</v>
      </c>
      <c r="S1500" s="5">
        <v>47</v>
      </c>
      <c r="T1500" s="7">
        <f t="shared" si="100"/>
        <v>349</v>
      </c>
      <c r="U1500" s="7">
        <f t="shared" si="101"/>
        <v>29</v>
      </c>
      <c r="V1500" s="7">
        <f t="shared" si="102"/>
        <v>203</v>
      </c>
      <c r="W1500" s="13">
        <v>2406</v>
      </c>
      <c r="X1500" s="13">
        <f t="shared" si="103"/>
        <v>488418</v>
      </c>
    </row>
    <row r="1501" spans="1:24" ht="15" hidden="1">
      <c r="A1501" s="9">
        <v>1031630040</v>
      </c>
      <c r="B1501" s="2" t="s">
        <v>88</v>
      </c>
      <c r="C1501" t="s">
        <v>89</v>
      </c>
      <c r="D1501" t="s">
        <v>2116</v>
      </c>
      <c r="E1501">
        <v>2024</v>
      </c>
      <c r="F1501" t="s">
        <v>2866</v>
      </c>
      <c r="G1501" s="7" t="s">
        <v>2770</v>
      </c>
      <c r="H1501" s="7">
        <v>879</v>
      </c>
      <c r="I1501" s="7">
        <v>1399</v>
      </c>
      <c r="J1501" s="7">
        <v>698</v>
      </c>
      <c r="K1501" s="7">
        <v>291</v>
      </c>
      <c r="L1501" s="7">
        <v>317</v>
      </c>
      <c r="M1501" s="7">
        <v>559</v>
      </c>
      <c r="N1501" s="7">
        <v>1064</v>
      </c>
      <c r="O1501" s="7">
        <v>698</v>
      </c>
      <c r="P1501" s="7">
        <v>781</v>
      </c>
      <c r="Q1501" s="7">
        <v>814</v>
      </c>
      <c r="R1501" s="7">
        <v>848</v>
      </c>
      <c r="S1501" s="7">
        <v>817</v>
      </c>
      <c r="T1501" s="7">
        <f t="shared" si="100"/>
        <v>9165</v>
      </c>
      <c r="U1501" s="7">
        <f t="shared" si="101"/>
        <v>764</v>
      </c>
      <c r="V1501" s="7">
        <f t="shared" si="102"/>
        <v>5348</v>
      </c>
      <c r="W1501" s="13">
        <v>90</v>
      </c>
      <c r="X1501" s="13">
        <f t="shared" si="103"/>
        <v>481320</v>
      </c>
    </row>
    <row r="1502" spans="1:24" ht="15" hidden="1">
      <c r="A1502" s="9">
        <v>1032411048</v>
      </c>
      <c r="B1502" s="2" t="s">
        <v>926</v>
      </c>
      <c r="C1502" t="s">
        <v>927</v>
      </c>
      <c r="D1502" t="s">
        <v>2116</v>
      </c>
      <c r="E1502">
        <v>2024</v>
      </c>
      <c r="F1502" t="s">
        <v>2866</v>
      </c>
      <c r="G1502" s="7" t="s">
        <v>2769</v>
      </c>
      <c r="H1502" s="7">
        <v>2</v>
      </c>
      <c r="I1502" s="7">
        <v>4</v>
      </c>
      <c r="J1502" s="7">
        <v>2</v>
      </c>
      <c r="K1502" s="7">
        <v>23</v>
      </c>
      <c r="L1502" s="7">
        <v>2</v>
      </c>
      <c r="M1502" s="7">
        <v>45</v>
      </c>
      <c r="N1502" s="7">
        <v>15</v>
      </c>
      <c r="O1502" s="7">
        <v>37</v>
      </c>
      <c r="P1502" s="7">
        <v>64</v>
      </c>
      <c r="S1502" s="7">
        <v>2</v>
      </c>
      <c r="T1502" s="7">
        <f t="shared" si="100"/>
        <v>196</v>
      </c>
      <c r="U1502" s="7">
        <f t="shared" si="101"/>
        <v>16</v>
      </c>
      <c r="V1502" s="7">
        <f t="shared" si="102"/>
        <v>112</v>
      </c>
      <c r="W1502" s="13">
        <v>4291</v>
      </c>
      <c r="X1502" s="13">
        <f t="shared" si="103"/>
        <v>480592</v>
      </c>
    </row>
    <row r="1503" spans="1:24" ht="15">
      <c r="A1503" s="9">
        <v>1032150012</v>
      </c>
      <c r="B1503" s="2" t="s">
        <v>758</v>
      </c>
      <c r="C1503" t="s">
        <v>759</v>
      </c>
      <c r="D1503" t="s">
        <v>2116</v>
      </c>
      <c r="E1503">
        <v>2025</v>
      </c>
      <c r="F1503" t="s">
        <v>2866</v>
      </c>
      <c r="G1503" s="7" t="s">
        <v>2769</v>
      </c>
      <c r="H1503" s="5">
        <v>7</v>
      </c>
      <c r="I1503" s="5">
        <v>1</v>
      </c>
      <c r="J1503" s="5">
        <v>18</v>
      </c>
      <c r="K1503" s="5">
        <v>20</v>
      </c>
      <c r="L1503" s="5">
        <v>38</v>
      </c>
      <c r="M1503" s="5">
        <v>10</v>
      </c>
      <c r="N1503" s="5">
        <v>36</v>
      </c>
      <c r="O1503" s="5">
        <v>52</v>
      </c>
      <c r="P1503" s="5">
        <v>53</v>
      </c>
      <c r="Q1503" s="5">
        <v>7</v>
      </c>
      <c r="R1503" s="5">
        <v>41</v>
      </c>
      <c r="S1503" s="5">
        <v>38</v>
      </c>
      <c r="T1503" s="7">
        <f t="shared" si="100"/>
        <v>321</v>
      </c>
      <c r="U1503" s="7">
        <f t="shared" si="101"/>
        <v>27</v>
      </c>
      <c r="V1503" s="7">
        <f t="shared" si="102"/>
        <v>189</v>
      </c>
      <c r="W1503" s="13">
        <v>2533</v>
      </c>
      <c r="X1503" s="13">
        <f t="shared" si="103"/>
        <v>478737</v>
      </c>
    </row>
    <row r="1504" spans="1:24" ht="15">
      <c r="A1504" s="9">
        <v>1032610082</v>
      </c>
      <c r="B1504" s="2" t="s">
        <v>201</v>
      </c>
      <c r="C1504" t="s">
        <v>202</v>
      </c>
      <c r="D1504" t="s">
        <v>2519</v>
      </c>
      <c r="E1504">
        <v>2025</v>
      </c>
      <c r="F1504" t="s">
        <v>2866</v>
      </c>
      <c r="G1504" s="7" t="s">
        <v>2770</v>
      </c>
      <c r="H1504" s="5">
        <v>18</v>
      </c>
      <c r="I1504" s="5">
        <v>11</v>
      </c>
      <c r="J1504" s="5">
        <v>15</v>
      </c>
      <c r="K1504" s="5">
        <v>13</v>
      </c>
      <c r="L1504" s="5">
        <v>61</v>
      </c>
      <c r="M1504" s="5">
        <v>28</v>
      </c>
      <c r="N1504" s="5">
        <v>18</v>
      </c>
      <c r="O1504" s="5">
        <v>14</v>
      </c>
      <c r="P1504" s="5">
        <v>41</v>
      </c>
      <c r="Q1504" s="5">
        <v>30</v>
      </c>
      <c r="R1504" s="5">
        <v>16</v>
      </c>
      <c r="S1504" s="5">
        <v>11</v>
      </c>
      <c r="T1504" s="7">
        <f t="shared" ref="T1504:T1567" si="104">+SUM(H1504:S1504)</f>
        <v>276</v>
      </c>
      <c r="U1504" s="7">
        <f t="shared" si="101"/>
        <v>23</v>
      </c>
      <c r="V1504" s="7">
        <f t="shared" si="102"/>
        <v>161</v>
      </c>
      <c r="W1504" s="13">
        <v>2972</v>
      </c>
      <c r="X1504" s="13">
        <f t="shared" si="103"/>
        <v>478492</v>
      </c>
    </row>
    <row r="1505" spans="1:24" ht="15" hidden="1">
      <c r="A1505" s="9">
        <v>1031230264</v>
      </c>
      <c r="B1505" s="2" t="s">
        <v>1657</v>
      </c>
      <c r="C1505" t="s">
        <v>1658</v>
      </c>
      <c r="D1505" t="s">
        <v>2116</v>
      </c>
      <c r="E1505">
        <v>2024</v>
      </c>
      <c r="F1505" t="s">
        <v>2866</v>
      </c>
      <c r="G1505" s="7" t="s">
        <v>2770</v>
      </c>
      <c r="H1505" s="7">
        <v>1</v>
      </c>
      <c r="K1505" s="7">
        <v>2</v>
      </c>
      <c r="L1505" s="7">
        <v>3</v>
      </c>
      <c r="N1505" s="7">
        <v>3</v>
      </c>
      <c r="O1505" s="7">
        <v>1</v>
      </c>
      <c r="P1505" s="7">
        <v>4</v>
      </c>
      <c r="R1505" s="7">
        <v>2</v>
      </c>
      <c r="S1505" s="7">
        <v>3</v>
      </c>
      <c r="T1505" s="7">
        <f t="shared" si="104"/>
        <v>19</v>
      </c>
      <c r="U1505" s="7">
        <f t="shared" si="101"/>
        <v>2</v>
      </c>
      <c r="V1505" s="7">
        <f t="shared" si="102"/>
        <v>14</v>
      </c>
      <c r="W1505" s="13">
        <v>34144</v>
      </c>
      <c r="X1505" s="13">
        <f t="shared" si="103"/>
        <v>478016</v>
      </c>
    </row>
    <row r="1506" spans="1:24" ht="15" hidden="1">
      <c r="A1506" s="9" t="s">
        <v>2805</v>
      </c>
      <c r="B1506" s="2" t="s">
        <v>423</v>
      </c>
      <c r="C1506" t="s">
        <v>424</v>
      </c>
      <c r="D1506" t="s">
        <v>2116</v>
      </c>
      <c r="E1506">
        <v>2024</v>
      </c>
      <c r="F1506" t="s">
        <v>2866</v>
      </c>
      <c r="G1506" s="7" t="s">
        <v>2769</v>
      </c>
      <c r="H1506" s="7">
        <v>82</v>
      </c>
      <c r="I1506" s="7">
        <v>47</v>
      </c>
      <c r="J1506" s="7">
        <v>47</v>
      </c>
      <c r="K1506" s="7">
        <v>62</v>
      </c>
      <c r="L1506" s="7">
        <v>124</v>
      </c>
      <c r="M1506" s="7">
        <v>181</v>
      </c>
      <c r="N1506" s="7">
        <v>159</v>
      </c>
      <c r="O1506" s="7">
        <v>150</v>
      </c>
      <c r="P1506" s="7">
        <v>125</v>
      </c>
      <c r="Q1506" s="7">
        <v>77</v>
      </c>
      <c r="R1506" s="7">
        <v>38</v>
      </c>
      <c r="S1506" s="7">
        <v>23</v>
      </c>
      <c r="T1506" s="7">
        <f t="shared" si="104"/>
        <v>1115</v>
      </c>
      <c r="U1506" s="7">
        <f t="shared" si="101"/>
        <v>93</v>
      </c>
      <c r="V1506" s="7">
        <f t="shared" si="102"/>
        <v>651</v>
      </c>
      <c r="W1506" s="13">
        <v>730</v>
      </c>
      <c r="X1506" s="13">
        <f t="shared" si="103"/>
        <v>475230</v>
      </c>
    </row>
    <row r="1507" spans="1:24" ht="15">
      <c r="A1507" s="9">
        <v>1031830014</v>
      </c>
      <c r="B1507" s="2" t="s">
        <v>361</v>
      </c>
      <c r="C1507" t="s">
        <v>362</v>
      </c>
      <c r="D1507" t="s">
        <v>2116</v>
      </c>
      <c r="E1507">
        <v>2025</v>
      </c>
      <c r="F1507" t="s">
        <v>2866</v>
      </c>
      <c r="G1507" s="7" t="s">
        <v>2769</v>
      </c>
      <c r="H1507" s="5">
        <v>27</v>
      </c>
      <c r="I1507" s="5">
        <v>83</v>
      </c>
      <c r="J1507" s="5">
        <v>148</v>
      </c>
      <c r="K1507" s="5">
        <v>173</v>
      </c>
      <c r="L1507" s="5">
        <v>98</v>
      </c>
      <c r="M1507" s="5">
        <v>149</v>
      </c>
      <c r="N1507" s="5">
        <v>138</v>
      </c>
      <c r="O1507" s="5">
        <v>131</v>
      </c>
      <c r="P1507" s="5">
        <v>156</v>
      </c>
      <c r="Q1507" s="5">
        <v>130</v>
      </c>
      <c r="R1507" s="5">
        <v>127</v>
      </c>
      <c r="S1507" s="5">
        <v>144</v>
      </c>
      <c r="T1507" s="7">
        <f t="shared" si="104"/>
        <v>1504</v>
      </c>
      <c r="U1507" s="7">
        <f t="shared" si="101"/>
        <v>125</v>
      </c>
      <c r="V1507" s="7">
        <f t="shared" si="102"/>
        <v>875</v>
      </c>
      <c r="W1507" s="13">
        <v>543</v>
      </c>
      <c r="X1507" s="13">
        <f t="shared" si="103"/>
        <v>475125</v>
      </c>
    </row>
    <row r="1508" spans="1:24" ht="15">
      <c r="A1508" s="9">
        <v>1032150150</v>
      </c>
      <c r="B1508" s="2" t="s">
        <v>1260</v>
      </c>
      <c r="C1508" t="s">
        <v>1261</v>
      </c>
      <c r="D1508" t="s">
        <v>2116</v>
      </c>
      <c r="E1508">
        <v>2025</v>
      </c>
      <c r="F1508" t="s">
        <v>2866</v>
      </c>
      <c r="G1508" s="7" t="s">
        <v>2769</v>
      </c>
      <c r="H1508" s="5">
        <v>15</v>
      </c>
      <c r="I1508" s="5">
        <v>20</v>
      </c>
      <c r="J1508" s="5">
        <v>20</v>
      </c>
      <c r="K1508" s="5">
        <v>26</v>
      </c>
      <c r="L1508" s="5">
        <v>16</v>
      </c>
      <c r="M1508" s="5">
        <v>20</v>
      </c>
      <c r="N1508" s="5">
        <v>10</v>
      </c>
      <c r="O1508" s="5">
        <v>5</v>
      </c>
      <c r="P1508" s="5">
        <v>5</v>
      </c>
      <c r="Q1508" s="5">
        <v>16</v>
      </c>
      <c r="R1508" s="5">
        <v>9</v>
      </c>
      <c r="S1508" s="5">
        <v>11</v>
      </c>
      <c r="T1508" s="7">
        <f t="shared" si="104"/>
        <v>173</v>
      </c>
      <c r="U1508" s="7">
        <f t="shared" si="101"/>
        <v>14</v>
      </c>
      <c r="V1508" s="7">
        <f t="shared" si="102"/>
        <v>98</v>
      </c>
      <c r="W1508" s="13">
        <v>4846</v>
      </c>
      <c r="X1508" s="13">
        <f t="shared" si="103"/>
        <v>474908</v>
      </c>
    </row>
    <row r="1509" spans="1:24" ht="15">
      <c r="A1509" s="9">
        <v>1033320125</v>
      </c>
      <c r="B1509" s="2" t="s">
        <v>1403</v>
      </c>
      <c r="C1509" t="s">
        <v>1404</v>
      </c>
      <c r="D1509" t="s">
        <v>2116</v>
      </c>
      <c r="E1509">
        <v>2025</v>
      </c>
      <c r="F1509" t="s">
        <v>2866</v>
      </c>
      <c r="G1509" s="7" t="s">
        <v>2770</v>
      </c>
      <c r="H1509" s="5">
        <v>5</v>
      </c>
      <c r="I1509" s="5">
        <v>6</v>
      </c>
      <c r="J1509" s="5">
        <v>8</v>
      </c>
      <c r="K1509" s="5">
        <v>4</v>
      </c>
      <c r="L1509" s="5">
        <v>5</v>
      </c>
      <c r="M1509" s="5">
        <v>4</v>
      </c>
      <c r="N1509" s="5">
        <v>5</v>
      </c>
      <c r="O1509" s="5">
        <v>7</v>
      </c>
      <c r="P1509" s="5">
        <v>4</v>
      </c>
      <c r="Q1509" s="5">
        <v>10</v>
      </c>
      <c r="R1509" s="5">
        <v>4</v>
      </c>
      <c r="S1509" s="5">
        <v>10</v>
      </c>
      <c r="T1509" s="7">
        <f t="shared" si="104"/>
        <v>72</v>
      </c>
      <c r="U1509" s="7">
        <f t="shared" si="101"/>
        <v>6</v>
      </c>
      <c r="V1509" s="7">
        <f t="shared" si="102"/>
        <v>42</v>
      </c>
      <c r="W1509" s="13">
        <v>11297</v>
      </c>
      <c r="X1509" s="13">
        <f t="shared" si="103"/>
        <v>474474</v>
      </c>
    </row>
    <row r="1510" spans="1:24" ht="15" hidden="1">
      <c r="A1510" s="9">
        <v>1032210176</v>
      </c>
      <c r="B1510" s="2" t="s">
        <v>695</v>
      </c>
      <c r="C1510" t="s">
        <v>696</v>
      </c>
      <c r="D1510" t="s">
        <v>2116</v>
      </c>
      <c r="E1510">
        <v>2024</v>
      </c>
      <c r="F1510" t="s">
        <v>2866</v>
      </c>
      <c r="G1510" s="7" t="s">
        <v>2770</v>
      </c>
      <c r="H1510" s="7">
        <v>15</v>
      </c>
      <c r="I1510" s="7">
        <v>25</v>
      </c>
      <c r="J1510" s="7">
        <v>23</v>
      </c>
      <c r="K1510" s="7">
        <v>32</v>
      </c>
      <c r="L1510" s="7">
        <v>27</v>
      </c>
      <c r="M1510" s="7">
        <v>54</v>
      </c>
      <c r="N1510" s="7">
        <v>8</v>
      </c>
      <c r="O1510" s="7">
        <v>6</v>
      </c>
      <c r="P1510" s="7">
        <v>82</v>
      </c>
      <c r="Q1510" s="7">
        <v>48</v>
      </c>
      <c r="R1510" s="7">
        <v>15</v>
      </c>
      <c r="S1510" s="7">
        <v>32</v>
      </c>
      <c r="T1510" s="7">
        <f t="shared" si="104"/>
        <v>367</v>
      </c>
      <c r="U1510" s="7">
        <f t="shared" si="101"/>
        <v>31</v>
      </c>
      <c r="V1510" s="7">
        <f t="shared" si="102"/>
        <v>217</v>
      </c>
      <c r="W1510" s="13">
        <v>2183</v>
      </c>
      <c r="X1510" s="13">
        <f t="shared" si="103"/>
        <v>473711</v>
      </c>
    </row>
    <row r="1511" spans="1:24" ht="15">
      <c r="A1511" s="9">
        <v>1031230003</v>
      </c>
      <c r="B1511" s="2" t="s">
        <v>627</v>
      </c>
      <c r="C1511" t="s">
        <v>628</v>
      </c>
      <c r="D1511" t="s">
        <v>2116</v>
      </c>
      <c r="E1511">
        <v>2025</v>
      </c>
      <c r="F1511" t="s">
        <v>2866</v>
      </c>
      <c r="G1511" s="7" t="s">
        <v>2769</v>
      </c>
      <c r="H1511" s="5">
        <v>95</v>
      </c>
      <c r="I1511" s="5">
        <v>69</v>
      </c>
      <c r="J1511" s="5">
        <v>66</v>
      </c>
      <c r="K1511" s="5">
        <v>102</v>
      </c>
      <c r="L1511" s="5">
        <v>96</v>
      </c>
      <c r="M1511" s="5">
        <v>75</v>
      </c>
      <c r="N1511" s="5">
        <v>57</v>
      </c>
      <c r="O1511" s="5">
        <v>101</v>
      </c>
      <c r="P1511" s="5">
        <v>88</v>
      </c>
      <c r="Q1511" s="5">
        <v>59</v>
      </c>
      <c r="R1511" s="5">
        <v>78</v>
      </c>
      <c r="S1511" s="5">
        <v>40</v>
      </c>
      <c r="T1511" s="7">
        <f t="shared" si="104"/>
        <v>926</v>
      </c>
      <c r="U1511" s="7">
        <f t="shared" si="101"/>
        <v>77</v>
      </c>
      <c r="V1511" s="7">
        <f t="shared" si="102"/>
        <v>539</v>
      </c>
      <c r="W1511" s="13">
        <v>877</v>
      </c>
      <c r="X1511" s="13">
        <f t="shared" si="103"/>
        <v>472703</v>
      </c>
    </row>
    <row r="1512" spans="1:24" ht="15">
      <c r="A1512" s="9">
        <v>1031810190</v>
      </c>
      <c r="B1512" s="2" t="s">
        <v>461</v>
      </c>
      <c r="C1512" t="s">
        <v>462</v>
      </c>
      <c r="D1512" t="s">
        <v>2116</v>
      </c>
      <c r="E1512">
        <v>2025</v>
      </c>
      <c r="F1512" t="s">
        <v>2866</v>
      </c>
      <c r="G1512" s="7" t="s">
        <v>2769</v>
      </c>
      <c r="H1512" s="5">
        <v>136</v>
      </c>
      <c r="I1512" s="5">
        <v>41</v>
      </c>
      <c r="J1512" s="5">
        <v>79</v>
      </c>
      <c r="K1512" s="5">
        <v>85</v>
      </c>
      <c r="L1512" s="5">
        <v>95</v>
      </c>
      <c r="M1512" s="5">
        <v>33</v>
      </c>
      <c r="N1512" s="5">
        <v>42</v>
      </c>
      <c r="O1512" s="5">
        <v>140</v>
      </c>
      <c r="P1512" s="5">
        <v>33</v>
      </c>
      <c r="Q1512" s="5">
        <v>109</v>
      </c>
      <c r="R1512" s="5">
        <v>60</v>
      </c>
      <c r="S1512" s="5">
        <v>62</v>
      </c>
      <c r="T1512" s="7">
        <f t="shared" si="104"/>
        <v>915</v>
      </c>
      <c r="U1512" s="7">
        <f t="shared" si="101"/>
        <v>76</v>
      </c>
      <c r="V1512" s="7">
        <f t="shared" si="102"/>
        <v>532</v>
      </c>
      <c r="W1512" s="13">
        <v>888</v>
      </c>
      <c r="X1512" s="13">
        <f t="shared" si="103"/>
        <v>472416</v>
      </c>
    </row>
    <row r="1513" spans="1:24" ht="15">
      <c r="A1513" s="9">
        <v>1031016258</v>
      </c>
      <c r="B1513" s="2" t="s">
        <v>1187</v>
      </c>
      <c r="C1513" t="s">
        <v>1188</v>
      </c>
      <c r="D1513" t="s">
        <v>2116</v>
      </c>
      <c r="E1513">
        <v>2025</v>
      </c>
      <c r="F1513" t="s">
        <v>2866</v>
      </c>
      <c r="G1513" s="7" t="s">
        <v>2770</v>
      </c>
      <c r="H1513" s="5"/>
      <c r="I1513" s="5">
        <v>1</v>
      </c>
      <c r="J1513" s="5">
        <v>0</v>
      </c>
      <c r="K1513" s="5">
        <v>99</v>
      </c>
      <c r="L1513" s="5">
        <v>41</v>
      </c>
      <c r="M1513" s="5">
        <v>11</v>
      </c>
      <c r="N1513" s="5">
        <v>72</v>
      </c>
      <c r="O1513" s="5">
        <v>32</v>
      </c>
      <c r="P1513" s="5"/>
      <c r="Q1513" s="5"/>
      <c r="R1513" s="5"/>
      <c r="S1513" s="5">
        <v>67</v>
      </c>
      <c r="T1513" s="7">
        <f t="shared" si="104"/>
        <v>323</v>
      </c>
      <c r="U1513" s="7">
        <f t="shared" si="101"/>
        <v>27</v>
      </c>
      <c r="V1513" s="7">
        <f t="shared" si="102"/>
        <v>189</v>
      </c>
      <c r="W1513" s="13">
        <v>2499</v>
      </c>
      <c r="X1513" s="13">
        <f t="shared" si="103"/>
        <v>472311</v>
      </c>
    </row>
    <row r="1514" spans="1:24" ht="15" hidden="1">
      <c r="A1514" s="9">
        <v>1032210042</v>
      </c>
      <c r="B1514" s="2" t="s">
        <v>1721</v>
      </c>
      <c r="C1514" t="s">
        <v>1722</v>
      </c>
      <c r="D1514" t="s">
        <v>2116</v>
      </c>
      <c r="E1514">
        <v>2024</v>
      </c>
      <c r="F1514" t="s">
        <v>2866</v>
      </c>
      <c r="G1514" s="7" t="s">
        <v>2769</v>
      </c>
      <c r="H1514" s="7">
        <v>3</v>
      </c>
      <c r="I1514" s="7">
        <v>3</v>
      </c>
      <c r="K1514" s="7">
        <v>3</v>
      </c>
      <c r="L1514" s="7">
        <v>2</v>
      </c>
      <c r="P1514" s="7">
        <v>1</v>
      </c>
      <c r="Q1514" s="7">
        <v>2</v>
      </c>
      <c r="R1514" s="7">
        <v>1</v>
      </c>
      <c r="T1514" s="7">
        <f t="shared" si="104"/>
        <v>15</v>
      </c>
      <c r="U1514" s="7">
        <f t="shared" si="101"/>
        <v>1</v>
      </c>
      <c r="V1514" s="7">
        <f t="shared" si="102"/>
        <v>7</v>
      </c>
      <c r="W1514" s="13">
        <v>67373</v>
      </c>
      <c r="X1514" s="13">
        <f t="shared" si="103"/>
        <v>471611</v>
      </c>
    </row>
    <row r="1515" spans="1:24" ht="15" hidden="1">
      <c r="A1515" s="9">
        <v>1031870053</v>
      </c>
      <c r="B1515" s="2" t="s">
        <v>455</v>
      </c>
      <c r="C1515" t="s">
        <v>456</v>
      </c>
      <c r="D1515" t="s">
        <v>2116</v>
      </c>
      <c r="E1515">
        <v>2024</v>
      </c>
      <c r="F1515" t="s">
        <v>2866</v>
      </c>
      <c r="G1515" s="7" t="s">
        <v>2769</v>
      </c>
      <c r="H1515" s="7">
        <v>31</v>
      </c>
      <c r="I1515" s="7">
        <v>95</v>
      </c>
      <c r="J1515" s="7">
        <v>16</v>
      </c>
      <c r="K1515" s="7">
        <v>86</v>
      </c>
      <c r="L1515" s="7">
        <v>113</v>
      </c>
      <c r="M1515" s="7">
        <v>69</v>
      </c>
      <c r="N1515" s="7">
        <v>34</v>
      </c>
      <c r="O1515" s="7">
        <v>115</v>
      </c>
      <c r="P1515" s="7">
        <v>93</v>
      </c>
      <c r="Q1515" s="7">
        <v>142</v>
      </c>
      <c r="R1515" s="7">
        <v>68</v>
      </c>
      <c r="S1515" s="7">
        <v>93</v>
      </c>
      <c r="T1515" s="7">
        <f t="shared" si="104"/>
        <v>955</v>
      </c>
      <c r="U1515" s="7">
        <f t="shared" si="101"/>
        <v>80</v>
      </c>
      <c r="V1515" s="7">
        <f t="shared" si="102"/>
        <v>560</v>
      </c>
      <c r="W1515" s="13">
        <v>840</v>
      </c>
      <c r="X1515" s="13">
        <f t="shared" si="103"/>
        <v>470400</v>
      </c>
    </row>
    <row r="1516" spans="1:24" ht="15">
      <c r="A1516" s="9" t="s">
        <v>2830</v>
      </c>
      <c r="B1516" s="2" t="s">
        <v>1155</v>
      </c>
      <c r="C1516" t="s">
        <v>1156</v>
      </c>
      <c r="D1516" t="s">
        <v>2116</v>
      </c>
      <c r="E1516">
        <v>2025</v>
      </c>
      <c r="F1516" t="s">
        <v>2866</v>
      </c>
      <c r="G1516" s="7" t="s">
        <v>2770</v>
      </c>
      <c r="H1516" s="5"/>
      <c r="I1516" s="5"/>
      <c r="J1516" s="5">
        <v>4</v>
      </c>
      <c r="K1516" s="5">
        <v>13</v>
      </c>
      <c r="L1516" s="5">
        <v>6</v>
      </c>
      <c r="M1516" s="5">
        <v>18</v>
      </c>
      <c r="N1516" s="5">
        <v>8</v>
      </c>
      <c r="O1516" s="5">
        <v>13</v>
      </c>
      <c r="P1516" s="5"/>
      <c r="Q1516" s="5"/>
      <c r="R1516" s="5">
        <v>13</v>
      </c>
      <c r="S1516" s="5">
        <v>19</v>
      </c>
      <c r="T1516" s="7">
        <f t="shared" si="104"/>
        <v>94</v>
      </c>
      <c r="U1516" s="7">
        <f t="shared" si="101"/>
        <v>8</v>
      </c>
      <c r="V1516" s="7">
        <f t="shared" si="102"/>
        <v>56</v>
      </c>
      <c r="W1516" s="13">
        <v>8326</v>
      </c>
      <c r="X1516" s="13">
        <f t="shared" si="103"/>
        <v>466256</v>
      </c>
    </row>
    <row r="1517" spans="1:24" ht="15">
      <c r="A1517" s="9">
        <v>1032210033</v>
      </c>
      <c r="B1517" s="2" t="s">
        <v>1329</v>
      </c>
      <c r="C1517" t="s">
        <v>1330</v>
      </c>
      <c r="D1517" t="s">
        <v>2116</v>
      </c>
      <c r="E1517">
        <v>2025</v>
      </c>
      <c r="F1517" t="s">
        <v>2866</v>
      </c>
      <c r="G1517" s="7" t="s">
        <v>2769</v>
      </c>
      <c r="H1517" s="5">
        <v>8</v>
      </c>
      <c r="I1517" s="5">
        <v>35</v>
      </c>
      <c r="J1517" s="5">
        <v>48</v>
      </c>
      <c r="K1517" s="5">
        <v>26</v>
      </c>
      <c r="L1517" s="5">
        <v>1</v>
      </c>
      <c r="M1517" s="5">
        <v>4</v>
      </c>
      <c r="N1517" s="5">
        <v>10</v>
      </c>
      <c r="O1517" s="5">
        <v>1</v>
      </c>
      <c r="P1517" s="5">
        <v>9</v>
      </c>
      <c r="Q1517" s="5">
        <v>16</v>
      </c>
      <c r="R1517" s="5">
        <v>22</v>
      </c>
      <c r="S1517" s="5">
        <v>3</v>
      </c>
      <c r="T1517" s="7">
        <f t="shared" si="104"/>
        <v>183</v>
      </c>
      <c r="U1517" s="7">
        <f t="shared" si="101"/>
        <v>15</v>
      </c>
      <c r="V1517" s="7">
        <f t="shared" si="102"/>
        <v>105</v>
      </c>
      <c r="W1517" s="13">
        <v>4439</v>
      </c>
      <c r="X1517" s="13">
        <f t="shared" si="103"/>
        <v>466095</v>
      </c>
    </row>
    <row r="1518" spans="1:24" ht="15" hidden="1">
      <c r="A1518" s="9">
        <v>1032815000</v>
      </c>
      <c r="B1518" s="2" t="s">
        <v>662</v>
      </c>
      <c r="C1518" t="s">
        <v>663</v>
      </c>
      <c r="D1518" t="s">
        <v>2116</v>
      </c>
      <c r="E1518">
        <v>2024</v>
      </c>
      <c r="F1518" t="s">
        <v>2866</v>
      </c>
      <c r="G1518" s="7" t="s">
        <v>2770</v>
      </c>
      <c r="H1518" s="7">
        <v>15</v>
      </c>
      <c r="I1518" s="7">
        <v>27</v>
      </c>
      <c r="J1518" s="7">
        <v>30</v>
      </c>
      <c r="K1518" s="7">
        <v>51</v>
      </c>
      <c r="L1518" s="7">
        <v>72</v>
      </c>
      <c r="M1518" s="7">
        <v>64</v>
      </c>
      <c r="N1518" s="7">
        <v>34</v>
      </c>
      <c r="O1518" s="7">
        <v>30</v>
      </c>
      <c r="P1518" s="7">
        <v>23</v>
      </c>
      <c r="Q1518" s="7">
        <v>24</v>
      </c>
      <c r="R1518" s="7">
        <v>35</v>
      </c>
      <c r="S1518" s="7">
        <v>32</v>
      </c>
      <c r="T1518" s="7">
        <f t="shared" si="104"/>
        <v>437</v>
      </c>
      <c r="U1518" s="7">
        <f t="shared" si="101"/>
        <v>36</v>
      </c>
      <c r="V1518" s="7">
        <f t="shared" si="102"/>
        <v>252</v>
      </c>
      <c r="W1518" s="13">
        <v>1845</v>
      </c>
      <c r="X1518" s="13">
        <f t="shared" si="103"/>
        <v>464940</v>
      </c>
    </row>
    <row r="1519" spans="1:24" ht="15">
      <c r="A1519" s="9">
        <v>1033350034</v>
      </c>
      <c r="B1519" s="2" t="s">
        <v>1635</v>
      </c>
      <c r="C1519" t="s">
        <v>1636</v>
      </c>
      <c r="D1519" t="s">
        <v>2116</v>
      </c>
      <c r="E1519">
        <v>2025</v>
      </c>
      <c r="F1519" t="s">
        <v>2866</v>
      </c>
      <c r="G1519" s="7" t="s">
        <v>2769</v>
      </c>
      <c r="H1519" s="5">
        <v>3</v>
      </c>
      <c r="I1519" s="5"/>
      <c r="J1519" s="5"/>
      <c r="K1519" s="5">
        <v>1</v>
      </c>
      <c r="L1519" s="5">
        <v>1</v>
      </c>
      <c r="M1519" s="5">
        <v>1</v>
      </c>
      <c r="N1519" s="5">
        <v>2</v>
      </c>
      <c r="O1519" s="5">
        <v>2</v>
      </c>
      <c r="P1519" s="5">
        <v>2</v>
      </c>
      <c r="Q1519" s="5"/>
      <c r="R1519" s="5">
        <v>2</v>
      </c>
      <c r="S1519" s="5">
        <v>3</v>
      </c>
      <c r="T1519" s="7">
        <f t="shared" si="104"/>
        <v>17</v>
      </c>
      <c r="U1519" s="7">
        <f t="shared" si="101"/>
        <v>1</v>
      </c>
      <c r="V1519" s="7">
        <f t="shared" si="102"/>
        <v>7</v>
      </c>
      <c r="W1519" s="13">
        <v>66415</v>
      </c>
      <c r="X1519" s="13">
        <f t="shared" si="103"/>
        <v>464905</v>
      </c>
    </row>
    <row r="1520" spans="1:24" ht="15" hidden="1">
      <c r="A1520" s="9">
        <v>1032810016</v>
      </c>
      <c r="B1520" s="2" t="s">
        <v>555</v>
      </c>
      <c r="C1520" t="s">
        <v>556</v>
      </c>
      <c r="D1520" t="s">
        <v>2116</v>
      </c>
      <c r="E1520">
        <v>2024</v>
      </c>
      <c r="F1520" t="s">
        <v>2866</v>
      </c>
      <c r="G1520" s="7" t="s">
        <v>2770</v>
      </c>
      <c r="H1520" s="7">
        <v>19</v>
      </c>
      <c r="I1520" s="7">
        <v>37</v>
      </c>
      <c r="J1520" s="7">
        <v>79</v>
      </c>
      <c r="K1520" s="7">
        <v>53</v>
      </c>
      <c r="L1520" s="7">
        <v>33</v>
      </c>
      <c r="M1520" s="7">
        <v>3</v>
      </c>
      <c r="N1520" s="7">
        <v>197</v>
      </c>
      <c r="O1520" s="7">
        <v>104</v>
      </c>
      <c r="P1520" s="7">
        <v>20</v>
      </c>
      <c r="Q1520" s="7">
        <v>61</v>
      </c>
      <c r="R1520" s="7">
        <v>14</v>
      </c>
      <c r="S1520" s="7">
        <v>20</v>
      </c>
      <c r="T1520" s="7">
        <f t="shared" si="104"/>
        <v>640</v>
      </c>
      <c r="U1520" s="7">
        <f t="shared" si="101"/>
        <v>53</v>
      </c>
      <c r="V1520" s="7">
        <f t="shared" si="102"/>
        <v>371</v>
      </c>
      <c r="W1520" s="13">
        <v>1250</v>
      </c>
      <c r="X1520" s="13">
        <f t="shared" si="103"/>
        <v>463750</v>
      </c>
    </row>
    <row r="1521" spans="1:24" ht="15">
      <c r="A1521" s="9">
        <v>1031230017</v>
      </c>
      <c r="B1521" s="2" t="s">
        <v>1417</v>
      </c>
      <c r="C1521" t="s">
        <v>1418</v>
      </c>
      <c r="D1521" t="s">
        <v>2116</v>
      </c>
      <c r="E1521">
        <v>2025</v>
      </c>
      <c r="F1521" t="s">
        <v>2866</v>
      </c>
      <c r="G1521" s="7" t="s">
        <v>2770</v>
      </c>
      <c r="H1521" s="5"/>
      <c r="I1521" s="5"/>
      <c r="J1521" s="5"/>
      <c r="K1521" s="5"/>
      <c r="L1521" s="5"/>
      <c r="M1521" s="5"/>
      <c r="N1521" s="5"/>
      <c r="O1521" s="5">
        <v>5</v>
      </c>
      <c r="P1521" s="5"/>
      <c r="Q1521" s="5"/>
      <c r="R1521" s="5">
        <v>29</v>
      </c>
      <c r="S1521" s="5">
        <v>5</v>
      </c>
      <c r="T1521" s="7">
        <f t="shared" si="104"/>
        <v>39</v>
      </c>
      <c r="U1521" s="7">
        <f t="shared" si="101"/>
        <v>3</v>
      </c>
      <c r="V1521" s="7">
        <f t="shared" si="102"/>
        <v>21</v>
      </c>
      <c r="W1521" s="13">
        <v>22072</v>
      </c>
      <c r="X1521" s="13">
        <f t="shared" si="103"/>
        <v>463512</v>
      </c>
    </row>
    <row r="1522" spans="1:24" ht="15" hidden="1">
      <c r="A1522" s="9">
        <v>1032411028</v>
      </c>
      <c r="B1522" s="2" t="s">
        <v>1441</v>
      </c>
      <c r="C1522" t="s">
        <v>1442</v>
      </c>
      <c r="D1522" t="s">
        <v>2116</v>
      </c>
      <c r="E1522">
        <v>2024</v>
      </c>
      <c r="F1522" t="s">
        <v>2866</v>
      </c>
      <c r="G1522" s="7" t="s">
        <v>2769</v>
      </c>
      <c r="H1522" s="7">
        <v>20</v>
      </c>
      <c r="J1522" s="7">
        <v>6</v>
      </c>
      <c r="M1522" s="7">
        <v>1</v>
      </c>
      <c r="S1522" s="7">
        <v>14</v>
      </c>
      <c r="T1522" s="7">
        <f t="shared" si="104"/>
        <v>41</v>
      </c>
      <c r="U1522" s="7">
        <f t="shared" si="101"/>
        <v>3</v>
      </c>
      <c r="V1522" s="7">
        <f t="shared" si="102"/>
        <v>21</v>
      </c>
      <c r="W1522" s="13">
        <v>21975</v>
      </c>
      <c r="X1522" s="13">
        <f t="shared" si="103"/>
        <v>461475</v>
      </c>
    </row>
    <row r="1523" spans="1:24" ht="15">
      <c r="A1523" s="9">
        <v>1031010205</v>
      </c>
      <c r="B1523" s="2" t="s">
        <v>488</v>
      </c>
      <c r="C1523" t="s">
        <v>489</v>
      </c>
      <c r="D1523" t="s">
        <v>2116</v>
      </c>
      <c r="E1523">
        <v>2025</v>
      </c>
      <c r="F1523" t="s">
        <v>2866</v>
      </c>
      <c r="G1523" s="7" t="s">
        <v>2770</v>
      </c>
      <c r="H1523" s="5">
        <v>81</v>
      </c>
      <c r="I1523" s="5">
        <v>102</v>
      </c>
      <c r="J1523" s="5">
        <v>48</v>
      </c>
      <c r="K1523" s="5">
        <v>83</v>
      </c>
      <c r="L1523" s="5">
        <v>188</v>
      </c>
      <c r="M1523" s="5">
        <v>109</v>
      </c>
      <c r="N1523" s="5">
        <v>188</v>
      </c>
      <c r="O1523" s="5">
        <v>86</v>
      </c>
      <c r="P1523" s="5">
        <v>72</v>
      </c>
      <c r="Q1523" s="5">
        <v>23</v>
      </c>
      <c r="R1523" s="5">
        <v>91</v>
      </c>
      <c r="S1523" s="5">
        <v>36</v>
      </c>
      <c r="T1523" s="7">
        <f t="shared" si="104"/>
        <v>1107</v>
      </c>
      <c r="U1523" s="7">
        <f t="shared" si="101"/>
        <v>92</v>
      </c>
      <c r="V1523" s="7">
        <f t="shared" si="102"/>
        <v>644</v>
      </c>
      <c r="W1523" s="13">
        <v>716</v>
      </c>
      <c r="X1523" s="13">
        <f t="shared" si="103"/>
        <v>461104</v>
      </c>
    </row>
    <row r="1524" spans="1:24" ht="15" hidden="1">
      <c r="A1524" s="9">
        <v>1031880009</v>
      </c>
      <c r="B1524" s="2" t="s">
        <v>830</v>
      </c>
      <c r="C1524" t="s">
        <v>831</v>
      </c>
      <c r="D1524" t="s">
        <v>2116</v>
      </c>
      <c r="E1524">
        <v>2024</v>
      </c>
      <c r="F1524" t="s">
        <v>2866</v>
      </c>
      <c r="G1524" s="7" t="s">
        <v>2769</v>
      </c>
      <c r="H1524" s="7">
        <v>16</v>
      </c>
      <c r="I1524" s="7">
        <v>10</v>
      </c>
      <c r="J1524" s="7">
        <v>38</v>
      </c>
      <c r="K1524" s="7">
        <v>20</v>
      </c>
      <c r="L1524" s="7">
        <v>27</v>
      </c>
      <c r="M1524" s="7">
        <v>19</v>
      </c>
      <c r="N1524" s="7">
        <v>1</v>
      </c>
      <c r="O1524" s="7">
        <v>25</v>
      </c>
      <c r="P1524" s="7">
        <v>34</v>
      </c>
      <c r="Q1524" s="7">
        <v>27</v>
      </c>
      <c r="R1524" s="7">
        <v>7</v>
      </c>
      <c r="S1524" s="7">
        <v>24</v>
      </c>
      <c r="T1524" s="7">
        <f t="shared" si="104"/>
        <v>248</v>
      </c>
      <c r="U1524" s="7">
        <f t="shared" si="101"/>
        <v>21</v>
      </c>
      <c r="V1524" s="7">
        <f t="shared" si="102"/>
        <v>147</v>
      </c>
      <c r="W1524" s="13">
        <v>3135</v>
      </c>
      <c r="X1524" s="13">
        <f t="shared" si="103"/>
        <v>460845</v>
      </c>
    </row>
    <row r="1525" spans="1:24" ht="15">
      <c r="A1525" s="9">
        <v>1032130015</v>
      </c>
      <c r="B1525" s="2" t="s">
        <v>1223</v>
      </c>
      <c r="C1525" t="s">
        <v>1224</v>
      </c>
      <c r="D1525" t="s">
        <v>2116</v>
      </c>
      <c r="E1525">
        <v>2025</v>
      </c>
      <c r="F1525" t="s">
        <v>2866</v>
      </c>
      <c r="G1525" s="7" t="s">
        <v>2769</v>
      </c>
      <c r="H1525" s="5">
        <v>0</v>
      </c>
      <c r="I1525" s="5">
        <v>2</v>
      </c>
      <c r="J1525" s="5">
        <v>4</v>
      </c>
      <c r="K1525" s="5">
        <v>8</v>
      </c>
      <c r="L1525" s="5"/>
      <c r="M1525" s="5">
        <v>14</v>
      </c>
      <c r="N1525" s="5">
        <v>7</v>
      </c>
      <c r="O1525" s="5">
        <v>2</v>
      </c>
      <c r="P1525" s="5">
        <v>22</v>
      </c>
      <c r="Q1525" s="5"/>
      <c r="R1525" s="5">
        <v>24</v>
      </c>
      <c r="S1525" s="5">
        <v>8</v>
      </c>
      <c r="T1525" s="7">
        <f t="shared" si="104"/>
        <v>91</v>
      </c>
      <c r="U1525" s="7">
        <f t="shared" si="101"/>
        <v>8</v>
      </c>
      <c r="V1525" s="7">
        <f t="shared" si="102"/>
        <v>56</v>
      </c>
      <c r="W1525" s="13">
        <v>8217</v>
      </c>
      <c r="X1525" s="13">
        <f t="shared" si="103"/>
        <v>460152</v>
      </c>
    </row>
    <row r="1526" spans="1:24" ht="15">
      <c r="A1526" s="9">
        <v>1033410035</v>
      </c>
      <c r="B1526" s="2" t="s">
        <v>944</v>
      </c>
      <c r="C1526" t="s">
        <v>945</v>
      </c>
      <c r="D1526" t="s">
        <v>2116</v>
      </c>
      <c r="E1526">
        <v>2025</v>
      </c>
      <c r="F1526" t="s">
        <v>2866</v>
      </c>
      <c r="G1526" s="7" t="s">
        <v>2770</v>
      </c>
      <c r="H1526" s="5">
        <v>10</v>
      </c>
      <c r="I1526" s="5">
        <v>15</v>
      </c>
      <c r="J1526" s="5">
        <v>18</v>
      </c>
      <c r="K1526" s="5">
        <v>30</v>
      </c>
      <c r="L1526" s="5">
        <v>21</v>
      </c>
      <c r="M1526" s="5">
        <v>15</v>
      </c>
      <c r="N1526" s="5">
        <v>26</v>
      </c>
      <c r="O1526" s="5">
        <v>18</v>
      </c>
      <c r="P1526" s="5">
        <v>24</v>
      </c>
      <c r="Q1526" s="5">
        <v>15</v>
      </c>
      <c r="R1526" s="5">
        <v>19</v>
      </c>
      <c r="S1526" s="5">
        <v>26</v>
      </c>
      <c r="T1526" s="7">
        <f t="shared" si="104"/>
        <v>237</v>
      </c>
      <c r="U1526" s="7">
        <f t="shared" si="101"/>
        <v>20</v>
      </c>
      <c r="V1526" s="7">
        <f t="shared" si="102"/>
        <v>140</v>
      </c>
      <c r="W1526" s="13">
        <v>3281</v>
      </c>
      <c r="X1526" s="13">
        <f t="shared" si="103"/>
        <v>459340</v>
      </c>
    </row>
    <row r="1527" spans="1:24" ht="15">
      <c r="A1527" s="9">
        <v>1032810023</v>
      </c>
      <c r="B1527" s="2" t="s">
        <v>111</v>
      </c>
      <c r="C1527" t="s">
        <v>112</v>
      </c>
      <c r="D1527" t="s">
        <v>2116</v>
      </c>
      <c r="E1527">
        <v>2025</v>
      </c>
      <c r="F1527" t="s">
        <v>2866</v>
      </c>
      <c r="G1527" s="7" t="s">
        <v>2770</v>
      </c>
      <c r="H1527" s="5">
        <v>657</v>
      </c>
      <c r="I1527" s="5">
        <v>534</v>
      </c>
      <c r="J1527" s="5">
        <v>469</v>
      </c>
      <c r="K1527" s="5">
        <v>657</v>
      </c>
      <c r="L1527" s="5">
        <v>1045</v>
      </c>
      <c r="M1527" s="5">
        <v>851</v>
      </c>
      <c r="N1527" s="5">
        <v>1153</v>
      </c>
      <c r="O1527" s="5">
        <v>597</v>
      </c>
      <c r="P1527" s="5">
        <v>512</v>
      </c>
      <c r="Q1527" s="5">
        <v>957</v>
      </c>
      <c r="R1527" s="5">
        <v>763</v>
      </c>
      <c r="S1527" s="5">
        <v>733</v>
      </c>
      <c r="T1527" s="7">
        <f t="shared" si="104"/>
        <v>8928</v>
      </c>
      <c r="U1527" s="7">
        <f t="shared" si="101"/>
        <v>744</v>
      </c>
      <c r="V1527" s="7">
        <f t="shared" si="102"/>
        <v>5208</v>
      </c>
      <c r="W1527" s="13">
        <v>88</v>
      </c>
      <c r="X1527" s="13">
        <f t="shared" si="103"/>
        <v>458304</v>
      </c>
    </row>
    <row r="1528" spans="1:24" ht="15" hidden="1">
      <c r="A1528" s="9">
        <v>1031810130</v>
      </c>
      <c r="B1528" s="2" t="s">
        <v>1139</v>
      </c>
      <c r="C1528" t="s">
        <v>1140</v>
      </c>
      <c r="D1528" t="s">
        <v>2116</v>
      </c>
      <c r="E1528">
        <v>2024</v>
      </c>
      <c r="F1528" t="s">
        <v>2866</v>
      </c>
      <c r="G1528" s="7" t="s">
        <v>2770</v>
      </c>
      <c r="H1528" s="7">
        <v>4</v>
      </c>
      <c r="I1528" s="7">
        <v>6</v>
      </c>
      <c r="J1528" s="7">
        <v>39</v>
      </c>
      <c r="K1528" s="7">
        <v>4</v>
      </c>
      <c r="L1528" s="7">
        <v>7</v>
      </c>
      <c r="M1528" s="7">
        <v>8</v>
      </c>
      <c r="N1528" s="7">
        <v>29</v>
      </c>
      <c r="Q1528" s="7">
        <v>1</v>
      </c>
      <c r="R1528" s="7">
        <v>10</v>
      </c>
      <c r="T1528" s="7">
        <f t="shared" si="104"/>
        <v>108</v>
      </c>
      <c r="U1528" s="7">
        <f t="shared" si="101"/>
        <v>9</v>
      </c>
      <c r="V1528" s="7">
        <f t="shared" si="102"/>
        <v>63</v>
      </c>
      <c r="W1528" s="13">
        <v>7257</v>
      </c>
      <c r="X1528" s="13">
        <f t="shared" si="103"/>
        <v>457191</v>
      </c>
    </row>
    <row r="1529" spans="1:24" ht="15">
      <c r="A1529" s="9" t="s">
        <v>2843</v>
      </c>
      <c r="B1529" s="2" t="s">
        <v>68</v>
      </c>
      <c r="C1529" t="s">
        <v>69</v>
      </c>
      <c r="D1529" t="s">
        <v>2116</v>
      </c>
      <c r="E1529">
        <v>2025</v>
      </c>
      <c r="F1529" t="s">
        <v>2866</v>
      </c>
      <c r="G1529" s="7" t="s">
        <v>2770</v>
      </c>
      <c r="H1529" s="5">
        <v>868</v>
      </c>
      <c r="I1529" s="5">
        <v>881</v>
      </c>
      <c r="J1529" s="5">
        <v>1009</v>
      </c>
      <c r="K1529" s="5">
        <v>1228</v>
      </c>
      <c r="L1529" s="5">
        <v>1364</v>
      </c>
      <c r="M1529" s="5">
        <v>1338</v>
      </c>
      <c r="N1529" s="5">
        <v>1268</v>
      </c>
      <c r="O1529" s="5">
        <v>1055</v>
      </c>
      <c r="P1529" s="5">
        <v>1272</v>
      </c>
      <c r="Q1529" s="5">
        <v>1367</v>
      </c>
      <c r="R1529" s="5">
        <v>1279</v>
      </c>
      <c r="S1529" s="5">
        <v>1047</v>
      </c>
      <c r="T1529" s="7">
        <f t="shared" si="104"/>
        <v>13976</v>
      </c>
      <c r="U1529" s="7">
        <f t="shared" si="101"/>
        <v>1165</v>
      </c>
      <c r="V1529" s="7">
        <f t="shared" si="102"/>
        <v>8155</v>
      </c>
      <c r="W1529" s="13">
        <v>56</v>
      </c>
      <c r="X1529" s="13">
        <f t="shared" si="103"/>
        <v>456680</v>
      </c>
    </row>
    <row r="1530" spans="1:24" ht="15" hidden="1">
      <c r="A1530" s="9">
        <v>1031870015</v>
      </c>
      <c r="B1530" s="2" t="s">
        <v>712</v>
      </c>
      <c r="C1530" t="s">
        <v>713</v>
      </c>
      <c r="D1530" t="s">
        <v>2116</v>
      </c>
      <c r="E1530">
        <v>2024</v>
      </c>
      <c r="F1530" t="s">
        <v>2866</v>
      </c>
      <c r="G1530" s="7" t="s">
        <v>2769</v>
      </c>
      <c r="H1530" s="7">
        <v>17</v>
      </c>
      <c r="I1530" s="7">
        <v>18</v>
      </c>
      <c r="J1530" s="7">
        <v>102</v>
      </c>
      <c r="K1530" s="7">
        <v>9</v>
      </c>
      <c r="L1530" s="7">
        <v>47</v>
      </c>
      <c r="M1530" s="7">
        <v>31</v>
      </c>
      <c r="N1530" s="7">
        <v>18</v>
      </c>
      <c r="O1530" s="7">
        <v>4</v>
      </c>
      <c r="P1530" s="7">
        <v>11</v>
      </c>
      <c r="Q1530" s="7">
        <v>46</v>
      </c>
      <c r="R1530" s="7">
        <v>37</v>
      </c>
      <c r="S1530" s="7">
        <v>9</v>
      </c>
      <c r="T1530" s="7">
        <f t="shared" si="104"/>
        <v>349</v>
      </c>
      <c r="U1530" s="7">
        <f t="shared" si="101"/>
        <v>29</v>
      </c>
      <c r="V1530" s="7">
        <f t="shared" si="102"/>
        <v>203</v>
      </c>
      <c r="W1530" s="13">
        <v>2239</v>
      </c>
      <c r="X1530" s="13">
        <f t="shared" si="103"/>
        <v>454517</v>
      </c>
    </row>
    <row r="1531" spans="1:24" ht="15">
      <c r="A1531" s="9">
        <v>1032150115</v>
      </c>
      <c r="B1531" s="2" t="s">
        <v>1566</v>
      </c>
      <c r="C1531" t="s">
        <v>1567</v>
      </c>
      <c r="D1531" t="s">
        <v>2116</v>
      </c>
      <c r="E1531">
        <v>2025</v>
      </c>
      <c r="F1531" t="s">
        <v>2866</v>
      </c>
      <c r="G1531" s="7" t="s">
        <v>2769</v>
      </c>
      <c r="H1531" s="5"/>
      <c r="I1531" s="5"/>
      <c r="J1531" s="5"/>
      <c r="K1531" s="5">
        <v>2</v>
      </c>
      <c r="L1531" s="5">
        <v>8</v>
      </c>
      <c r="M1531" s="5">
        <v>5</v>
      </c>
      <c r="N1531" s="5">
        <v>2</v>
      </c>
      <c r="O1531" s="5"/>
      <c r="P1531" s="5">
        <v>1</v>
      </c>
      <c r="Q1531" s="5">
        <v>7</v>
      </c>
      <c r="R1531" s="5">
        <v>9</v>
      </c>
      <c r="S1531" s="5">
        <v>6</v>
      </c>
      <c r="T1531" s="7">
        <f t="shared" si="104"/>
        <v>40</v>
      </c>
      <c r="U1531" s="7">
        <f t="shared" si="101"/>
        <v>3</v>
      </c>
      <c r="V1531" s="7">
        <f t="shared" si="102"/>
        <v>21</v>
      </c>
      <c r="W1531" s="13">
        <v>21606</v>
      </c>
      <c r="X1531" s="13">
        <f t="shared" si="103"/>
        <v>453726</v>
      </c>
    </row>
    <row r="1532" spans="1:24" ht="15">
      <c r="A1532" s="9">
        <v>1034020254</v>
      </c>
      <c r="B1532" s="2" t="s">
        <v>2614</v>
      </c>
      <c r="C1532" t="s">
        <v>2615</v>
      </c>
      <c r="D1532" t="s">
        <v>2116</v>
      </c>
      <c r="E1532">
        <v>2025</v>
      </c>
      <c r="F1532" t="s">
        <v>2866</v>
      </c>
      <c r="G1532" s="7" t="s">
        <v>2770</v>
      </c>
      <c r="H1532" s="5"/>
      <c r="I1532" s="5">
        <v>1</v>
      </c>
      <c r="J1532" s="5"/>
      <c r="K1532" s="5"/>
      <c r="L1532" s="5">
        <v>6</v>
      </c>
      <c r="M1532" s="5">
        <v>1</v>
      </c>
      <c r="N1532" s="5">
        <v>1</v>
      </c>
      <c r="O1532" s="5"/>
      <c r="P1532" s="5"/>
      <c r="Q1532" s="5"/>
      <c r="R1532" s="5"/>
      <c r="S1532" s="5"/>
      <c r="T1532" s="7">
        <f t="shared" si="104"/>
        <v>9</v>
      </c>
      <c r="U1532" s="7">
        <f t="shared" si="101"/>
        <v>1</v>
      </c>
      <c r="V1532" s="7">
        <f t="shared" si="102"/>
        <v>7</v>
      </c>
      <c r="W1532" s="13">
        <v>64738</v>
      </c>
      <c r="X1532" s="13">
        <f t="shared" si="103"/>
        <v>453166</v>
      </c>
    </row>
    <row r="1533" spans="1:24" ht="15">
      <c r="A1533" s="9">
        <v>1031011086</v>
      </c>
      <c r="B1533" s="2" t="s">
        <v>2567</v>
      </c>
      <c r="C1533" t="s">
        <v>2568</v>
      </c>
      <c r="D1533" t="s">
        <v>2116</v>
      </c>
      <c r="E1533">
        <v>2025</v>
      </c>
      <c r="F1533" t="s">
        <v>2866</v>
      </c>
      <c r="G1533" s="7" t="s">
        <v>2769</v>
      </c>
      <c r="H1533" s="5"/>
      <c r="I1533" s="5"/>
      <c r="J1533" s="5"/>
      <c r="K1533" s="5"/>
      <c r="L1533" s="5">
        <v>30</v>
      </c>
      <c r="M1533" s="5"/>
      <c r="N1533" s="5"/>
      <c r="O1533" s="5">
        <v>0</v>
      </c>
      <c r="P1533" s="5"/>
      <c r="Q1533" s="5"/>
      <c r="R1533" s="5">
        <v>4</v>
      </c>
      <c r="S1533" s="5">
        <v>9</v>
      </c>
      <c r="T1533" s="7">
        <f t="shared" si="104"/>
        <v>43</v>
      </c>
      <c r="U1533" s="7">
        <f t="shared" si="101"/>
        <v>4</v>
      </c>
      <c r="V1533" s="7">
        <f t="shared" si="102"/>
        <v>28</v>
      </c>
      <c r="W1533" s="13">
        <v>16110</v>
      </c>
      <c r="X1533" s="13">
        <f t="shared" si="103"/>
        <v>451080</v>
      </c>
    </row>
    <row r="1534" spans="1:24" ht="15">
      <c r="A1534" s="9">
        <v>1032411048</v>
      </c>
      <c r="B1534" s="2" t="s">
        <v>926</v>
      </c>
      <c r="C1534" t="s">
        <v>927</v>
      </c>
      <c r="D1534" t="s">
        <v>2116</v>
      </c>
      <c r="E1534">
        <v>2025</v>
      </c>
      <c r="F1534" t="s">
        <v>2866</v>
      </c>
      <c r="G1534" s="7" t="s">
        <v>2769</v>
      </c>
      <c r="H1534" s="5">
        <v>49</v>
      </c>
      <c r="I1534" s="5">
        <v>68</v>
      </c>
      <c r="J1534" s="5">
        <v>0</v>
      </c>
      <c r="K1534" s="5">
        <v>2</v>
      </c>
      <c r="L1534" s="5">
        <v>8</v>
      </c>
      <c r="M1534" s="5">
        <v>6</v>
      </c>
      <c r="N1534" s="5"/>
      <c r="O1534" s="5"/>
      <c r="P1534" s="5">
        <v>14</v>
      </c>
      <c r="Q1534" s="5">
        <v>11</v>
      </c>
      <c r="R1534" s="5">
        <v>4</v>
      </c>
      <c r="S1534" s="5">
        <v>16</v>
      </c>
      <c r="T1534" s="7">
        <f t="shared" si="104"/>
        <v>178</v>
      </c>
      <c r="U1534" s="7">
        <f t="shared" si="101"/>
        <v>15</v>
      </c>
      <c r="V1534" s="7">
        <f t="shared" si="102"/>
        <v>105</v>
      </c>
      <c r="W1534" s="13">
        <v>4291</v>
      </c>
      <c r="X1534" s="13">
        <f t="shared" si="103"/>
        <v>450555</v>
      </c>
    </row>
    <row r="1535" spans="1:24" ht="15" hidden="1">
      <c r="A1535" s="9">
        <v>1031880002</v>
      </c>
      <c r="B1535" s="2" t="s">
        <v>623</v>
      </c>
      <c r="C1535" t="s">
        <v>624</v>
      </c>
      <c r="D1535" t="s">
        <v>2116</v>
      </c>
      <c r="E1535">
        <v>2024</v>
      </c>
      <c r="F1535" t="s">
        <v>2866</v>
      </c>
      <c r="G1535" s="7" t="s">
        <v>2769</v>
      </c>
      <c r="H1535" s="7">
        <v>45</v>
      </c>
      <c r="I1535" s="7">
        <v>28</v>
      </c>
      <c r="J1535" s="7">
        <v>10</v>
      </c>
      <c r="K1535" s="7">
        <v>24</v>
      </c>
      <c r="L1535" s="7">
        <v>43</v>
      </c>
      <c r="M1535" s="7">
        <v>48</v>
      </c>
      <c r="N1535" s="7">
        <v>27</v>
      </c>
      <c r="O1535" s="7">
        <v>40</v>
      </c>
      <c r="P1535" s="7">
        <v>54</v>
      </c>
      <c r="Q1535" s="7">
        <v>52</v>
      </c>
      <c r="R1535" s="7">
        <v>73</v>
      </c>
      <c r="S1535" s="7">
        <v>49</v>
      </c>
      <c r="T1535" s="7">
        <f t="shared" si="104"/>
        <v>493</v>
      </c>
      <c r="U1535" s="7">
        <f t="shared" si="101"/>
        <v>41</v>
      </c>
      <c r="V1535" s="7">
        <f t="shared" si="102"/>
        <v>287</v>
      </c>
      <c r="W1535" s="13">
        <v>1566</v>
      </c>
      <c r="X1535" s="13">
        <f t="shared" si="103"/>
        <v>449442</v>
      </c>
    </row>
    <row r="1536" spans="1:24" ht="15" hidden="1">
      <c r="A1536" s="9">
        <v>1032150130</v>
      </c>
      <c r="B1536" s="2" t="s">
        <v>764</v>
      </c>
      <c r="C1536" t="s">
        <v>765</v>
      </c>
      <c r="D1536" t="s">
        <v>2116</v>
      </c>
      <c r="E1536">
        <v>2024</v>
      </c>
      <c r="F1536" t="s">
        <v>2866</v>
      </c>
      <c r="G1536" s="7" t="s">
        <v>2769</v>
      </c>
      <c r="H1536" s="7">
        <v>3</v>
      </c>
      <c r="I1536" s="7">
        <v>7</v>
      </c>
      <c r="J1536" s="7">
        <v>11</v>
      </c>
      <c r="K1536" s="7">
        <v>19</v>
      </c>
      <c r="L1536" s="7">
        <v>83</v>
      </c>
      <c r="M1536" s="7">
        <v>32</v>
      </c>
      <c r="N1536" s="7">
        <v>20</v>
      </c>
      <c r="O1536" s="7">
        <v>21</v>
      </c>
      <c r="P1536" s="7">
        <v>34</v>
      </c>
      <c r="Q1536" s="7">
        <v>26</v>
      </c>
      <c r="R1536" s="7">
        <v>28</v>
      </c>
      <c r="S1536" s="7">
        <v>5</v>
      </c>
      <c r="T1536" s="7">
        <f t="shared" si="104"/>
        <v>289</v>
      </c>
      <c r="U1536" s="7">
        <f t="shared" si="101"/>
        <v>24</v>
      </c>
      <c r="V1536" s="7">
        <f t="shared" si="102"/>
        <v>168</v>
      </c>
      <c r="W1536" s="13">
        <v>2669</v>
      </c>
      <c r="X1536" s="13">
        <f t="shared" si="103"/>
        <v>448392</v>
      </c>
    </row>
    <row r="1537" spans="1:24" ht="15" hidden="1">
      <c r="A1537" s="9">
        <v>1031611222</v>
      </c>
      <c r="B1537" s="2" t="s">
        <v>313</v>
      </c>
      <c r="C1537" t="s">
        <v>314</v>
      </c>
      <c r="D1537" t="s">
        <v>2116</v>
      </c>
      <c r="E1537">
        <v>2024</v>
      </c>
      <c r="F1537" t="s">
        <v>2866</v>
      </c>
      <c r="G1537" s="7" t="s">
        <v>2770</v>
      </c>
      <c r="H1537" s="7">
        <v>96</v>
      </c>
      <c r="I1537" s="7">
        <v>164</v>
      </c>
      <c r="J1537" s="7">
        <v>172</v>
      </c>
      <c r="K1537" s="7">
        <v>44</v>
      </c>
      <c r="L1537" s="7">
        <v>71</v>
      </c>
      <c r="M1537" s="7">
        <v>69</v>
      </c>
      <c r="N1537" s="7">
        <v>213</v>
      </c>
      <c r="O1537" s="7">
        <v>158</v>
      </c>
      <c r="P1537" s="7">
        <v>166</v>
      </c>
      <c r="Q1537" s="7">
        <v>206</v>
      </c>
      <c r="R1537" s="7">
        <v>245</v>
      </c>
      <c r="S1537" s="7">
        <v>158</v>
      </c>
      <c r="T1537" s="7">
        <f t="shared" si="104"/>
        <v>1762</v>
      </c>
      <c r="U1537" s="7">
        <f t="shared" si="101"/>
        <v>147</v>
      </c>
      <c r="V1537" s="7">
        <f t="shared" si="102"/>
        <v>1029</v>
      </c>
      <c r="W1537" s="13">
        <v>434</v>
      </c>
      <c r="X1537" s="13">
        <f t="shared" si="103"/>
        <v>446586</v>
      </c>
    </row>
    <row r="1538" spans="1:24" ht="15">
      <c r="A1538" s="9">
        <v>1032210058</v>
      </c>
      <c r="B1538" s="2" t="s">
        <v>1239</v>
      </c>
      <c r="C1538" t="s">
        <v>1240</v>
      </c>
      <c r="D1538" t="s">
        <v>2116</v>
      </c>
      <c r="E1538">
        <v>2025</v>
      </c>
      <c r="F1538" t="s">
        <v>2866</v>
      </c>
      <c r="G1538" s="7" t="s">
        <v>2769</v>
      </c>
      <c r="H1538" s="5">
        <v>6</v>
      </c>
      <c r="I1538" s="5">
        <v>11</v>
      </c>
      <c r="J1538" s="5">
        <v>43</v>
      </c>
      <c r="K1538" s="5">
        <v>4</v>
      </c>
      <c r="L1538" s="5">
        <v>1</v>
      </c>
      <c r="M1538" s="5">
        <v>4</v>
      </c>
      <c r="N1538" s="5">
        <v>7</v>
      </c>
      <c r="O1538" s="5">
        <v>62</v>
      </c>
      <c r="P1538" s="5">
        <v>4</v>
      </c>
      <c r="Q1538" s="5">
        <v>1</v>
      </c>
      <c r="R1538" s="5">
        <v>11</v>
      </c>
      <c r="S1538" s="5">
        <v>1</v>
      </c>
      <c r="T1538" s="7">
        <f t="shared" si="104"/>
        <v>155</v>
      </c>
      <c r="U1538" s="7">
        <f t="shared" ref="U1538:U1601" si="105">+ROUND(T1538/12,0)</f>
        <v>13</v>
      </c>
      <c r="V1538" s="7">
        <f t="shared" ref="V1538:V1601" si="106">+IF(F1538="",U1538*7,U1538*2)</f>
        <v>91</v>
      </c>
      <c r="W1538" s="13">
        <v>4891</v>
      </c>
      <c r="X1538" s="13">
        <f t="shared" ref="X1538:X1601" si="107">+V1538*W1538</f>
        <v>445081</v>
      </c>
    </row>
    <row r="1539" spans="1:24" ht="15" hidden="1">
      <c r="A1539" s="9">
        <v>1033320160</v>
      </c>
      <c r="B1539" s="2" t="s">
        <v>1732</v>
      </c>
      <c r="C1539" t="s">
        <v>1322</v>
      </c>
      <c r="D1539" t="s">
        <v>2116</v>
      </c>
      <c r="E1539">
        <v>2024</v>
      </c>
      <c r="F1539" t="s">
        <v>2866</v>
      </c>
      <c r="G1539" s="7" t="s">
        <v>2769</v>
      </c>
      <c r="N1539" s="7">
        <v>3</v>
      </c>
      <c r="O1539" s="7">
        <v>8</v>
      </c>
      <c r="P1539" s="7">
        <v>3</v>
      </c>
      <c r="T1539" s="7">
        <f t="shared" si="104"/>
        <v>14</v>
      </c>
      <c r="U1539" s="7">
        <f t="shared" si="105"/>
        <v>1</v>
      </c>
      <c r="V1539" s="7">
        <f t="shared" si="106"/>
        <v>7</v>
      </c>
      <c r="W1539" s="13">
        <v>63515</v>
      </c>
      <c r="X1539" s="13">
        <f t="shared" si="107"/>
        <v>444605</v>
      </c>
    </row>
    <row r="1540" spans="1:24" ht="15">
      <c r="A1540" s="9">
        <v>1031230009</v>
      </c>
      <c r="B1540" s="2" t="s">
        <v>777</v>
      </c>
      <c r="C1540" t="s">
        <v>778</v>
      </c>
      <c r="D1540" t="s">
        <v>2116</v>
      </c>
      <c r="E1540">
        <v>2025</v>
      </c>
      <c r="F1540" t="s">
        <v>2866</v>
      </c>
      <c r="G1540" s="7" t="s">
        <v>2770</v>
      </c>
      <c r="H1540" s="5">
        <v>18</v>
      </c>
      <c r="I1540" s="5">
        <v>56</v>
      </c>
      <c r="J1540" s="5">
        <v>33</v>
      </c>
      <c r="K1540" s="5">
        <v>55</v>
      </c>
      <c r="L1540" s="5">
        <v>46</v>
      </c>
      <c r="M1540" s="5">
        <v>55</v>
      </c>
      <c r="N1540" s="5">
        <v>83</v>
      </c>
      <c r="O1540" s="5">
        <v>35</v>
      </c>
      <c r="P1540" s="5">
        <v>29</v>
      </c>
      <c r="Q1540" s="5">
        <v>75</v>
      </c>
      <c r="R1540" s="5">
        <v>22</v>
      </c>
      <c r="S1540" s="5">
        <v>35</v>
      </c>
      <c r="T1540" s="7">
        <f t="shared" si="104"/>
        <v>542</v>
      </c>
      <c r="U1540" s="7">
        <f t="shared" si="105"/>
        <v>45</v>
      </c>
      <c r="V1540" s="7">
        <f t="shared" si="106"/>
        <v>315</v>
      </c>
      <c r="W1540" s="13">
        <v>1409</v>
      </c>
      <c r="X1540" s="13">
        <f t="shared" si="107"/>
        <v>443835</v>
      </c>
    </row>
    <row r="1541" spans="1:24" ht="15">
      <c r="A1541" s="9">
        <v>1033340008</v>
      </c>
      <c r="B1541" s="2" t="s">
        <v>1988</v>
      </c>
      <c r="C1541" t="s">
        <v>1989</v>
      </c>
      <c r="D1541" t="s">
        <v>2116</v>
      </c>
      <c r="E1541">
        <v>2025</v>
      </c>
      <c r="F1541" t="s">
        <v>2866</v>
      </c>
      <c r="G1541" s="7" t="s">
        <v>2770</v>
      </c>
      <c r="H1541" s="5"/>
      <c r="I1541" s="5"/>
      <c r="J1541" s="5"/>
      <c r="K1541" s="5">
        <v>1</v>
      </c>
      <c r="L1541" s="5"/>
      <c r="M1541" s="5">
        <v>1</v>
      </c>
      <c r="N1541" s="5">
        <v>1</v>
      </c>
      <c r="O1541" s="5"/>
      <c r="P1541" s="5">
        <v>1</v>
      </c>
      <c r="Q1541" s="5">
        <v>1</v>
      </c>
      <c r="R1541" s="5"/>
      <c r="S1541" s="5">
        <v>2</v>
      </c>
      <c r="T1541" s="7">
        <f t="shared" si="104"/>
        <v>7</v>
      </c>
      <c r="U1541" s="7">
        <f t="shared" si="105"/>
        <v>1</v>
      </c>
      <c r="V1541" s="7">
        <f t="shared" si="106"/>
        <v>7</v>
      </c>
      <c r="W1541" s="13">
        <v>63397</v>
      </c>
      <c r="X1541" s="13">
        <f t="shared" si="107"/>
        <v>443779</v>
      </c>
    </row>
    <row r="1542" spans="1:24" ht="15" hidden="1">
      <c r="A1542" s="9">
        <v>1032150012</v>
      </c>
      <c r="B1542" s="2" t="s">
        <v>758</v>
      </c>
      <c r="C1542" t="s">
        <v>759</v>
      </c>
      <c r="D1542" t="s">
        <v>2116</v>
      </c>
      <c r="E1542">
        <v>2024</v>
      </c>
      <c r="F1542" t="s">
        <v>2866</v>
      </c>
      <c r="G1542" s="7" t="s">
        <v>2769</v>
      </c>
      <c r="H1542" s="7">
        <v>17</v>
      </c>
      <c r="I1542" s="7">
        <v>13</v>
      </c>
      <c r="J1542" s="7">
        <v>43</v>
      </c>
      <c r="K1542" s="7">
        <v>45</v>
      </c>
      <c r="L1542" s="7">
        <v>15</v>
      </c>
      <c r="M1542" s="7">
        <v>8</v>
      </c>
      <c r="N1542" s="7">
        <v>34</v>
      </c>
      <c r="P1542" s="7">
        <v>55</v>
      </c>
      <c r="Q1542" s="7">
        <v>10</v>
      </c>
      <c r="R1542" s="7">
        <v>41</v>
      </c>
      <c r="S1542" s="7">
        <v>18</v>
      </c>
      <c r="T1542" s="7">
        <f t="shared" si="104"/>
        <v>299</v>
      </c>
      <c r="U1542" s="7">
        <f t="shared" si="105"/>
        <v>25</v>
      </c>
      <c r="V1542" s="7">
        <f t="shared" si="106"/>
        <v>175</v>
      </c>
      <c r="W1542" s="13">
        <v>2533</v>
      </c>
      <c r="X1542" s="13">
        <f t="shared" si="107"/>
        <v>443275</v>
      </c>
    </row>
    <row r="1543" spans="1:24" ht="15" hidden="1">
      <c r="A1543" s="9">
        <v>1032130079</v>
      </c>
      <c r="B1543" s="2" t="s">
        <v>1625</v>
      </c>
      <c r="C1543" t="s">
        <v>1626</v>
      </c>
      <c r="D1543" t="s">
        <v>2116</v>
      </c>
      <c r="E1543">
        <v>2024</v>
      </c>
      <c r="F1543" t="s">
        <v>2866</v>
      </c>
      <c r="G1543" s="7" t="s">
        <v>2769</v>
      </c>
      <c r="K1543" s="7">
        <v>21</v>
      </c>
      <c r="T1543" s="7">
        <f t="shared" si="104"/>
        <v>21</v>
      </c>
      <c r="U1543" s="7">
        <f t="shared" si="105"/>
        <v>2</v>
      </c>
      <c r="V1543" s="7">
        <f t="shared" si="106"/>
        <v>14</v>
      </c>
      <c r="W1543" s="13">
        <v>31510</v>
      </c>
      <c r="X1543" s="13">
        <f t="shared" si="107"/>
        <v>441140</v>
      </c>
    </row>
    <row r="1544" spans="1:24" ht="15">
      <c r="A1544" s="9">
        <v>1031870001</v>
      </c>
      <c r="B1544" s="2" t="s">
        <v>545</v>
      </c>
      <c r="C1544" t="s">
        <v>546</v>
      </c>
      <c r="D1544" t="s">
        <v>2116</v>
      </c>
      <c r="E1544">
        <v>2025</v>
      </c>
      <c r="F1544" t="s">
        <v>2866</v>
      </c>
      <c r="G1544" s="7" t="s">
        <v>2770</v>
      </c>
      <c r="H1544" s="5">
        <v>84</v>
      </c>
      <c r="I1544" s="5">
        <v>56</v>
      </c>
      <c r="J1544" s="5">
        <v>7</v>
      </c>
      <c r="K1544" s="5">
        <v>83</v>
      </c>
      <c r="L1544" s="5">
        <v>42</v>
      </c>
      <c r="M1544" s="5">
        <v>24</v>
      </c>
      <c r="N1544" s="5">
        <v>26</v>
      </c>
      <c r="O1544" s="5">
        <v>6</v>
      </c>
      <c r="P1544" s="5">
        <v>66</v>
      </c>
      <c r="Q1544" s="5">
        <v>31</v>
      </c>
      <c r="R1544" s="5">
        <v>27</v>
      </c>
      <c r="S1544" s="5">
        <v>63</v>
      </c>
      <c r="T1544" s="7">
        <f t="shared" si="104"/>
        <v>515</v>
      </c>
      <c r="U1544" s="7">
        <f t="shared" si="105"/>
        <v>43</v>
      </c>
      <c r="V1544" s="7">
        <f t="shared" si="106"/>
        <v>301</v>
      </c>
      <c r="W1544" s="13">
        <v>1462</v>
      </c>
      <c r="X1544" s="13">
        <f t="shared" si="107"/>
        <v>440062</v>
      </c>
    </row>
    <row r="1545" spans="1:24" ht="15" hidden="1">
      <c r="A1545" s="9">
        <v>1032130114</v>
      </c>
      <c r="B1545" s="2" t="s">
        <v>1542</v>
      </c>
      <c r="C1545" t="s">
        <v>1543</v>
      </c>
      <c r="D1545" t="s">
        <v>2116</v>
      </c>
      <c r="E1545">
        <v>2024</v>
      </c>
      <c r="F1545" t="s">
        <v>2866</v>
      </c>
      <c r="G1545" s="7" t="s">
        <v>2769</v>
      </c>
      <c r="H1545" s="7">
        <v>3</v>
      </c>
      <c r="I1545" s="7">
        <v>1</v>
      </c>
      <c r="J1545" s="7">
        <v>4</v>
      </c>
      <c r="K1545" s="7">
        <v>2</v>
      </c>
      <c r="L1545" s="7">
        <v>2</v>
      </c>
      <c r="M1545" s="7">
        <v>1</v>
      </c>
      <c r="N1545" s="7">
        <v>2</v>
      </c>
      <c r="O1545" s="7">
        <v>2</v>
      </c>
      <c r="P1545" s="7">
        <v>4</v>
      </c>
      <c r="Q1545" s="7">
        <v>4</v>
      </c>
      <c r="R1545" s="7">
        <v>3</v>
      </c>
      <c r="S1545" s="7">
        <v>1</v>
      </c>
      <c r="T1545" s="7">
        <f t="shared" si="104"/>
        <v>29</v>
      </c>
      <c r="U1545" s="7">
        <f t="shared" si="105"/>
        <v>2</v>
      </c>
      <c r="V1545" s="7">
        <f t="shared" si="106"/>
        <v>14</v>
      </c>
      <c r="W1545" s="13">
        <v>31334</v>
      </c>
      <c r="X1545" s="13">
        <f t="shared" si="107"/>
        <v>438676</v>
      </c>
    </row>
    <row r="1546" spans="1:24" ht="15">
      <c r="A1546" s="9">
        <v>1033040035</v>
      </c>
      <c r="B1546" s="2" t="s">
        <v>1651</v>
      </c>
      <c r="C1546" t="s">
        <v>1652</v>
      </c>
      <c r="D1546" t="s">
        <v>2116</v>
      </c>
      <c r="E1546">
        <v>2025</v>
      </c>
      <c r="F1546" t="s">
        <v>2866</v>
      </c>
      <c r="G1546" s="7" t="s">
        <v>2770</v>
      </c>
      <c r="H1546" s="5"/>
      <c r="I1546" s="5">
        <v>13</v>
      </c>
      <c r="J1546" s="5"/>
      <c r="K1546" s="5"/>
      <c r="L1546" s="5">
        <v>5</v>
      </c>
      <c r="M1546" s="5"/>
      <c r="N1546" s="5">
        <v>6</v>
      </c>
      <c r="O1546" s="5"/>
      <c r="P1546" s="5">
        <v>8</v>
      </c>
      <c r="Q1546" s="5"/>
      <c r="R1546" s="5"/>
      <c r="S1546" s="5">
        <v>0</v>
      </c>
      <c r="T1546" s="7">
        <f t="shared" si="104"/>
        <v>32</v>
      </c>
      <c r="U1546" s="7">
        <f t="shared" si="105"/>
        <v>3</v>
      </c>
      <c r="V1546" s="7">
        <f t="shared" si="106"/>
        <v>21</v>
      </c>
      <c r="W1546" s="13">
        <v>20821</v>
      </c>
      <c r="X1546" s="13">
        <f t="shared" si="107"/>
        <v>437241</v>
      </c>
    </row>
    <row r="1547" spans="1:24" ht="15" hidden="1">
      <c r="A1547" s="9">
        <v>1031830014</v>
      </c>
      <c r="B1547" s="2" t="s">
        <v>361</v>
      </c>
      <c r="C1547" t="s">
        <v>362</v>
      </c>
      <c r="D1547" t="s">
        <v>2116</v>
      </c>
      <c r="E1547">
        <v>2024</v>
      </c>
      <c r="F1547" t="s">
        <v>2866</v>
      </c>
      <c r="G1547" s="7" t="s">
        <v>2769</v>
      </c>
      <c r="H1547" s="7">
        <v>99</v>
      </c>
      <c r="I1547" s="7">
        <v>123</v>
      </c>
      <c r="J1547" s="7">
        <v>115</v>
      </c>
      <c r="K1547" s="7">
        <v>91</v>
      </c>
      <c r="L1547" s="7">
        <v>103</v>
      </c>
      <c r="M1547" s="7">
        <v>170</v>
      </c>
      <c r="N1547" s="7">
        <v>132</v>
      </c>
      <c r="O1547" s="7">
        <v>184</v>
      </c>
      <c r="P1547" s="7">
        <v>79</v>
      </c>
      <c r="Q1547" s="7">
        <v>152</v>
      </c>
      <c r="R1547" s="7">
        <v>67</v>
      </c>
      <c r="S1547" s="7">
        <v>65</v>
      </c>
      <c r="T1547" s="7">
        <f t="shared" si="104"/>
        <v>1380</v>
      </c>
      <c r="U1547" s="7">
        <f t="shared" si="105"/>
        <v>115</v>
      </c>
      <c r="V1547" s="7">
        <f t="shared" si="106"/>
        <v>805</v>
      </c>
      <c r="W1547" s="13">
        <v>543</v>
      </c>
      <c r="X1547" s="13">
        <f t="shared" si="107"/>
        <v>437115</v>
      </c>
    </row>
    <row r="1548" spans="1:24" ht="15" hidden="1">
      <c r="A1548" s="9">
        <v>1031610001</v>
      </c>
      <c r="B1548" s="2" t="s">
        <v>1116</v>
      </c>
      <c r="C1548" t="s">
        <v>1117</v>
      </c>
      <c r="D1548" t="s">
        <v>2116</v>
      </c>
      <c r="E1548">
        <v>2024</v>
      </c>
      <c r="F1548" t="s">
        <v>2866</v>
      </c>
      <c r="G1548" s="7" t="s">
        <v>2770</v>
      </c>
      <c r="H1548" s="7">
        <v>15</v>
      </c>
      <c r="I1548" s="7">
        <v>8</v>
      </c>
      <c r="J1548" s="7">
        <v>8</v>
      </c>
      <c r="K1548" s="7">
        <v>6</v>
      </c>
      <c r="L1548" s="7">
        <v>10</v>
      </c>
      <c r="M1548" s="7">
        <v>20</v>
      </c>
      <c r="N1548" s="7">
        <v>12</v>
      </c>
      <c r="O1548" s="7">
        <v>7</v>
      </c>
      <c r="P1548" s="7">
        <v>9</v>
      </c>
      <c r="Q1548" s="7">
        <v>4</v>
      </c>
      <c r="R1548" s="7">
        <v>12</v>
      </c>
      <c r="S1548" s="7">
        <v>6</v>
      </c>
      <c r="T1548" s="7">
        <f t="shared" si="104"/>
        <v>117</v>
      </c>
      <c r="U1548" s="7">
        <f t="shared" si="105"/>
        <v>10</v>
      </c>
      <c r="V1548" s="7">
        <f t="shared" si="106"/>
        <v>70</v>
      </c>
      <c r="W1548" s="13">
        <v>6240</v>
      </c>
      <c r="X1548" s="13">
        <f t="shared" si="107"/>
        <v>436800</v>
      </c>
    </row>
    <row r="1549" spans="1:24" ht="15" hidden="1">
      <c r="A1549" s="9">
        <v>1032411046</v>
      </c>
      <c r="B1549" s="2" t="s">
        <v>1073</v>
      </c>
      <c r="C1549" t="s">
        <v>1074</v>
      </c>
      <c r="D1549" t="s">
        <v>2116</v>
      </c>
      <c r="E1549">
        <v>2024</v>
      </c>
      <c r="F1549" t="s">
        <v>2866</v>
      </c>
      <c r="G1549" s="7" t="s">
        <v>2769</v>
      </c>
      <c r="H1549" s="7">
        <v>11</v>
      </c>
      <c r="I1549" s="7">
        <v>23</v>
      </c>
      <c r="J1549" s="7">
        <v>13</v>
      </c>
      <c r="L1549" s="7">
        <v>22</v>
      </c>
      <c r="N1549" s="7">
        <v>13</v>
      </c>
      <c r="O1549" s="7">
        <v>32</v>
      </c>
      <c r="P1549" s="7">
        <v>1</v>
      </c>
      <c r="Q1549" s="7">
        <v>16</v>
      </c>
      <c r="T1549" s="7">
        <f t="shared" si="104"/>
        <v>131</v>
      </c>
      <c r="U1549" s="7">
        <f t="shared" si="105"/>
        <v>11</v>
      </c>
      <c r="V1549" s="7">
        <f t="shared" si="106"/>
        <v>77</v>
      </c>
      <c r="W1549" s="13">
        <v>5664</v>
      </c>
      <c r="X1549" s="13">
        <f t="shared" si="107"/>
        <v>436128</v>
      </c>
    </row>
    <row r="1550" spans="1:24" ht="15">
      <c r="A1550" s="9">
        <v>1032411046</v>
      </c>
      <c r="B1550" s="2" t="s">
        <v>1073</v>
      </c>
      <c r="C1550" t="s">
        <v>1074</v>
      </c>
      <c r="D1550" t="s">
        <v>2116</v>
      </c>
      <c r="E1550">
        <v>2025</v>
      </c>
      <c r="F1550" t="s">
        <v>2866</v>
      </c>
      <c r="G1550" s="7" t="s">
        <v>2769</v>
      </c>
      <c r="H1550" s="5">
        <v>20</v>
      </c>
      <c r="I1550" s="5"/>
      <c r="J1550" s="5">
        <v>19</v>
      </c>
      <c r="K1550" s="5"/>
      <c r="L1550" s="5">
        <v>15</v>
      </c>
      <c r="M1550" s="5">
        <v>1</v>
      </c>
      <c r="N1550" s="5">
        <v>12</v>
      </c>
      <c r="O1550" s="5"/>
      <c r="P1550" s="5"/>
      <c r="Q1550" s="5">
        <v>20</v>
      </c>
      <c r="R1550" s="5">
        <v>26</v>
      </c>
      <c r="S1550" s="5">
        <v>13</v>
      </c>
      <c r="T1550" s="7">
        <f t="shared" si="104"/>
        <v>126</v>
      </c>
      <c r="U1550" s="7">
        <f t="shared" si="105"/>
        <v>11</v>
      </c>
      <c r="V1550" s="7">
        <f t="shared" si="106"/>
        <v>77</v>
      </c>
      <c r="W1550" s="13">
        <v>5664</v>
      </c>
      <c r="X1550" s="13">
        <f t="shared" si="107"/>
        <v>436128</v>
      </c>
    </row>
    <row r="1551" spans="1:24" ht="15">
      <c r="A1551" s="9">
        <v>1031810075</v>
      </c>
      <c r="B1551" s="2" t="s">
        <v>894</v>
      </c>
      <c r="C1551" t="s">
        <v>895</v>
      </c>
      <c r="D1551" t="s">
        <v>2116</v>
      </c>
      <c r="E1551">
        <v>2025</v>
      </c>
      <c r="F1551" t="s">
        <v>2866</v>
      </c>
      <c r="G1551" s="7" t="s">
        <v>2769</v>
      </c>
      <c r="H1551" s="5">
        <v>23</v>
      </c>
      <c r="I1551" s="5">
        <v>51</v>
      </c>
      <c r="J1551" s="5">
        <v>16</v>
      </c>
      <c r="K1551" s="5">
        <v>23</v>
      </c>
      <c r="L1551" s="5">
        <v>20</v>
      </c>
      <c r="M1551" s="5">
        <v>9</v>
      </c>
      <c r="N1551" s="5">
        <v>6</v>
      </c>
      <c r="O1551" s="5">
        <v>70</v>
      </c>
      <c r="P1551" s="5">
        <v>129</v>
      </c>
      <c r="Q1551" s="5"/>
      <c r="R1551" s="5">
        <v>6</v>
      </c>
      <c r="S1551" s="5">
        <v>2</v>
      </c>
      <c r="T1551" s="7">
        <f t="shared" si="104"/>
        <v>355</v>
      </c>
      <c r="U1551" s="7">
        <f t="shared" si="105"/>
        <v>30</v>
      </c>
      <c r="V1551" s="7">
        <f t="shared" si="106"/>
        <v>210</v>
      </c>
      <c r="W1551" s="13">
        <v>2070</v>
      </c>
      <c r="X1551" s="13">
        <f t="shared" si="107"/>
        <v>434700</v>
      </c>
    </row>
    <row r="1552" spans="1:24" ht="15">
      <c r="A1552" s="9">
        <v>1031211198</v>
      </c>
      <c r="B1552" s="2" t="s">
        <v>486</v>
      </c>
      <c r="C1552" t="s">
        <v>487</v>
      </c>
      <c r="D1552" t="s">
        <v>2116</v>
      </c>
      <c r="E1552">
        <v>2025</v>
      </c>
      <c r="F1552" t="s">
        <v>2866</v>
      </c>
      <c r="G1552" s="7" t="s">
        <v>2769</v>
      </c>
      <c r="H1552" s="5">
        <v>51</v>
      </c>
      <c r="I1552" s="5">
        <v>52</v>
      </c>
      <c r="J1552" s="5">
        <v>86</v>
      </c>
      <c r="K1552" s="5">
        <v>46</v>
      </c>
      <c r="L1552" s="5">
        <v>86</v>
      </c>
      <c r="M1552" s="5">
        <v>28</v>
      </c>
      <c r="N1552" s="5">
        <v>33</v>
      </c>
      <c r="O1552" s="5">
        <v>39</v>
      </c>
      <c r="P1552" s="5">
        <v>34</v>
      </c>
      <c r="Q1552" s="5">
        <v>25</v>
      </c>
      <c r="R1552" s="5">
        <v>49</v>
      </c>
      <c r="S1552" s="5">
        <v>70</v>
      </c>
      <c r="T1552" s="7">
        <f t="shared" si="104"/>
        <v>599</v>
      </c>
      <c r="U1552" s="7">
        <f t="shared" si="105"/>
        <v>50</v>
      </c>
      <c r="V1552" s="7">
        <f t="shared" si="106"/>
        <v>350</v>
      </c>
      <c r="W1552" s="13">
        <v>1235</v>
      </c>
      <c r="X1552" s="13">
        <f t="shared" si="107"/>
        <v>432250</v>
      </c>
    </row>
    <row r="1553" spans="1:24" ht="15">
      <c r="A1553" s="9">
        <v>1034020228</v>
      </c>
      <c r="B1553" s="2" t="s">
        <v>2046</v>
      </c>
      <c r="C1553" t="s">
        <v>2047</v>
      </c>
      <c r="D1553" t="s">
        <v>2116</v>
      </c>
      <c r="E1553">
        <v>2025</v>
      </c>
      <c r="F1553" t="s">
        <v>2866</v>
      </c>
      <c r="G1553" s="7" t="s">
        <v>2770</v>
      </c>
      <c r="H1553" s="5"/>
      <c r="I1553" s="5"/>
      <c r="J1553" s="5"/>
      <c r="K1553" s="5"/>
      <c r="L1553" s="5"/>
      <c r="M1553" s="5">
        <v>1</v>
      </c>
      <c r="N1553" s="5"/>
      <c r="O1553" s="5">
        <v>1</v>
      </c>
      <c r="P1553" s="5">
        <v>1</v>
      </c>
      <c r="Q1553" s="5">
        <v>3</v>
      </c>
      <c r="R1553" s="5"/>
      <c r="S1553" s="5">
        <v>2</v>
      </c>
      <c r="T1553" s="7">
        <f t="shared" si="104"/>
        <v>8</v>
      </c>
      <c r="U1553" s="7">
        <f t="shared" si="105"/>
        <v>1</v>
      </c>
      <c r="V1553" s="7">
        <f t="shared" si="106"/>
        <v>7</v>
      </c>
      <c r="W1553" s="13">
        <v>61604</v>
      </c>
      <c r="X1553" s="13">
        <f t="shared" si="107"/>
        <v>431228</v>
      </c>
    </row>
    <row r="1554" spans="1:24" ht="15" hidden="1">
      <c r="A1554" s="9" t="s">
        <v>2885</v>
      </c>
      <c r="B1554" s="2" t="s">
        <v>1008</v>
      </c>
      <c r="C1554" t="s">
        <v>1009</v>
      </c>
      <c r="D1554" t="s">
        <v>2116</v>
      </c>
      <c r="E1554">
        <v>2024</v>
      </c>
      <c r="F1554" t="s">
        <v>2866</v>
      </c>
      <c r="G1554" s="7" t="s">
        <v>2769</v>
      </c>
      <c r="H1554" s="7">
        <v>11</v>
      </c>
      <c r="I1554" s="7">
        <v>12</v>
      </c>
      <c r="J1554" s="7">
        <v>19</v>
      </c>
      <c r="K1554" s="7">
        <v>23</v>
      </c>
      <c r="L1554" s="7">
        <v>19</v>
      </c>
      <c r="M1554" s="7">
        <v>12</v>
      </c>
      <c r="N1554" s="7">
        <v>18</v>
      </c>
      <c r="O1554" s="7">
        <v>24</v>
      </c>
      <c r="P1554" s="7">
        <v>17</v>
      </c>
      <c r="Q1554" s="7">
        <v>2</v>
      </c>
      <c r="T1554" s="7">
        <f t="shared" si="104"/>
        <v>157</v>
      </c>
      <c r="U1554" s="7">
        <f t="shared" si="105"/>
        <v>13</v>
      </c>
      <c r="V1554" s="7">
        <f t="shared" si="106"/>
        <v>91</v>
      </c>
      <c r="W1554" s="13">
        <v>4713</v>
      </c>
      <c r="X1554" s="13">
        <f t="shared" si="107"/>
        <v>428883</v>
      </c>
    </row>
    <row r="1555" spans="1:24" ht="15" hidden="1">
      <c r="A1555" s="9">
        <v>1033495110</v>
      </c>
      <c r="B1555" s="2" t="s">
        <v>999</v>
      </c>
      <c r="C1555" t="s">
        <v>1000</v>
      </c>
      <c r="D1555" t="s">
        <v>2116</v>
      </c>
      <c r="E1555">
        <v>2024</v>
      </c>
      <c r="F1555" t="s">
        <v>2866</v>
      </c>
      <c r="G1555" s="7" t="s">
        <v>2770</v>
      </c>
      <c r="H1555" s="7">
        <v>15</v>
      </c>
      <c r="I1555" s="7">
        <v>17</v>
      </c>
      <c r="J1555" s="7">
        <v>6</v>
      </c>
      <c r="K1555" s="7">
        <v>15</v>
      </c>
      <c r="L1555" s="7">
        <v>12</v>
      </c>
      <c r="M1555" s="7">
        <v>13</v>
      </c>
      <c r="N1555" s="7">
        <v>14</v>
      </c>
      <c r="O1555" s="7">
        <v>18</v>
      </c>
      <c r="P1555" s="7">
        <v>19</v>
      </c>
      <c r="Q1555" s="7">
        <v>12</v>
      </c>
      <c r="R1555" s="7">
        <v>8</v>
      </c>
      <c r="S1555" s="7">
        <v>11</v>
      </c>
      <c r="T1555" s="7">
        <f t="shared" si="104"/>
        <v>160</v>
      </c>
      <c r="U1555" s="7">
        <f t="shared" si="105"/>
        <v>13</v>
      </c>
      <c r="V1555" s="7">
        <f t="shared" si="106"/>
        <v>91</v>
      </c>
      <c r="W1555" s="13">
        <v>4701</v>
      </c>
      <c r="X1555" s="13">
        <f t="shared" si="107"/>
        <v>427791</v>
      </c>
    </row>
    <row r="1556" spans="1:24" ht="15" hidden="1">
      <c r="A1556" s="9">
        <v>1031610084</v>
      </c>
      <c r="B1556" s="2" t="s">
        <v>1085</v>
      </c>
      <c r="C1556" t="s">
        <v>1086</v>
      </c>
      <c r="D1556" t="s">
        <v>2116</v>
      </c>
      <c r="E1556">
        <v>2024</v>
      </c>
      <c r="F1556" t="s">
        <v>2866</v>
      </c>
      <c r="G1556" s="7" t="s">
        <v>2769</v>
      </c>
      <c r="J1556" s="7">
        <v>20</v>
      </c>
      <c r="K1556" s="7">
        <v>1</v>
      </c>
      <c r="L1556" s="7">
        <v>31</v>
      </c>
      <c r="M1556" s="7">
        <v>6</v>
      </c>
      <c r="O1556" s="7">
        <v>8</v>
      </c>
      <c r="P1556" s="7">
        <v>29</v>
      </c>
      <c r="Q1556" s="7">
        <v>26</v>
      </c>
      <c r="R1556" s="7">
        <v>4</v>
      </c>
      <c r="S1556" s="7">
        <v>1</v>
      </c>
      <c r="T1556" s="7">
        <f t="shared" si="104"/>
        <v>126</v>
      </c>
      <c r="U1556" s="7">
        <f t="shared" si="105"/>
        <v>11</v>
      </c>
      <c r="V1556" s="7">
        <f t="shared" si="106"/>
        <v>77</v>
      </c>
      <c r="W1556" s="13">
        <v>5500</v>
      </c>
      <c r="X1556" s="13">
        <f t="shared" si="107"/>
        <v>423500</v>
      </c>
    </row>
    <row r="1557" spans="1:24" ht="15">
      <c r="A1557" s="9">
        <v>1032810071</v>
      </c>
      <c r="B1557" s="2" t="s">
        <v>966</v>
      </c>
      <c r="C1557" t="s">
        <v>967</v>
      </c>
      <c r="D1557" t="s">
        <v>2116</v>
      </c>
      <c r="E1557">
        <v>2025</v>
      </c>
      <c r="F1557" t="s">
        <v>2866</v>
      </c>
      <c r="G1557" s="7" t="s">
        <v>2770</v>
      </c>
      <c r="H1557" s="5"/>
      <c r="I1557" s="5">
        <v>14</v>
      </c>
      <c r="J1557" s="5">
        <v>32</v>
      </c>
      <c r="K1557" s="5">
        <v>2</v>
      </c>
      <c r="L1557" s="5"/>
      <c r="M1557" s="5">
        <v>2</v>
      </c>
      <c r="N1557" s="5">
        <v>90</v>
      </c>
      <c r="O1557" s="5">
        <v>4</v>
      </c>
      <c r="P1557" s="5">
        <v>13</v>
      </c>
      <c r="Q1557" s="5">
        <v>42</v>
      </c>
      <c r="R1557" s="5">
        <v>30</v>
      </c>
      <c r="S1557" s="5">
        <v>179</v>
      </c>
      <c r="T1557" s="7">
        <f t="shared" si="104"/>
        <v>408</v>
      </c>
      <c r="U1557" s="7">
        <f t="shared" si="105"/>
        <v>34</v>
      </c>
      <c r="V1557" s="7">
        <f t="shared" si="106"/>
        <v>238</v>
      </c>
      <c r="W1557" s="13">
        <v>1779</v>
      </c>
      <c r="X1557" s="13">
        <f t="shared" si="107"/>
        <v>423402</v>
      </c>
    </row>
    <row r="1558" spans="1:24" ht="15" hidden="1">
      <c r="A1558" s="9">
        <v>1031610003</v>
      </c>
      <c r="B1558" s="2" t="s">
        <v>1094</v>
      </c>
      <c r="C1558" t="s">
        <v>1095</v>
      </c>
      <c r="D1558" t="s">
        <v>2116</v>
      </c>
      <c r="E1558">
        <v>2024</v>
      </c>
      <c r="F1558" t="s">
        <v>2866</v>
      </c>
      <c r="G1558" s="7" t="s">
        <v>2770</v>
      </c>
      <c r="H1558" s="7">
        <v>6</v>
      </c>
      <c r="I1558" s="7">
        <v>15</v>
      </c>
      <c r="J1558" s="7">
        <v>13</v>
      </c>
      <c r="K1558" s="7">
        <v>10</v>
      </c>
      <c r="L1558" s="7">
        <v>8</v>
      </c>
      <c r="M1558" s="7">
        <v>11</v>
      </c>
      <c r="N1558" s="7">
        <v>5</v>
      </c>
      <c r="O1558" s="7">
        <v>10</v>
      </c>
      <c r="P1558" s="7">
        <v>10</v>
      </c>
      <c r="Q1558" s="7">
        <v>11</v>
      </c>
      <c r="R1558" s="7">
        <v>9</v>
      </c>
      <c r="S1558" s="7">
        <v>14</v>
      </c>
      <c r="T1558" s="7">
        <f t="shared" si="104"/>
        <v>122</v>
      </c>
      <c r="U1558" s="7">
        <f t="shared" si="105"/>
        <v>10</v>
      </c>
      <c r="V1558" s="7">
        <f t="shared" si="106"/>
        <v>70</v>
      </c>
      <c r="W1558" s="13">
        <v>6030</v>
      </c>
      <c r="X1558" s="13">
        <f t="shared" si="107"/>
        <v>422100</v>
      </c>
    </row>
    <row r="1559" spans="1:24" ht="15">
      <c r="A1559" s="9">
        <v>1031610003</v>
      </c>
      <c r="B1559" s="2" t="s">
        <v>1094</v>
      </c>
      <c r="C1559" t="s">
        <v>1095</v>
      </c>
      <c r="D1559" t="s">
        <v>2116</v>
      </c>
      <c r="E1559">
        <v>2025</v>
      </c>
      <c r="F1559" t="s">
        <v>2866</v>
      </c>
      <c r="G1559" s="7" t="s">
        <v>2770</v>
      </c>
      <c r="H1559" s="5">
        <v>15</v>
      </c>
      <c r="I1559" s="5">
        <v>7</v>
      </c>
      <c r="J1559" s="5">
        <v>8</v>
      </c>
      <c r="K1559" s="5">
        <v>4</v>
      </c>
      <c r="L1559" s="5">
        <v>5</v>
      </c>
      <c r="M1559" s="5">
        <v>10</v>
      </c>
      <c r="N1559" s="5">
        <v>8</v>
      </c>
      <c r="O1559" s="5">
        <v>15</v>
      </c>
      <c r="P1559" s="5">
        <v>9</v>
      </c>
      <c r="Q1559" s="5">
        <v>17</v>
      </c>
      <c r="R1559" s="5">
        <v>17</v>
      </c>
      <c r="S1559" s="5">
        <v>10</v>
      </c>
      <c r="T1559" s="7">
        <f t="shared" si="104"/>
        <v>125</v>
      </c>
      <c r="U1559" s="7">
        <f t="shared" si="105"/>
        <v>10</v>
      </c>
      <c r="V1559" s="7">
        <f t="shared" si="106"/>
        <v>70</v>
      </c>
      <c r="W1559" s="13">
        <v>6030</v>
      </c>
      <c r="X1559" s="13">
        <f t="shared" si="107"/>
        <v>422100</v>
      </c>
    </row>
    <row r="1560" spans="1:24" ht="15" hidden="1">
      <c r="A1560" s="9">
        <v>1033840068</v>
      </c>
      <c r="B1560" s="2" t="s">
        <v>1723</v>
      </c>
      <c r="C1560" t="s">
        <v>1724</v>
      </c>
      <c r="D1560" t="s">
        <v>2116</v>
      </c>
      <c r="E1560">
        <v>2024</v>
      </c>
      <c r="F1560" t="s">
        <v>2866</v>
      </c>
      <c r="G1560" s="7" t="s">
        <v>2770</v>
      </c>
      <c r="I1560" s="7">
        <v>3</v>
      </c>
      <c r="J1560" s="7">
        <v>2</v>
      </c>
      <c r="K1560" s="7">
        <v>3</v>
      </c>
      <c r="L1560" s="7">
        <v>3</v>
      </c>
      <c r="M1560" s="7">
        <v>1</v>
      </c>
      <c r="N1560" s="7">
        <v>1</v>
      </c>
      <c r="O1560" s="7">
        <v>1</v>
      </c>
      <c r="R1560" s="7">
        <v>1</v>
      </c>
      <c r="T1560" s="7">
        <f t="shared" si="104"/>
        <v>15</v>
      </c>
      <c r="U1560" s="7">
        <f t="shared" si="105"/>
        <v>1</v>
      </c>
      <c r="V1560" s="7">
        <f t="shared" si="106"/>
        <v>7</v>
      </c>
      <c r="W1560" s="13">
        <v>60032</v>
      </c>
      <c r="X1560" s="13">
        <f t="shared" si="107"/>
        <v>420224</v>
      </c>
    </row>
    <row r="1561" spans="1:24" ht="15">
      <c r="A1561" s="9">
        <v>1033840068</v>
      </c>
      <c r="B1561" s="2" t="s">
        <v>1723</v>
      </c>
      <c r="C1561" t="s">
        <v>1724</v>
      </c>
      <c r="D1561" t="s">
        <v>2116</v>
      </c>
      <c r="E1561">
        <v>2025</v>
      </c>
      <c r="F1561" t="s">
        <v>2866</v>
      </c>
      <c r="G1561" s="7" t="s">
        <v>2770</v>
      </c>
      <c r="H1561" s="5">
        <v>2</v>
      </c>
      <c r="I1561" s="5"/>
      <c r="J1561" s="5">
        <v>1</v>
      </c>
      <c r="K1561" s="5">
        <v>1</v>
      </c>
      <c r="L1561" s="5">
        <v>3</v>
      </c>
      <c r="M1561" s="5">
        <v>1</v>
      </c>
      <c r="N1561" s="5"/>
      <c r="O1561" s="5"/>
      <c r="P1561" s="5"/>
      <c r="Q1561" s="5">
        <v>2</v>
      </c>
      <c r="R1561" s="5">
        <v>2</v>
      </c>
      <c r="S1561" s="5"/>
      <c r="T1561" s="7">
        <f t="shared" si="104"/>
        <v>12</v>
      </c>
      <c r="U1561" s="7">
        <f t="shared" si="105"/>
        <v>1</v>
      </c>
      <c r="V1561" s="7">
        <f t="shared" si="106"/>
        <v>7</v>
      </c>
      <c r="W1561" s="13">
        <v>60032</v>
      </c>
      <c r="X1561" s="13">
        <f t="shared" si="107"/>
        <v>420224</v>
      </c>
    </row>
    <row r="1562" spans="1:24" ht="15" hidden="1">
      <c r="A1562" s="9">
        <v>1031440004</v>
      </c>
      <c r="B1562" s="2" t="s">
        <v>1583</v>
      </c>
      <c r="C1562" t="s">
        <v>1584</v>
      </c>
      <c r="D1562" t="s">
        <v>2116</v>
      </c>
      <c r="E1562">
        <v>2024</v>
      </c>
      <c r="F1562" t="s">
        <v>2866</v>
      </c>
      <c r="G1562" s="7" t="s">
        <v>2769</v>
      </c>
      <c r="I1562" s="7">
        <v>3</v>
      </c>
      <c r="J1562" s="7">
        <v>3</v>
      </c>
      <c r="K1562" s="7">
        <v>0</v>
      </c>
      <c r="L1562" s="7">
        <v>2</v>
      </c>
      <c r="M1562" s="7">
        <v>3</v>
      </c>
      <c r="N1562" s="7">
        <v>2</v>
      </c>
      <c r="O1562" s="7">
        <v>2</v>
      </c>
      <c r="P1562" s="7">
        <v>2</v>
      </c>
      <c r="Q1562" s="7">
        <v>3</v>
      </c>
      <c r="R1562" s="7">
        <v>2</v>
      </c>
      <c r="S1562" s="7">
        <v>2</v>
      </c>
      <c r="T1562" s="7">
        <f t="shared" si="104"/>
        <v>24</v>
      </c>
      <c r="U1562" s="7">
        <f t="shared" si="105"/>
        <v>2</v>
      </c>
      <c r="V1562" s="7">
        <f t="shared" si="106"/>
        <v>14</v>
      </c>
      <c r="W1562" s="13">
        <v>30000</v>
      </c>
      <c r="X1562" s="13">
        <f t="shared" si="107"/>
        <v>420000</v>
      </c>
    </row>
    <row r="1563" spans="1:24" ht="15">
      <c r="A1563" s="9">
        <v>1031440004</v>
      </c>
      <c r="B1563" s="2" t="s">
        <v>1583</v>
      </c>
      <c r="C1563" t="s">
        <v>1584</v>
      </c>
      <c r="D1563" t="s">
        <v>2116</v>
      </c>
      <c r="E1563">
        <v>2025</v>
      </c>
      <c r="F1563" t="s">
        <v>2866</v>
      </c>
      <c r="G1563" s="7" t="s">
        <v>2769</v>
      </c>
      <c r="H1563" s="5">
        <v>1</v>
      </c>
      <c r="I1563" s="5">
        <v>3</v>
      </c>
      <c r="J1563" s="5">
        <v>1</v>
      </c>
      <c r="K1563" s="5">
        <v>1</v>
      </c>
      <c r="L1563" s="5">
        <v>3</v>
      </c>
      <c r="M1563" s="5">
        <v>2</v>
      </c>
      <c r="N1563" s="5">
        <v>1</v>
      </c>
      <c r="O1563" s="5"/>
      <c r="P1563" s="5">
        <v>1</v>
      </c>
      <c r="Q1563" s="5"/>
      <c r="R1563" s="5">
        <v>6</v>
      </c>
      <c r="S1563" s="5">
        <v>3</v>
      </c>
      <c r="T1563" s="7">
        <f t="shared" si="104"/>
        <v>22</v>
      </c>
      <c r="U1563" s="7">
        <f t="shared" si="105"/>
        <v>2</v>
      </c>
      <c r="V1563" s="7">
        <f t="shared" si="106"/>
        <v>14</v>
      </c>
      <c r="W1563" s="13">
        <v>30000</v>
      </c>
      <c r="X1563" s="13">
        <f t="shared" si="107"/>
        <v>420000</v>
      </c>
    </row>
    <row r="1564" spans="1:24" ht="15" hidden="1">
      <c r="A1564" s="9">
        <v>1031090010</v>
      </c>
      <c r="B1564" s="2" t="s">
        <v>213</v>
      </c>
      <c r="C1564" t="s">
        <v>214</v>
      </c>
      <c r="D1564" t="s">
        <v>2116</v>
      </c>
      <c r="E1564">
        <v>2024</v>
      </c>
      <c r="F1564" t="s">
        <v>2866</v>
      </c>
      <c r="G1564" s="7" t="s">
        <v>2770</v>
      </c>
      <c r="H1564" s="7">
        <v>447</v>
      </c>
      <c r="I1564" s="7">
        <v>207</v>
      </c>
      <c r="J1564" s="7">
        <v>237</v>
      </c>
      <c r="K1564" s="7">
        <v>218</v>
      </c>
      <c r="L1564" s="7">
        <v>257</v>
      </c>
      <c r="M1564" s="7">
        <v>180</v>
      </c>
      <c r="N1564" s="7">
        <v>190</v>
      </c>
      <c r="O1564" s="7">
        <v>303</v>
      </c>
      <c r="P1564" s="7">
        <v>205</v>
      </c>
      <c r="Q1564" s="7">
        <v>231</v>
      </c>
      <c r="R1564" s="7">
        <v>237</v>
      </c>
      <c r="S1564" s="7">
        <v>307</v>
      </c>
      <c r="T1564" s="7">
        <f t="shared" si="104"/>
        <v>3019</v>
      </c>
      <c r="U1564" s="7">
        <f t="shared" si="105"/>
        <v>252</v>
      </c>
      <c r="V1564" s="7">
        <f t="shared" si="106"/>
        <v>1764</v>
      </c>
      <c r="W1564" s="13">
        <v>238</v>
      </c>
      <c r="X1564" s="13">
        <f t="shared" si="107"/>
        <v>419832</v>
      </c>
    </row>
    <row r="1565" spans="1:24" ht="15" hidden="1">
      <c r="A1565" s="9">
        <v>1031610093</v>
      </c>
      <c r="B1565" s="2" t="s">
        <v>609</v>
      </c>
      <c r="C1565" t="s">
        <v>610</v>
      </c>
      <c r="D1565" t="s">
        <v>2116</v>
      </c>
      <c r="E1565">
        <v>2024</v>
      </c>
      <c r="F1565" t="s">
        <v>2866</v>
      </c>
      <c r="G1565" s="7" t="s">
        <v>2770</v>
      </c>
      <c r="H1565" s="7">
        <v>48</v>
      </c>
      <c r="I1565" s="7">
        <v>74</v>
      </c>
      <c r="J1565" s="7">
        <v>45</v>
      </c>
      <c r="K1565" s="7">
        <v>50</v>
      </c>
      <c r="L1565" s="7">
        <v>75</v>
      </c>
      <c r="M1565" s="7">
        <v>29</v>
      </c>
      <c r="N1565" s="7">
        <v>38</v>
      </c>
      <c r="O1565" s="7">
        <v>37</v>
      </c>
      <c r="P1565" s="7">
        <v>19</v>
      </c>
      <c r="Q1565" s="7">
        <v>71</v>
      </c>
      <c r="R1565" s="7">
        <v>5</v>
      </c>
      <c r="S1565" s="7">
        <v>22</v>
      </c>
      <c r="T1565" s="7">
        <f t="shared" si="104"/>
        <v>513</v>
      </c>
      <c r="U1565" s="7">
        <f t="shared" si="105"/>
        <v>43</v>
      </c>
      <c r="V1565" s="7">
        <f t="shared" si="106"/>
        <v>301</v>
      </c>
      <c r="W1565" s="13">
        <v>1392</v>
      </c>
      <c r="X1565" s="13">
        <f t="shared" si="107"/>
        <v>418992</v>
      </c>
    </row>
    <row r="1566" spans="1:24" ht="15">
      <c r="A1566" s="9">
        <v>1031880002</v>
      </c>
      <c r="B1566" s="2" t="s">
        <v>623</v>
      </c>
      <c r="C1566" t="s">
        <v>624</v>
      </c>
      <c r="D1566" t="s">
        <v>2116</v>
      </c>
      <c r="E1566">
        <v>2025</v>
      </c>
      <c r="F1566" t="s">
        <v>2866</v>
      </c>
      <c r="G1566" s="7" t="s">
        <v>2769</v>
      </c>
      <c r="H1566" s="5">
        <v>47</v>
      </c>
      <c r="I1566" s="5">
        <v>15</v>
      </c>
      <c r="J1566" s="5">
        <v>16</v>
      </c>
      <c r="K1566" s="5">
        <v>27</v>
      </c>
      <c r="L1566" s="5">
        <v>35</v>
      </c>
      <c r="M1566" s="5">
        <v>44</v>
      </c>
      <c r="N1566" s="5">
        <v>40</v>
      </c>
      <c r="O1566" s="5">
        <v>34</v>
      </c>
      <c r="P1566" s="5">
        <v>45</v>
      </c>
      <c r="Q1566" s="5">
        <v>69</v>
      </c>
      <c r="R1566" s="5">
        <v>40</v>
      </c>
      <c r="S1566" s="5">
        <v>49</v>
      </c>
      <c r="T1566" s="7">
        <f t="shared" si="104"/>
        <v>461</v>
      </c>
      <c r="U1566" s="7">
        <f t="shared" si="105"/>
        <v>38</v>
      </c>
      <c r="V1566" s="7">
        <f t="shared" si="106"/>
        <v>266</v>
      </c>
      <c r="W1566" s="13">
        <v>1566</v>
      </c>
      <c r="X1566" s="13">
        <f t="shared" si="107"/>
        <v>416556</v>
      </c>
    </row>
    <row r="1567" spans="1:24" ht="15">
      <c r="A1567" s="9">
        <v>1032620020</v>
      </c>
      <c r="B1567" s="2" t="s">
        <v>101</v>
      </c>
      <c r="C1567" t="s">
        <v>102</v>
      </c>
      <c r="D1567" t="s">
        <v>2116</v>
      </c>
      <c r="E1567">
        <v>2025</v>
      </c>
      <c r="F1567" t="s">
        <v>2866</v>
      </c>
      <c r="G1567" s="7" t="s">
        <v>2770</v>
      </c>
      <c r="H1567" s="5">
        <v>114</v>
      </c>
      <c r="I1567" s="5">
        <v>98</v>
      </c>
      <c r="J1567" s="5">
        <v>76</v>
      </c>
      <c r="K1567" s="5">
        <v>151</v>
      </c>
      <c r="L1567" s="5">
        <v>51</v>
      </c>
      <c r="M1567" s="5"/>
      <c r="N1567" s="5"/>
      <c r="O1567" s="5"/>
      <c r="P1567" s="5">
        <v>102</v>
      </c>
      <c r="Q1567" s="5">
        <v>70</v>
      </c>
      <c r="R1567" s="5">
        <v>26</v>
      </c>
      <c r="S1567" s="5">
        <v>19</v>
      </c>
      <c r="T1567" s="7">
        <f t="shared" si="104"/>
        <v>707</v>
      </c>
      <c r="U1567" s="7">
        <f t="shared" si="105"/>
        <v>59</v>
      </c>
      <c r="V1567" s="7">
        <f t="shared" si="106"/>
        <v>413</v>
      </c>
      <c r="W1567" s="13">
        <v>1001</v>
      </c>
      <c r="X1567" s="13">
        <f t="shared" si="107"/>
        <v>413413</v>
      </c>
    </row>
    <row r="1568" spans="1:24" ht="15">
      <c r="A1568" s="9">
        <v>1031212089</v>
      </c>
      <c r="B1568" s="2" t="s">
        <v>1339</v>
      </c>
      <c r="C1568" t="s">
        <v>1340</v>
      </c>
      <c r="D1568" t="s">
        <v>2116</v>
      </c>
      <c r="E1568">
        <v>2025</v>
      </c>
      <c r="F1568" t="s">
        <v>2866</v>
      </c>
      <c r="G1568" s="7" t="s">
        <v>2769</v>
      </c>
      <c r="H1568" s="5">
        <v>3</v>
      </c>
      <c r="I1568" s="5">
        <v>12</v>
      </c>
      <c r="J1568" s="5"/>
      <c r="K1568" s="5">
        <v>3</v>
      </c>
      <c r="L1568" s="5"/>
      <c r="M1568" s="5"/>
      <c r="N1568" s="5"/>
      <c r="O1568" s="5">
        <v>4</v>
      </c>
      <c r="P1568" s="5"/>
      <c r="Q1568" s="5">
        <v>1</v>
      </c>
      <c r="R1568" s="5">
        <v>5</v>
      </c>
      <c r="S1568" s="5">
        <v>14</v>
      </c>
      <c r="T1568" s="7">
        <f t="shared" ref="T1568:T1631" si="108">+SUM(H1568:S1568)</f>
        <v>42</v>
      </c>
      <c r="U1568" s="7">
        <f t="shared" si="105"/>
        <v>4</v>
      </c>
      <c r="V1568" s="7">
        <f t="shared" si="106"/>
        <v>28</v>
      </c>
      <c r="W1568" s="13">
        <v>14599</v>
      </c>
      <c r="X1568" s="13">
        <f t="shared" si="107"/>
        <v>408772</v>
      </c>
    </row>
    <row r="1569" spans="1:24" ht="15" hidden="1">
      <c r="A1569" s="9">
        <v>1034010177</v>
      </c>
      <c r="B1569" s="2" t="s">
        <v>1882</v>
      </c>
      <c r="C1569" t="s">
        <v>1883</v>
      </c>
      <c r="D1569" t="s">
        <v>2116</v>
      </c>
      <c r="E1569">
        <v>2024</v>
      </c>
      <c r="F1569" t="s">
        <v>2866</v>
      </c>
      <c r="G1569" s="7" t="s">
        <v>2770</v>
      </c>
      <c r="N1569" s="7">
        <v>2</v>
      </c>
      <c r="O1569" s="7">
        <v>4</v>
      </c>
      <c r="T1569" s="7">
        <f t="shared" si="108"/>
        <v>6</v>
      </c>
      <c r="U1569" s="7">
        <f t="shared" si="105"/>
        <v>1</v>
      </c>
      <c r="V1569" s="7">
        <f t="shared" si="106"/>
        <v>7</v>
      </c>
      <c r="W1569" s="13">
        <v>58275</v>
      </c>
      <c r="X1569" s="13">
        <f t="shared" si="107"/>
        <v>407925</v>
      </c>
    </row>
    <row r="1570" spans="1:24" ht="15">
      <c r="A1570" s="9">
        <v>1034020177</v>
      </c>
      <c r="B1570" s="2" t="s">
        <v>2612</v>
      </c>
      <c r="C1570" t="s">
        <v>2613</v>
      </c>
      <c r="D1570" t="s">
        <v>2116</v>
      </c>
      <c r="E1570">
        <v>2025</v>
      </c>
      <c r="F1570" t="s">
        <v>2866</v>
      </c>
      <c r="G1570" s="7" t="s">
        <v>2770</v>
      </c>
      <c r="H1570" s="5"/>
      <c r="I1570" s="5"/>
      <c r="J1570" s="5"/>
      <c r="K1570" s="5"/>
      <c r="L1570" s="5"/>
      <c r="M1570" s="5">
        <v>1</v>
      </c>
      <c r="N1570" s="5">
        <v>3</v>
      </c>
      <c r="O1570" s="5">
        <v>1</v>
      </c>
      <c r="P1570" s="5">
        <v>1</v>
      </c>
      <c r="Q1570" s="5">
        <v>1</v>
      </c>
      <c r="R1570" s="5">
        <v>1</v>
      </c>
      <c r="S1570" s="5">
        <v>1</v>
      </c>
      <c r="T1570" s="7">
        <f t="shared" si="108"/>
        <v>9</v>
      </c>
      <c r="U1570" s="7">
        <f t="shared" si="105"/>
        <v>1</v>
      </c>
      <c r="V1570" s="7">
        <f t="shared" si="106"/>
        <v>7</v>
      </c>
      <c r="W1570" s="13">
        <v>58275</v>
      </c>
      <c r="X1570" s="13">
        <f t="shared" si="107"/>
        <v>407925</v>
      </c>
    </row>
    <row r="1571" spans="1:24" ht="15">
      <c r="A1571" s="9">
        <v>1032144008</v>
      </c>
      <c r="B1571" s="2" t="s">
        <v>463</v>
      </c>
      <c r="C1571" t="s">
        <v>464</v>
      </c>
      <c r="D1571" t="s">
        <v>2116</v>
      </c>
      <c r="E1571">
        <v>2025</v>
      </c>
      <c r="F1571" t="s">
        <v>2866</v>
      </c>
      <c r="G1571" s="7" t="s">
        <v>2769</v>
      </c>
      <c r="H1571" s="5">
        <v>106</v>
      </c>
      <c r="I1571" s="5">
        <v>54</v>
      </c>
      <c r="J1571" s="5">
        <v>50</v>
      </c>
      <c r="K1571" s="5">
        <v>32</v>
      </c>
      <c r="L1571" s="5">
        <v>47</v>
      </c>
      <c r="M1571" s="5">
        <v>55</v>
      </c>
      <c r="N1571" s="5">
        <v>50</v>
      </c>
      <c r="O1571" s="5">
        <v>32</v>
      </c>
      <c r="P1571" s="5">
        <v>16</v>
      </c>
      <c r="Q1571" s="5">
        <v>40</v>
      </c>
      <c r="R1571" s="5">
        <v>36</v>
      </c>
      <c r="S1571" s="5">
        <v>11</v>
      </c>
      <c r="T1571" s="7">
        <f t="shared" si="108"/>
        <v>529</v>
      </c>
      <c r="U1571" s="7">
        <f t="shared" si="105"/>
        <v>44</v>
      </c>
      <c r="V1571" s="7">
        <f t="shared" si="106"/>
        <v>308</v>
      </c>
      <c r="W1571" s="13">
        <v>1323</v>
      </c>
      <c r="X1571" s="13">
        <f t="shared" si="107"/>
        <v>407484</v>
      </c>
    </row>
    <row r="1572" spans="1:24" ht="15">
      <c r="A1572" s="9">
        <v>1031016014</v>
      </c>
      <c r="B1572" s="2" t="s">
        <v>1546</v>
      </c>
      <c r="C1572" t="s">
        <v>1547</v>
      </c>
      <c r="D1572" t="s">
        <v>2116</v>
      </c>
      <c r="E1572">
        <v>2025</v>
      </c>
      <c r="F1572" t="s">
        <v>2866</v>
      </c>
      <c r="G1572" s="7" t="s">
        <v>2770</v>
      </c>
      <c r="H1572" s="5">
        <v>1</v>
      </c>
      <c r="I1572" s="5"/>
      <c r="J1572" s="5">
        <v>6</v>
      </c>
      <c r="K1572" s="5">
        <v>1</v>
      </c>
      <c r="L1572" s="5">
        <v>4</v>
      </c>
      <c r="M1572" s="5">
        <v>2</v>
      </c>
      <c r="N1572" s="5">
        <v>8</v>
      </c>
      <c r="O1572" s="5">
        <v>5</v>
      </c>
      <c r="P1572" s="5">
        <v>2</v>
      </c>
      <c r="Q1572" s="5">
        <v>1</v>
      </c>
      <c r="R1572" s="5">
        <v>4</v>
      </c>
      <c r="S1572" s="5">
        <v>1</v>
      </c>
      <c r="T1572" s="7">
        <f t="shared" si="108"/>
        <v>35</v>
      </c>
      <c r="U1572" s="7">
        <f t="shared" si="105"/>
        <v>3</v>
      </c>
      <c r="V1572" s="7">
        <f t="shared" si="106"/>
        <v>21</v>
      </c>
      <c r="W1572" s="13">
        <v>19316</v>
      </c>
      <c r="X1572" s="13">
        <f t="shared" si="107"/>
        <v>405636</v>
      </c>
    </row>
    <row r="1573" spans="1:24" ht="15">
      <c r="A1573" s="9">
        <v>1032160059</v>
      </c>
      <c r="B1573" s="2" t="s">
        <v>740</v>
      </c>
      <c r="C1573" t="s">
        <v>741</v>
      </c>
      <c r="D1573" t="s">
        <v>2116</v>
      </c>
      <c r="E1573">
        <v>2025</v>
      </c>
      <c r="F1573" t="s">
        <v>2866</v>
      </c>
      <c r="G1573" s="7" t="s">
        <v>2770</v>
      </c>
      <c r="H1573" s="5">
        <v>22</v>
      </c>
      <c r="I1573" s="5">
        <v>64</v>
      </c>
      <c r="J1573" s="5">
        <v>43</v>
      </c>
      <c r="K1573" s="5">
        <v>45</v>
      </c>
      <c r="L1573" s="5">
        <v>35</v>
      </c>
      <c r="M1573" s="5">
        <v>76</v>
      </c>
      <c r="N1573" s="5">
        <v>66</v>
      </c>
      <c r="O1573" s="5">
        <v>48</v>
      </c>
      <c r="P1573" s="5">
        <v>44</v>
      </c>
      <c r="Q1573" s="5">
        <v>90</v>
      </c>
      <c r="R1573" s="5">
        <v>59</v>
      </c>
      <c r="S1573" s="5">
        <v>42</v>
      </c>
      <c r="T1573" s="7">
        <f t="shared" si="108"/>
        <v>634</v>
      </c>
      <c r="U1573" s="7">
        <f t="shared" si="105"/>
        <v>53</v>
      </c>
      <c r="V1573" s="7">
        <f t="shared" si="106"/>
        <v>371</v>
      </c>
      <c r="W1573" s="13">
        <v>1091</v>
      </c>
      <c r="X1573" s="13">
        <f t="shared" si="107"/>
        <v>404761</v>
      </c>
    </row>
    <row r="1574" spans="1:24" ht="15">
      <c r="A1574" s="9">
        <v>1031220088</v>
      </c>
      <c r="B1574" s="2" t="s">
        <v>1122</v>
      </c>
      <c r="C1574" t="s">
        <v>1123</v>
      </c>
      <c r="D1574" t="s">
        <v>2116</v>
      </c>
      <c r="E1574">
        <v>2025</v>
      </c>
      <c r="F1574" t="s">
        <v>2866</v>
      </c>
      <c r="G1574" s="7" t="s">
        <v>2770</v>
      </c>
      <c r="H1574" s="5">
        <v>3</v>
      </c>
      <c r="I1574" s="5">
        <v>16</v>
      </c>
      <c r="J1574" s="5">
        <v>48</v>
      </c>
      <c r="K1574" s="5">
        <v>5</v>
      </c>
      <c r="L1574" s="5">
        <v>5</v>
      </c>
      <c r="M1574" s="5">
        <v>18</v>
      </c>
      <c r="N1574" s="5"/>
      <c r="O1574" s="5">
        <v>4</v>
      </c>
      <c r="P1574" s="5">
        <v>12</v>
      </c>
      <c r="Q1574" s="5">
        <v>29</v>
      </c>
      <c r="R1574" s="5">
        <v>27</v>
      </c>
      <c r="S1574" s="5">
        <v>26</v>
      </c>
      <c r="T1574" s="7">
        <f t="shared" si="108"/>
        <v>193</v>
      </c>
      <c r="U1574" s="7">
        <f t="shared" si="105"/>
        <v>16</v>
      </c>
      <c r="V1574" s="7">
        <f t="shared" si="106"/>
        <v>112</v>
      </c>
      <c r="W1574" s="13">
        <v>3602</v>
      </c>
      <c r="X1574" s="13">
        <f t="shared" si="107"/>
        <v>403424</v>
      </c>
    </row>
    <row r="1575" spans="1:24" ht="15" hidden="1">
      <c r="A1575" s="9">
        <v>1032130015</v>
      </c>
      <c r="B1575" s="2" t="s">
        <v>1223</v>
      </c>
      <c r="C1575" t="s">
        <v>1224</v>
      </c>
      <c r="D1575" t="s">
        <v>2116</v>
      </c>
      <c r="E1575">
        <v>2024</v>
      </c>
      <c r="F1575" t="s">
        <v>2866</v>
      </c>
      <c r="G1575" s="7" t="s">
        <v>2769</v>
      </c>
      <c r="H1575" s="7">
        <v>12</v>
      </c>
      <c r="L1575" s="7">
        <v>7</v>
      </c>
      <c r="M1575" s="7">
        <v>10</v>
      </c>
      <c r="N1575" s="7">
        <v>10</v>
      </c>
      <c r="O1575" s="7">
        <v>24</v>
      </c>
      <c r="P1575" s="7">
        <v>10</v>
      </c>
      <c r="Q1575" s="7">
        <v>12</v>
      </c>
      <c r="T1575" s="7">
        <f t="shared" si="108"/>
        <v>85</v>
      </c>
      <c r="U1575" s="7">
        <f t="shared" si="105"/>
        <v>7</v>
      </c>
      <c r="V1575" s="7">
        <f t="shared" si="106"/>
        <v>49</v>
      </c>
      <c r="W1575" s="13">
        <v>8217</v>
      </c>
      <c r="X1575" s="13">
        <f t="shared" si="107"/>
        <v>402633</v>
      </c>
    </row>
    <row r="1576" spans="1:24" ht="15">
      <c r="A1576" s="9">
        <v>1032144023</v>
      </c>
      <c r="B1576" s="2" t="s">
        <v>587</v>
      </c>
      <c r="C1576" t="s">
        <v>588</v>
      </c>
      <c r="D1576" t="s">
        <v>2116</v>
      </c>
      <c r="E1576">
        <v>2025</v>
      </c>
      <c r="F1576" t="s">
        <v>2866</v>
      </c>
      <c r="G1576" s="7" t="s">
        <v>2770</v>
      </c>
      <c r="H1576" s="5">
        <v>4</v>
      </c>
      <c r="I1576" s="5">
        <v>21</v>
      </c>
      <c r="J1576" s="5">
        <v>20</v>
      </c>
      <c r="K1576" s="5">
        <v>29</v>
      </c>
      <c r="L1576" s="5">
        <v>17</v>
      </c>
      <c r="M1576" s="5">
        <v>51</v>
      </c>
      <c r="N1576" s="5">
        <v>20</v>
      </c>
      <c r="O1576" s="5">
        <v>81</v>
      </c>
      <c r="P1576" s="5">
        <v>43</v>
      </c>
      <c r="Q1576" s="5">
        <v>24</v>
      </c>
      <c r="R1576" s="5">
        <v>23</v>
      </c>
      <c r="S1576" s="5">
        <v>64</v>
      </c>
      <c r="T1576" s="7">
        <f t="shared" si="108"/>
        <v>397</v>
      </c>
      <c r="U1576" s="7">
        <f t="shared" si="105"/>
        <v>33</v>
      </c>
      <c r="V1576" s="7">
        <f t="shared" si="106"/>
        <v>231</v>
      </c>
      <c r="W1576" s="13">
        <v>1743</v>
      </c>
      <c r="X1576" s="13">
        <f t="shared" si="107"/>
        <v>402633</v>
      </c>
    </row>
    <row r="1577" spans="1:24" ht="15">
      <c r="A1577" s="9">
        <v>1031220040</v>
      </c>
      <c r="B1577" s="2" t="s">
        <v>660</v>
      </c>
      <c r="C1577" t="s">
        <v>661</v>
      </c>
      <c r="D1577" t="s">
        <v>2116</v>
      </c>
      <c r="E1577">
        <v>2025</v>
      </c>
      <c r="F1577" t="s">
        <v>2866</v>
      </c>
      <c r="G1577" s="7" t="s">
        <v>2770</v>
      </c>
      <c r="H1577" s="5">
        <v>43</v>
      </c>
      <c r="I1577" s="5">
        <v>19</v>
      </c>
      <c r="J1577" s="5">
        <v>65</v>
      </c>
      <c r="K1577" s="5">
        <v>76</v>
      </c>
      <c r="L1577" s="5">
        <v>90</v>
      </c>
      <c r="M1577" s="5">
        <v>57</v>
      </c>
      <c r="N1577" s="5">
        <v>101</v>
      </c>
      <c r="O1577" s="5">
        <v>77</v>
      </c>
      <c r="P1577" s="5">
        <v>51</v>
      </c>
      <c r="Q1577" s="5">
        <v>60</v>
      </c>
      <c r="R1577" s="5">
        <v>25</v>
      </c>
      <c r="S1577" s="5">
        <v>75</v>
      </c>
      <c r="T1577" s="7">
        <f t="shared" si="108"/>
        <v>739</v>
      </c>
      <c r="U1577" s="7">
        <f t="shared" si="105"/>
        <v>62</v>
      </c>
      <c r="V1577" s="7">
        <f t="shared" si="106"/>
        <v>434</v>
      </c>
      <c r="W1577" s="13">
        <v>924</v>
      </c>
      <c r="X1577" s="13">
        <f t="shared" si="107"/>
        <v>401016</v>
      </c>
    </row>
    <row r="1578" spans="1:24" ht="15">
      <c r="A1578" s="9">
        <v>1032610054</v>
      </c>
      <c r="B1578" s="2" t="s">
        <v>1945</v>
      </c>
      <c r="C1578" t="s">
        <v>1946</v>
      </c>
      <c r="D1578" t="s">
        <v>2519</v>
      </c>
      <c r="E1578">
        <v>2025</v>
      </c>
      <c r="F1578" t="s">
        <v>2866</v>
      </c>
      <c r="G1578" s="7" t="s">
        <v>2770</v>
      </c>
      <c r="H1578" s="5">
        <v>18</v>
      </c>
      <c r="I1578" s="5">
        <v>16</v>
      </c>
      <c r="J1578" s="5">
        <v>15</v>
      </c>
      <c r="K1578" s="5">
        <v>14</v>
      </c>
      <c r="L1578" s="5">
        <v>8</v>
      </c>
      <c r="M1578" s="5">
        <v>21</v>
      </c>
      <c r="N1578" s="5">
        <v>43</v>
      </c>
      <c r="O1578" s="5">
        <v>14</v>
      </c>
      <c r="P1578" s="5">
        <v>42</v>
      </c>
      <c r="Q1578" s="5">
        <v>22</v>
      </c>
      <c r="R1578" s="5"/>
      <c r="S1578" s="5">
        <v>25</v>
      </c>
      <c r="T1578" s="7">
        <f t="shared" si="108"/>
        <v>238</v>
      </c>
      <c r="U1578" s="7">
        <f t="shared" si="105"/>
        <v>20</v>
      </c>
      <c r="V1578" s="7">
        <f t="shared" si="106"/>
        <v>140</v>
      </c>
      <c r="W1578" s="13">
        <v>2862</v>
      </c>
      <c r="X1578" s="13">
        <f t="shared" si="107"/>
        <v>400680</v>
      </c>
    </row>
    <row r="1579" spans="1:24" ht="15" hidden="1">
      <c r="A1579" s="9">
        <v>1031211188</v>
      </c>
      <c r="B1579" s="2" t="s">
        <v>864</v>
      </c>
      <c r="C1579" t="s">
        <v>865</v>
      </c>
      <c r="D1579" t="s">
        <v>2519</v>
      </c>
      <c r="E1579">
        <v>2024</v>
      </c>
      <c r="F1579" t="s">
        <v>2866</v>
      </c>
      <c r="G1579" s="7" t="s">
        <v>2770</v>
      </c>
      <c r="H1579" s="7">
        <v>4</v>
      </c>
      <c r="I1579" s="7">
        <v>8</v>
      </c>
      <c r="J1579" s="7">
        <v>11</v>
      </c>
      <c r="K1579" s="7">
        <v>6</v>
      </c>
      <c r="L1579" s="7">
        <v>9</v>
      </c>
      <c r="M1579" s="7">
        <v>7</v>
      </c>
      <c r="N1579" s="7">
        <v>2</v>
      </c>
      <c r="O1579" s="7">
        <v>10</v>
      </c>
      <c r="P1579" s="7">
        <v>1</v>
      </c>
      <c r="Q1579" s="7">
        <v>6</v>
      </c>
      <c r="R1579" s="7">
        <v>6</v>
      </c>
      <c r="S1579" s="7">
        <v>8</v>
      </c>
      <c r="T1579" s="7">
        <f t="shared" si="108"/>
        <v>78</v>
      </c>
      <c r="U1579" s="7">
        <f t="shared" si="105"/>
        <v>7</v>
      </c>
      <c r="V1579" s="7">
        <f t="shared" si="106"/>
        <v>49</v>
      </c>
      <c r="W1579" s="13">
        <v>8177</v>
      </c>
      <c r="X1579" s="13">
        <f t="shared" si="107"/>
        <v>400673</v>
      </c>
    </row>
    <row r="1580" spans="1:24" ht="15">
      <c r="A1580" s="9">
        <v>1033040038</v>
      </c>
      <c r="B1580" s="2" t="s">
        <v>2563</v>
      </c>
      <c r="C1580" t="s">
        <v>2564</v>
      </c>
      <c r="D1580" t="s">
        <v>2116</v>
      </c>
      <c r="E1580">
        <v>2025</v>
      </c>
      <c r="F1580" t="s">
        <v>2866</v>
      </c>
      <c r="G1580" s="7" t="s">
        <v>2770</v>
      </c>
      <c r="H1580" s="5"/>
      <c r="I1580" s="5"/>
      <c r="J1580" s="5"/>
      <c r="K1580" s="5"/>
      <c r="L1580" s="5"/>
      <c r="M1580" s="5"/>
      <c r="N1580" s="5"/>
      <c r="O1580" s="5"/>
      <c r="P1580" s="5"/>
      <c r="Q1580" s="5"/>
      <c r="R1580" s="5"/>
      <c r="S1580" s="5">
        <v>47</v>
      </c>
      <c r="T1580" s="7">
        <f t="shared" si="108"/>
        <v>47</v>
      </c>
      <c r="U1580" s="7">
        <f t="shared" si="105"/>
        <v>4</v>
      </c>
      <c r="V1580" s="7">
        <f t="shared" si="106"/>
        <v>28</v>
      </c>
      <c r="W1580" s="13">
        <v>14304</v>
      </c>
      <c r="X1580" s="13">
        <f t="shared" si="107"/>
        <v>400512</v>
      </c>
    </row>
    <row r="1581" spans="1:24" ht="15" hidden="1">
      <c r="A1581" s="9">
        <v>1033350012</v>
      </c>
      <c r="B1581" s="2" t="s">
        <v>2470</v>
      </c>
      <c r="C1581" t="s">
        <v>2263</v>
      </c>
      <c r="D1581" t="s">
        <v>2519</v>
      </c>
      <c r="E1581">
        <v>2024</v>
      </c>
      <c r="F1581" t="s">
        <v>2866</v>
      </c>
      <c r="G1581" s="7" t="s">
        <v>2770</v>
      </c>
      <c r="O1581" s="7">
        <v>2</v>
      </c>
      <c r="P1581" s="7">
        <v>6</v>
      </c>
      <c r="Q1581" s="7">
        <v>2</v>
      </c>
      <c r="T1581" s="7">
        <f t="shared" si="108"/>
        <v>10</v>
      </c>
      <c r="U1581" s="7">
        <f t="shared" si="105"/>
        <v>1</v>
      </c>
      <c r="V1581" s="7">
        <f t="shared" si="106"/>
        <v>7</v>
      </c>
      <c r="W1581" s="13">
        <v>57076</v>
      </c>
      <c r="X1581" s="13">
        <f t="shared" si="107"/>
        <v>399532</v>
      </c>
    </row>
    <row r="1582" spans="1:24" ht="15">
      <c r="A1582" s="9">
        <v>1031211201</v>
      </c>
      <c r="B1582" s="2" t="s">
        <v>850</v>
      </c>
      <c r="C1582" t="s">
        <v>851</v>
      </c>
      <c r="D1582" t="s">
        <v>2116</v>
      </c>
      <c r="E1582">
        <v>2025</v>
      </c>
      <c r="F1582" t="s">
        <v>2866</v>
      </c>
      <c r="G1582" s="7" t="s">
        <v>2769</v>
      </c>
      <c r="H1582" s="5">
        <v>19</v>
      </c>
      <c r="I1582" s="5">
        <v>21</v>
      </c>
      <c r="J1582" s="5">
        <v>1</v>
      </c>
      <c r="K1582" s="5"/>
      <c r="L1582" s="5">
        <v>20</v>
      </c>
      <c r="M1582" s="5">
        <v>34</v>
      </c>
      <c r="N1582" s="5">
        <v>5</v>
      </c>
      <c r="O1582" s="5">
        <v>25</v>
      </c>
      <c r="P1582" s="5">
        <v>28</v>
      </c>
      <c r="Q1582" s="5">
        <v>26</v>
      </c>
      <c r="R1582" s="5">
        <v>56</v>
      </c>
      <c r="S1582" s="5">
        <v>12</v>
      </c>
      <c r="T1582" s="7">
        <f t="shared" si="108"/>
        <v>247</v>
      </c>
      <c r="U1582" s="7">
        <f t="shared" si="105"/>
        <v>21</v>
      </c>
      <c r="V1582" s="7">
        <f t="shared" si="106"/>
        <v>147</v>
      </c>
      <c r="W1582" s="13">
        <v>2709</v>
      </c>
      <c r="X1582" s="13">
        <f t="shared" si="107"/>
        <v>398223</v>
      </c>
    </row>
    <row r="1583" spans="1:24" ht="15">
      <c r="A1583" s="9">
        <v>1031016200</v>
      </c>
      <c r="B1583" s="2" t="s">
        <v>583</v>
      </c>
      <c r="C1583" t="s">
        <v>584</v>
      </c>
      <c r="D1583" t="s">
        <v>2519</v>
      </c>
      <c r="E1583">
        <v>2025</v>
      </c>
      <c r="F1583" t="s">
        <v>2866</v>
      </c>
      <c r="G1583" s="7" t="s">
        <v>2770</v>
      </c>
      <c r="H1583" s="5">
        <v>24</v>
      </c>
      <c r="I1583" s="5">
        <v>20</v>
      </c>
      <c r="J1583" s="5">
        <v>21</v>
      </c>
      <c r="K1583" s="5">
        <v>58</v>
      </c>
      <c r="L1583" s="5">
        <v>38</v>
      </c>
      <c r="M1583" s="5">
        <v>22</v>
      </c>
      <c r="N1583" s="5">
        <v>21</v>
      </c>
      <c r="O1583" s="5">
        <v>44</v>
      </c>
      <c r="P1583" s="5">
        <v>44</v>
      </c>
      <c r="Q1583" s="5">
        <v>40</v>
      </c>
      <c r="R1583" s="5">
        <v>36</v>
      </c>
      <c r="S1583" s="5">
        <v>24</v>
      </c>
      <c r="T1583" s="7">
        <f t="shared" si="108"/>
        <v>392</v>
      </c>
      <c r="U1583" s="7">
        <f t="shared" si="105"/>
        <v>33</v>
      </c>
      <c r="V1583" s="7">
        <f t="shared" si="106"/>
        <v>231</v>
      </c>
      <c r="W1583" s="13">
        <v>1722</v>
      </c>
      <c r="X1583" s="13">
        <f t="shared" si="107"/>
        <v>397782</v>
      </c>
    </row>
    <row r="1584" spans="1:24" ht="15" hidden="1">
      <c r="A1584" s="9">
        <v>1033420008</v>
      </c>
      <c r="B1584" s="2" t="s">
        <v>1768</v>
      </c>
      <c r="C1584" t="s">
        <v>1769</v>
      </c>
      <c r="D1584" t="s">
        <v>2116</v>
      </c>
      <c r="E1584">
        <v>2024</v>
      </c>
      <c r="F1584" t="s">
        <v>2866</v>
      </c>
      <c r="G1584" s="7" t="s">
        <v>2770</v>
      </c>
      <c r="H1584" s="7">
        <v>2</v>
      </c>
      <c r="I1584" s="7">
        <v>2</v>
      </c>
      <c r="K1584" s="7">
        <v>1</v>
      </c>
      <c r="N1584" s="7">
        <v>1</v>
      </c>
      <c r="P1584" s="7">
        <v>4</v>
      </c>
      <c r="Q1584" s="7">
        <v>1</v>
      </c>
      <c r="R1584" s="7">
        <v>1</v>
      </c>
      <c r="T1584" s="7">
        <f t="shared" si="108"/>
        <v>12</v>
      </c>
      <c r="U1584" s="7">
        <f t="shared" si="105"/>
        <v>1</v>
      </c>
      <c r="V1584" s="7">
        <f t="shared" si="106"/>
        <v>7</v>
      </c>
      <c r="W1584" s="13">
        <v>56759</v>
      </c>
      <c r="X1584" s="13">
        <f t="shared" si="107"/>
        <v>397313</v>
      </c>
    </row>
    <row r="1585" spans="1:24" ht="15">
      <c r="A1585" s="9">
        <v>1032150135</v>
      </c>
      <c r="B1585" s="2" t="s">
        <v>1206</v>
      </c>
      <c r="C1585" t="s">
        <v>1207</v>
      </c>
      <c r="D1585" t="s">
        <v>2116</v>
      </c>
      <c r="E1585">
        <v>2025</v>
      </c>
      <c r="F1585" t="s">
        <v>2866</v>
      </c>
      <c r="G1585" s="7" t="s">
        <v>2769</v>
      </c>
      <c r="H1585" s="5">
        <v>9</v>
      </c>
      <c r="I1585" s="5">
        <v>5</v>
      </c>
      <c r="J1585" s="5"/>
      <c r="K1585" s="5">
        <v>11</v>
      </c>
      <c r="L1585" s="5">
        <v>19</v>
      </c>
      <c r="M1585" s="5">
        <v>13</v>
      </c>
      <c r="N1585" s="5">
        <v>9</v>
      </c>
      <c r="O1585" s="5">
        <v>6</v>
      </c>
      <c r="P1585" s="5">
        <v>11</v>
      </c>
      <c r="Q1585" s="5">
        <v>26</v>
      </c>
      <c r="R1585" s="5">
        <v>6</v>
      </c>
      <c r="S1585" s="5"/>
      <c r="T1585" s="7">
        <f t="shared" si="108"/>
        <v>115</v>
      </c>
      <c r="U1585" s="7">
        <f t="shared" si="105"/>
        <v>10</v>
      </c>
      <c r="V1585" s="7">
        <f t="shared" si="106"/>
        <v>70</v>
      </c>
      <c r="W1585" s="13">
        <v>5634</v>
      </c>
      <c r="X1585" s="13">
        <f t="shared" si="107"/>
        <v>394380</v>
      </c>
    </row>
    <row r="1586" spans="1:24" ht="15" hidden="1">
      <c r="A1586" s="9">
        <v>1032810023</v>
      </c>
      <c r="B1586" s="2" t="s">
        <v>111</v>
      </c>
      <c r="C1586" t="s">
        <v>112</v>
      </c>
      <c r="D1586" t="s">
        <v>2116</v>
      </c>
      <c r="E1586">
        <v>2024</v>
      </c>
      <c r="F1586" t="s">
        <v>2866</v>
      </c>
      <c r="G1586" s="7" t="s">
        <v>2770</v>
      </c>
      <c r="H1586" s="7">
        <v>432</v>
      </c>
      <c r="I1586" s="7">
        <v>281</v>
      </c>
      <c r="J1586" s="7">
        <v>799</v>
      </c>
      <c r="K1586" s="7">
        <v>1051</v>
      </c>
      <c r="L1586" s="7">
        <v>363</v>
      </c>
      <c r="M1586" s="7">
        <v>746</v>
      </c>
      <c r="N1586" s="7">
        <v>686</v>
      </c>
      <c r="O1586" s="7">
        <v>734</v>
      </c>
      <c r="P1586" s="7">
        <v>780</v>
      </c>
      <c r="Q1586" s="7">
        <v>794</v>
      </c>
      <c r="R1586" s="7">
        <v>568</v>
      </c>
      <c r="S1586" s="7">
        <v>445</v>
      </c>
      <c r="T1586" s="7">
        <f t="shared" si="108"/>
        <v>7679</v>
      </c>
      <c r="U1586" s="7">
        <f t="shared" si="105"/>
        <v>640</v>
      </c>
      <c r="V1586" s="7">
        <f t="shared" si="106"/>
        <v>4480</v>
      </c>
      <c r="W1586" s="13">
        <v>88</v>
      </c>
      <c r="X1586" s="13">
        <f t="shared" si="107"/>
        <v>394240</v>
      </c>
    </row>
    <row r="1587" spans="1:24" ht="15" hidden="1">
      <c r="A1587" s="9" t="s">
        <v>2843</v>
      </c>
      <c r="B1587" s="2" t="s">
        <v>68</v>
      </c>
      <c r="C1587" t="s">
        <v>69</v>
      </c>
      <c r="D1587" t="s">
        <v>2116</v>
      </c>
      <c r="E1587">
        <v>2024</v>
      </c>
      <c r="F1587" t="s">
        <v>2866</v>
      </c>
      <c r="G1587" s="7" t="s">
        <v>2770</v>
      </c>
      <c r="H1587" s="7">
        <v>912</v>
      </c>
      <c r="I1587" s="7">
        <v>939</v>
      </c>
      <c r="J1587" s="7">
        <v>896</v>
      </c>
      <c r="K1587" s="7">
        <v>804</v>
      </c>
      <c r="L1587" s="7">
        <v>936</v>
      </c>
      <c r="M1587" s="7">
        <v>1299</v>
      </c>
      <c r="N1587" s="7">
        <v>1151</v>
      </c>
      <c r="O1587" s="7">
        <v>1247</v>
      </c>
      <c r="P1587" s="7">
        <v>1074</v>
      </c>
      <c r="Q1587" s="7">
        <v>1034</v>
      </c>
      <c r="R1587" s="7">
        <v>938</v>
      </c>
      <c r="S1587" s="7">
        <v>830</v>
      </c>
      <c r="T1587" s="7">
        <f t="shared" si="108"/>
        <v>12060</v>
      </c>
      <c r="U1587" s="7">
        <f t="shared" si="105"/>
        <v>1005</v>
      </c>
      <c r="V1587" s="7">
        <f t="shared" si="106"/>
        <v>7035</v>
      </c>
      <c r="W1587" s="13">
        <v>56</v>
      </c>
      <c r="X1587" s="13">
        <f t="shared" si="107"/>
        <v>393960</v>
      </c>
    </row>
    <row r="1588" spans="1:24" ht="15" hidden="1">
      <c r="A1588" s="9">
        <v>1031220260</v>
      </c>
      <c r="B1588" s="2" t="s">
        <v>82</v>
      </c>
      <c r="C1588" t="s">
        <v>83</v>
      </c>
      <c r="D1588" t="s">
        <v>2116</v>
      </c>
      <c r="E1588">
        <v>2024</v>
      </c>
      <c r="F1588" t="s">
        <v>2866</v>
      </c>
      <c r="G1588" s="7" t="s">
        <v>2770</v>
      </c>
      <c r="H1588" s="7">
        <v>1029</v>
      </c>
      <c r="I1588" s="7">
        <v>977</v>
      </c>
      <c r="J1588" s="7">
        <v>870</v>
      </c>
      <c r="K1588" s="7">
        <v>906</v>
      </c>
      <c r="L1588" s="7">
        <v>752</v>
      </c>
      <c r="M1588" s="7">
        <v>796</v>
      </c>
      <c r="N1588" s="7">
        <v>766</v>
      </c>
      <c r="O1588" s="7">
        <v>1090</v>
      </c>
      <c r="P1588" s="7">
        <v>712</v>
      </c>
      <c r="Q1588" s="7">
        <v>821</v>
      </c>
      <c r="R1588" s="7">
        <v>760</v>
      </c>
      <c r="S1588" s="7">
        <v>301</v>
      </c>
      <c r="T1588" s="7">
        <f t="shared" si="108"/>
        <v>9780</v>
      </c>
      <c r="U1588" s="7">
        <f t="shared" si="105"/>
        <v>815</v>
      </c>
      <c r="V1588" s="7">
        <f t="shared" si="106"/>
        <v>5705</v>
      </c>
      <c r="W1588" s="13">
        <v>69</v>
      </c>
      <c r="X1588" s="13">
        <f t="shared" si="107"/>
        <v>393645</v>
      </c>
    </row>
    <row r="1589" spans="1:24" ht="15">
      <c r="A1589" s="9">
        <v>1031220004</v>
      </c>
      <c r="B1589" s="2" t="s">
        <v>964</v>
      </c>
      <c r="C1589" t="s">
        <v>965</v>
      </c>
      <c r="D1589" t="s">
        <v>2116</v>
      </c>
      <c r="E1589">
        <v>2025</v>
      </c>
      <c r="F1589" t="s">
        <v>2866</v>
      </c>
      <c r="G1589" s="7" t="s">
        <v>2770</v>
      </c>
      <c r="H1589" s="5">
        <v>15</v>
      </c>
      <c r="I1589" s="5">
        <v>14</v>
      </c>
      <c r="J1589" s="5">
        <v>17</v>
      </c>
      <c r="K1589" s="5">
        <v>23</v>
      </c>
      <c r="L1589" s="5">
        <v>32</v>
      </c>
      <c r="M1589" s="5">
        <v>28</v>
      </c>
      <c r="N1589" s="5">
        <v>14</v>
      </c>
      <c r="O1589" s="5">
        <v>18</v>
      </c>
      <c r="P1589" s="5">
        <v>23</v>
      </c>
      <c r="Q1589" s="5">
        <v>54</v>
      </c>
      <c r="R1589" s="5">
        <v>14</v>
      </c>
      <c r="S1589" s="5">
        <v>57</v>
      </c>
      <c r="T1589" s="7">
        <f t="shared" si="108"/>
        <v>309</v>
      </c>
      <c r="U1589" s="7">
        <f t="shared" si="105"/>
        <v>26</v>
      </c>
      <c r="V1589" s="7">
        <f t="shared" si="106"/>
        <v>182</v>
      </c>
      <c r="W1589" s="13">
        <v>2151</v>
      </c>
      <c r="X1589" s="13">
        <f t="shared" si="107"/>
        <v>391482</v>
      </c>
    </row>
    <row r="1590" spans="1:24" ht="15" hidden="1">
      <c r="A1590" s="9">
        <v>1032210230</v>
      </c>
      <c r="B1590" s="2" t="s">
        <v>793</v>
      </c>
      <c r="C1590" t="s">
        <v>794</v>
      </c>
      <c r="D1590" t="s">
        <v>2116</v>
      </c>
      <c r="E1590">
        <v>2024</v>
      </c>
      <c r="F1590" t="s">
        <v>2866</v>
      </c>
      <c r="G1590" s="7" t="s">
        <v>2769</v>
      </c>
      <c r="H1590" s="7">
        <v>19</v>
      </c>
      <c r="I1590" s="7">
        <v>30</v>
      </c>
      <c r="J1590" s="7">
        <v>30</v>
      </c>
      <c r="K1590" s="7">
        <v>39</v>
      </c>
      <c r="L1590" s="7">
        <v>36</v>
      </c>
      <c r="M1590" s="7">
        <v>19</v>
      </c>
      <c r="N1590" s="7">
        <v>19</v>
      </c>
      <c r="O1590" s="7">
        <v>34</v>
      </c>
      <c r="P1590" s="7">
        <v>9</v>
      </c>
      <c r="Q1590" s="7">
        <v>19</v>
      </c>
      <c r="R1590" s="7">
        <v>15</v>
      </c>
      <c r="S1590" s="7">
        <v>1</v>
      </c>
      <c r="T1590" s="7">
        <f t="shared" si="108"/>
        <v>270</v>
      </c>
      <c r="U1590" s="7">
        <f t="shared" si="105"/>
        <v>23</v>
      </c>
      <c r="V1590" s="7">
        <f t="shared" si="106"/>
        <v>161</v>
      </c>
      <c r="W1590" s="13">
        <v>2406</v>
      </c>
      <c r="X1590" s="13">
        <f t="shared" si="107"/>
        <v>387366</v>
      </c>
    </row>
    <row r="1591" spans="1:24" ht="15" hidden="1">
      <c r="A1591" s="9">
        <v>1031220140</v>
      </c>
      <c r="B1591" s="2" t="s">
        <v>451</v>
      </c>
      <c r="C1591" t="s">
        <v>452</v>
      </c>
      <c r="D1591" t="s">
        <v>2116</v>
      </c>
      <c r="E1591">
        <v>2024</v>
      </c>
      <c r="F1591" t="s">
        <v>2866</v>
      </c>
      <c r="G1591" s="7" t="s">
        <v>2770</v>
      </c>
      <c r="H1591" s="7">
        <v>32</v>
      </c>
      <c r="I1591" s="7">
        <v>118</v>
      </c>
      <c r="J1591" s="7">
        <v>34</v>
      </c>
      <c r="K1591" s="7">
        <v>22</v>
      </c>
      <c r="L1591" s="7">
        <v>70</v>
      </c>
      <c r="M1591" s="7">
        <v>150</v>
      </c>
      <c r="N1591" s="7">
        <v>87</v>
      </c>
      <c r="O1591" s="7">
        <v>92</v>
      </c>
      <c r="P1591" s="7">
        <v>165</v>
      </c>
      <c r="Q1591" s="7">
        <v>80</v>
      </c>
      <c r="R1591" s="7">
        <v>54</v>
      </c>
      <c r="S1591" s="7">
        <v>66</v>
      </c>
      <c r="T1591" s="7">
        <f t="shared" si="108"/>
        <v>970</v>
      </c>
      <c r="U1591" s="7">
        <f t="shared" si="105"/>
        <v>81</v>
      </c>
      <c r="V1591" s="7">
        <f t="shared" si="106"/>
        <v>567</v>
      </c>
      <c r="W1591" s="13">
        <v>682</v>
      </c>
      <c r="X1591" s="13">
        <f t="shared" si="107"/>
        <v>386694</v>
      </c>
    </row>
    <row r="1592" spans="1:24" ht="15" hidden="1">
      <c r="A1592" s="9">
        <v>1031611018</v>
      </c>
      <c r="B1592" s="2" t="s">
        <v>691</v>
      </c>
      <c r="C1592" t="s">
        <v>692</v>
      </c>
      <c r="D1592" t="s">
        <v>2116</v>
      </c>
      <c r="E1592">
        <v>2024</v>
      </c>
      <c r="F1592" t="s">
        <v>2866</v>
      </c>
      <c r="G1592" s="7" t="s">
        <v>2770</v>
      </c>
      <c r="H1592" s="7">
        <v>11</v>
      </c>
      <c r="I1592" s="7">
        <v>39</v>
      </c>
      <c r="J1592" s="7">
        <v>66</v>
      </c>
      <c r="K1592" s="7">
        <v>142</v>
      </c>
      <c r="L1592" s="7">
        <v>74</v>
      </c>
      <c r="M1592" s="7">
        <v>32</v>
      </c>
      <c r="N1592" s="7">
        <v>5</v>
      </c>
      <c r="P1592" s="7">
        <v>1</v>
      </c>
      <c r="T1592" s="7">
        <f t="shared" si="108"/>
        <v>370</v>
      </c>
      <c r="U1592" s="7">
        <f t="shared" si="105"/>
        <v>31</v>
      </c>
      <c r="V1592" s="7">
        <f t="shared" si="106"/>
        <v>217</v>
      </c>
      <c r="W1592" s="13">
        <v>1773</v>
      </c>
      <c r="X1592" s="13">
        <f t="shared" si="107"/>
        <v>384741</v>
      </c>
    </row>
    <row r="1593" spans="1:24" ht="15">
      <c r="A1593" s="9">
        <v>1031250040</v>
      </c>
      <c r="B1593" s="2" t="s">
        <v>62</v>
      </c>
      <c r="C1593" t="s">
        <v>63</v>
      </c>
      <c r="D1593" t="s">
        <v>2116</v>
      </c>
      <c r="E1593">
        <v>2025</v>
      </c>
      <c r="F1593" t="s">
        <v>2866</v>
      </c>
      <c r="G1593" s="7" t="s">
        <v>2770</v>
      </c>
      <c r="H1593" s="5">
        <v>817</v>
      </c>
      <c r="I1593" s="5">
        <v>802</v>
      </c>
      <c r="J1593" s="5">
        <v>766</v>
      </c>
      <c r="K1593" s="5">
        <v>775</v>
      </c>
      <c r="L1593" s="5">
        <v>931</v>
      </c>
      <c r="M1593" s="5">
        <v>755</v>
      </c>
      <c r="N1593" s="5">
        <v>737</v>
      </c>
      <c r="O1593" s="5">
        <v>623</v>
      </c>
      <c r="P1593" s="5">
        <v>557</v>
      </c>
      <c r="Q1593" s="5">
        <v>447</v>
      </c>
      <c r="R1593" s="5">
        <v>683</v>
      </c>
      <c r="S1593" s="5">
        <v>560</v>
      </c>
      <c r="T1593" s="7">
        <f t="shared" si="108"/>
        <v>8453</v>
      </c>
      <c r="U1593" s="7">
        <f t="shared" si="105"/>
        <v>704</v>
      </c>
      <c r="V1593" s="7">
        <f t="shared" si="106"/>
        <v>4928</v>
      </c>
      <c r="W1593" s="13">
        <v>78</v>
      </c>
      <c r="X1593" s="13">
        <f t="shared" si="107"/>
        <v>384384</v>
      </c>
    </row>
    <row r="1594" spans="1:24" ht="15">
      <c r="A1594" s="9">
        <v>1032144071</v>
      </c>
      <c r="B1594" s="2" t="s">
        <v>514</v>
      </c>
      <c r="C1594" t="s">
        <v>515</v>
      </c>
      <c r="D1594" t="s">
        <v>2116</v>
      </c>
      <c r="E1594">
        <v>2025</v>
      </c>
      <c r="F1594" t="s">
        <v>2866</v>
      </c>
      <c r="G1594" s="7" t="s">
        <v>2770</v>
      </c>
      <c r="H1594" s="5">
        <v>26</v>
      </c>
      <c r="I1594" s="5">
        <v>30</v>
      </c>
      <c r="J1594" s="5">
        <v>27</v>
      </c>
      <c r="K1594" s="5">
        <v>45</v>
      </c>
      <c r="L1594" s="5">
        <v>128</v>
      </c>
      <c r="M1594" s="5">
        <v>74</v>
      </c>
      <c r="N1594" s="5">
        <v>7</v>
      </c>
      <c r="O1594" s="5">
        <v>41</v>
      </c>
      <c r="P1594" s="5">
        <v>28</v>
      </c>
      <c r="Q1594" s="5">
        <v>56</v>
      </c>
      <c r="R1594" s="5">
        <v>84</v>
      </c>
      <c r="S1594" s="5">
        <v>33</v>
      </c>
      <c r="T1594" s="7">
        <f t="shared" si="108"/>
        <v>579</v>
      </c>
      <c r="U1594" s="7">
        <f t="shared" si="105"/>
        <v>48</v>
      </c>
      <c r="V1594" s="7">
        <f t="shared" si="106"/>
        <v>336</v>
      </c>
      <c r="W1594" s="13">
        <v>1142</v>
      </c>
      <c r="X1594" s="13">
        <f t="shared" si="107"/>
        <v>383712</v>
      </c>
    </row>
    <row r="1595" spans="1:24" ht="15">
      <c r="A1595" s="9">
        <v>1032412050</v>
      </c>
      <c r="B1595" s="2" t="s">
        <v>2758</v>
      </c>
      <c r="C1595" t="s">
        <v>2759</v>
      </c>
      <c r="D1595" t="s">
        <v>2519</v>
      </c>
      <c r="E1595">
        <v>2025</v>
      </c>
      <c r="F1595" t="s">
        <v>2866</v>
      </c>
      <c r="G1595" s="7" t="s">
        <v>2770</v>
      </c>
      <c r="H1595" s="5"/>
      <c r="I1595" s="5"/>
      <c r="J1595" s="5"/>
      <c r="K1595" s="5"/>
      <c r="L1595" s="5"/>
      <c r="M1595" s="5"/>
      <c r="N1595" s="5"/>
      <c r="O1595" s="5"/>
      <c r="P1595" s="5">
        <v>8</v>
      </c>
      <c r="Q1595" s="5">
        <v>3</v>
      </c>
      <c r="R1595" s="5"/>
      <c r="S1595" s="5"/>
      <c r="T1595" s="7">
        <f t="shared" si="108"/>
        <v>11</v>
      </c>
      <c r="U1595" s="7">
        <f t="shared" si="105"/>
        <v>1</v>
      </c>
      <c r="V1595" s="7">
        <f t="shared" si="106"/>
        <v>7</v>
      </c>
      <c r="W1595" s="13">
        <v>54692</v>
      </c>
      <c r="X1595" s="13">
        <f t="shared" si="107"/>
        <v>382844</v>
      </c>
    </row>
    <row r="1596" spans="1:24" ht="15" hidden="1">
      <c r="A1596" s="9">
        <v>1031212020</v>
      </c>
      <c r="B1596" s="2" t="s">
        <v>1360</v>
      </c>
      <c r="C1596" t="s">
        <v>1361</v>
      </c>
      <c r="D1596" t="s">
        <v>2519</v>
      </c>
      <c r="E1596">
        <v>2024</v>
      </c>
      <c r="F1596" t="s">
        <v>2866</v>
      </c>
      <c r="G1596" s="7" t="s">
        <v>2769</v>
      </c>
      <c r="H1596" s="7">
        <v>4</v>
      </c>
      <c r="I1596" s="7">
        <v>5</v>
      </c>
      <c r="J1596" s="7">
        <v>5</v>
      </c>
      <c r="M1596" s="7">
        <v>4</v>
      </c>
      <c r="O1596" s="7">
        <v>2</v>
      </c>
      <c r="P1596" s="7">
        <v>1</v>
      </c>
      <c r="T1596" s="7">
        <f t="shared" si="108"/>
        <v>21</v>
      </c>
      <c r="U1596" s="7">
        <f t="shared" si="105"/>
        <v>2</v>
      </c>
      <c r="V1596" s="7">
        <f t="shared" si="106"/>
        <v>14</v>
      </c>
      <c r="W1596" s="13">
        <v>27315</v>
      </c>
      <c r="X1596" s="13">
        <f t="shared" si="107"/>
        <v>382410</v>
      </c>
    </row>
    <row r="1597" spans="1:24" ht="15">
      <c r="A1597" s="9">
        <v>1031212020</v>
      </c>
      <c r="B1597" s="2" t="s">
        <v>1360</v>
      </c>
      <c r="C1597" t="s">
        <v>1361</v>
      </c>
      <c r="D1597" t="s">
        <v>2519</v>
      </c>
      <c r="E1597">
        <v>2025</v>
      </c>
      <c r="F1597" t="s">
        <v>2866</v>
      </c>
      <c r="G1597" s="7" t="s">
        <v>2769</v>
      </c>
      <c r="H1597" s="5">
        <v>2</v>
      </c>
      <c r="I1597" s="5">
        <v>1</v>
      </c>
      <c r="J1597" s="5"/>
      <c r="K1597" s="5"/>
      <c r="L1597" s="5">
        <v>1</v>
      </c>
      <c r="M1597" s="5">
        <v>2</v>
      </c>
      <c r="N1597" s="5"/>
      <c r="O1597" s="5"/>
      <c r="P1597" s="5"/>
      <c r="Q1597" s="5">
        <v>10</v>
      </c>
      <c r="R1597" s="5"/>
      <c r="S1597" s="5">
        <v>13</v>
      </c>
      <c r="T1597" s="7">
        <f t="shared" si="108"/>
        <v>29</v>
      </c>
      <c r="U1597" s="7">
        <f t="shared" si="105"/>
        <v>2</v>
      </c>
      <c r="V1597" s="7">
        <f t="shared" si="106"/>
        <v>14</v>
      </c>
      <c r="W1597" s="13">
        <v>27315</v>
      </c>
      <c r="X1597" s="13">
        <f t="shared" si="107"/>
        <v>382410</v>
      </c>
    </row>
    <row r="1598" spans="1:24" ht="15">
      <c r="A1598" s="9">
        <v>1031040063</v>
      </c>
      <c r="B1598" s="2" t="s">
        <v>329</v>
      </c>
      <c r="C1598" t="s">
        <v>330</v>
      </c>
      <c r="D1598" t="s">
        <v>2116</v>
      </c>
      <c r="E1598">
        <v>2025</v>
      </c>
      <c r="F1598" t="s">
        <v>2866</v>
      </c>
      <c r="G1598" s="7" t="s">
        <v>2770</v>
      </c>
      <c r="H1598" s="5">
        <v>110</v>
      </c>
      <c r="I1598" s="5">
        <v>136</v>
      </c>
      <c r="J1598" s="5">
        <v>130</v>
      </c>
      <c r="K1598" s="5">
        <v>196</v>
      </c>
      <c r="L1598" s="5">
        <v>382</v>
      </c>
      <c r="M1598" s="5">
        <v>233</v>
      </c>
      <c r="N1598" s="5">
        <v>89</v>
      </c>
      <c r="O1598" s="5">
        <v>94</v>
      </c>
      <c r="P1598" s="5">
        <v>121</v>
      </c>
      <c r="Q1598" s="5">
        <v>217</v>
      </c>
      <c r="R1598" s="5">
        <v>75</v>
      </c>
      <c r="S1598" s="5">
        <v>143</v>
      </c>
      <c r="T1598" s="7">
        <f t="shared" si="108"/>
        <v>1926</v>
      </c>
      <c r="U1598" s="7">
        <f t="shared" si="105"/>
        <v>161</v>
      </c>
      <c r="V1598" s="7">
        <f t="shared" si="106"/>
        <v>1127</v>
      </c>
      <c r="W1598" s="13">
        <v>339</v>
      </c>
      <c r="X1598" s="13">
        <f t="shared" si="107"/>
        <v>382053</v>
      </c>
    </row>
    <row r="1599" spans="1:24" ht="15">
      <c r="A1599" s="9">
        <v>1033350070</v>
      </c>
      <c r="B1599" s="2" t="s">
        <v>1449</v>
      </c>
      <c r="C1599" t="s">
        <v>1450</v>
      </c>
      <c r="D1599" t="s">
        <v>2116</v>
      </c>
      <c r="E1599">
        <v>2025</v>
      </c>
      <c r="F1599" t="s">
        <v>2866</v>
      </c>
      <c r="G1599" s="7" t="s">
        <v>2770</v>
      </c>
      <c r="H1599" s="5">
        <v>7</v>
      </c>
      <c r="I1599" s="5">
        <v>5</v>
      </c>
      <c r="J1599" s="5">
        <v>4</v>
      </c>
      <c r="K1599" s="5">
        <v>10</v>
      </c>
      <c r="L1599" s="5"/>
      <c r="M1599" s="5">
        <v>3</v>
      </c>
      <c r="N1599" s="5">
        <v>5</v>
      </c>
      <c r="O1599" s="5">
        <v>2</v>
      </c>
      <c r="P1599" s="5">
        <v>10</v>
      </c>
      <c r="Q1599" s="5">
        <v>9</v>
      </c>
      <c r="R1599" s="5">
        <v>4</v>
      </c>
      <c r="S1599" s="5">
        <v>9</v>
      </c>
      <c r="T1599" s="7">
        <f t="shared" si="108"/>
        <v>68</v>
      </c>
      <c r="U1599" s="7">
        <f t="shared" si="105"/>
        <v>6</v>
      </c>
      <c r="V1599" s="7">
        <f t="shared" si="106"/>
        <v>42</v>
      </c>
      <c r="W1599" s="13">
        <v>9095</v>
      </c>
      <c r="X1599" s="13">
        <f t="shared" si="107"/>
        <v>381990</v>
      </c>
    </row>
    <row r="1600" spans="1:24" ht="15" hidden="1">
      <c r="A1600" s="9">
        <v>1031230015</v>
      </c>
      <c r="B1600" s="2" t="s">
        <v>484</v>
      </c>
      <c r="C1600" t="s">
        <v>485</v>
      </c>
      <c r="D1600" t="s">
        <v>2116</v>
      </c>
      <c r="E1600">
        <v>2024</v>
      </c>
      <c r="F1600" t="s">
        <v>2866</v>
      </c>
      <c r="G1600" s="7" t="s">
        <v>2770</v>
      </c>
      <c r="H1600" s="7">
        <v>31</v>
      </c>
      <c r="I1600" s="7">
        <v>72</v>
      </c>
      <c r="J1600" s="7">
        <v>3</v>
      </c>
      <c r="K1600" s="7">
        <v>27</v>
      </c>
      <c r="L1600" s="7">
        <v>103</v>
      </c>
      <c r="M1600" s="7">
        <v>120</v>
      </c>
      <c r="N1600" s="7">
        <v>163</v>
      </c>
      <c r="O1600" s="7">
        <v>149</v>
      </c>
      <c r="P1600" s="7">
        <v>101</v>
      </c>
      <c r="Q1600" s="7">
        <v>6</v>
      </c>
      <c r="R1600" s="7">
        <v>27</v>
      </c>
      <c r="S1600" s="7">
        <v>68</v>
      </c>
      <c r="T1600" s="7">
        <f t="shared" si="108"/>
        <v>870</v>
      </c>
      <c r="U1600" s="7">
        <f t="shared" si="105"/>
        <v>73</v>
      </c>
      <c r="V1600" s="7">
        <f t="shared" si="106"/>
        <v>511</v>
      </c>
      <c r="W1600" s="13">
        <v>744</v>
      </c>
      <c r="X1600" s="13">
        <f t="shared" si="107"/>
        <v>380184</v>
      </c>
    </row>
    <row r="1601" spans="1:24" ht="15" hidden="1">
      <c r="A1601" s="9">
        <v>1031211201</v>
      </c>
      <c r="B1601" s="2" t="s">
        <v>850</v>
      </c>
      <c r="C1601" t="s">
        <v>851</v>
      </c>
      <c r="D1601" t="s">
        <v>2116</v>
      </c>
      <c r="E1601">
        <v>2024</v>
      </c>
      <c r="F1601" t="s">
        <v>2866</v>
      </c>
      <c r="G1601" s="7" t="s">
        <v>2769</v>
      </c>
      <c r="M1601" s="7">
        <v>25</v>
      </c>
      <c r="N1601" s="7">
        <v>32</v>
      </c>
      <c r="O1601" s="7">
        <v>42</v>
      </c>
      <c r="P1601" s="7">
        <v>48</v>
      </c>
      <c r="Q1601" s="7">
        <v>32</v>
      </c>
      <c r="R1601" s="7">
        <v>39</v>
      </c>
      <c r="S1601" s="7">
        <v>18</v>
      </c>
      <c r="T1601" s="7">
        <f t="shared" si="108"/>
        <v>236</v>
      </c>
      <c r="U1601" s="7">
        <f t="shared" si="105"/>
        <v>20</v>
      </c>
      <c r="V1601" s="7">
        <f t="shared" si="106"/>
        <v>140</v>
      </c>
      <c r="W1601" s="13">
        <v>2709</v>
      </c>
      <c r="X1601" s="13">
        <f t="shared" si="107"/>
        <v>379260</v>
      </c>
    </row>
    <row r="1602" spans="1:24" ht="15">
      <c r="A1602" s="9">
        <v>1031810074</v>
      </c>
      <c r="B1602" s="2" t="s">
        <v>664</v>
      </c>
      <c r="C1602" t="s">
        <v>665</v>
      </c>
      <c r="D1602" t="s">
        <v>2116</v>
      </c>
      <c r="E1602">
        <v>2025</v>
      </c>
      <c r="F1602" t="s">
        <v>2866</v>
      </c>
      <c r="G1602" s="7" t="s">
        <v>2769</v>
      </c>
      <c r="H1602" s="5">
        <v>84</v>
      </c>
      <c r="I1602" s="5">
        <v>56</v>
      </c>
      <c r="J1602" s="5">
        <v>147</v>
      </c>
      <c r="K1602" s="5">
        <v>173</v>
      </c>
      <c r="L1602" s="5">
        <v>112</v>
      </c>
      <c r="M1602" s="5">
        <v>164</v>
      </c>
      <c r="N1602" s="5">
        <v>187</v>
      </c>
      <c r="O1602" s="5">
        <v>127</v>
      </c>
      <c r="P1602" s="5">
        <v>147</v>
      </c>
      <c r="Q1602" s="5">
        <v>215</v>
      </c>
      <c r="R1602" s="5">
        <v>272</v>
      </c>
      <c r="S1602" s="5">
        <v>185</v>
      </c>
      <c r="T1602" s="7">
        <f t="shared" si="108"/>
        <v>1869</v>
      </c>
      <c r="U1602" s="7">
        <f t="shared" ref="U1602:U1665" si="109">+ROUND(T1602/12,0)</f>
        <v>156</v>
      </c>
      <c r="V1602" s="7">
        <f t="shared" ref="V1602:V1665" si="110">+IF(F1602="",U1602*7,U1602*2)</f>
        <v>1092</v>
      </c>
      <c r="W1602" s="13">
        <v>347</v>
      </c>
      <c r="X1602" s="13">
        <f t="shared" ref="X1602:X1665" si="111">+V1602*W1602</f>
        <v>378924</v>
      </c>
    </row>
    <row r="1603" spans="1:24" ht="15" hidden="1">
      <c r="A1603" s="9">
        <v>1031620007</v>
      </c>
      <c r="B1603" s="2" t="s">
        <v>911</v>
      </c>
      <c r="C1603" t="s">
        <v>912</v>
      </c>
      <c r="D1603" t="s">
        <v>2116</v>
      </c>
      <c r="E1603">
        <v>2024</v>
      </c>
      <c r="F1603" t="s">
        <v>2866</v>
      </c>
      <c r="G1603" s="7" t="s">
        <v>2770</v>
      </c>
      <c r="K1603" s="7">
        <v>19</v>
      </c>
      <c r="M1603" s="7">
        <v>55</v>
      </c>
      <c r="N1603" s="7">
        <v>20</v>
      </c>
      <c r="O1603" s="7">
        <v>48</v>
      </c>
      <c r="P1603" s="7">
        <v>26</v>
      </c>
      <c r="Q1603" s="7">
        <v>14</v>
      </c>
      <c r="R1603" s="7">
        <v>14</v>
      </c>
      <c r="S1603" s="7">
        <v>12</v>
      </c>
      <c r="T1603" s="7">
        <f t="shared" si="108"/>
        <v>208</v>
      </c>
      <c r="U1603" s="7">
        <f t="shared" si="109"/>
        <v>17</v>
      </c>
      <c r="V1603" s="7">
        <f t="shared" si="110"/>
        <v>119</v>
      </c>
      <c r="W1603" s="13">
        <v>3160</v>
      </c>
      <c r="X1603" s="13">
        <f t="shared" si="111"/>
        <v>376040</v>
      </c>
    </row>
    <row r="1604" spans="1:24" ht="15" hidden="1">
      <c r="A1604" s="9">
        <v>1031014101</v>
      </c>
      <c r="B1604" s="2" t="s">
        <v>1653</v>
      </c>
      <c r="C1604" t="s">
        <v>1654</v>
      </c>
      <c r="D1604" t="s">
        <v>2116</v>
      </c>
      <c r="E1604">
        <v>2024</v>
      </c>
      <c r="F1604" t="s">
        <v>2866</v>
      </c>
      <c r="G1604" s="7" t="s">
        <v>2770</v>
      </c>
      <c r="H1604" s="7">
        <v>1</v>
      </c>
      <c r="I1604" s="7">
        <v>2</v>
      </c>
      <c r="J1604" s="7">
        <v>2</v>
      </c>
      <c r="K1604" s="7">
        <v>1</v>
      </c>
      <c r="L1604" s="7">
        <v>2</v>
      </c>
      <c r="M1604" s="7">
        <v>2</v>
      </c>
      <c r="N1604" s="7">
        <v>1</v>
      </c>
      <c r="O1604" s="7">
        <v>3</v>
      </c>
      <c r="P1604" s="7">
        <v>3</v>
      </c>
      <c r="Q1604" s="7">
        <v>1</v>
      </c>
      <c r="R1604" s="7">
        <v>1</v>
      </c>
      <c r="T1604" s="7">
        <f t="shared" si="108"/>
        <v>19</v>
      </c>
      <c r="U1604" s="7">
        <f t="shared" si="109"/>
        <v>2</v>
      </c>
      <c r="V1604" s="7">
        <f t="shared" si="110"/>
        <v>14</v>
      </c>
      <c r="W1604" s="13">
        <v>26830</v>
      </c>
      <c r="X1604" s="13">
        <f t="shared" si="111"/>
        <v>375620</v>
      </c>
    </row>
    <row r="1605" spans="1:24" ht="15" hidden="1">
      <c r="A1605" s="9">
        <v>1031240080</v>
      </c>
      <c r="B1605" s="2" t="s">
        <v>838</v>
      </c>
      <c r="C1605" t="s">
        <v>839</v>
      </c>
      <c r="D1605" t="s">
        <v>2116</v>
      </c>
      <c r="E1605">
        <v>2024</v>
      </c>
      <c r="F1605" t="s">
        <v>2866</v>
      </c>
      <c r="G1605" s="7" t="s">
        <v>2769</v>
      </c>
      <c r="H1605" s="7">
        <v>2</v>
      </c>
      <c r="J1605" s="7">
        <v>35</v>
      </c>
      <c r="K1605" s="7">
        <v>19</v>
      </c>
      <c r="L1605" s="7">
        <v>2</v>
      </c>
      <c r="M1605" s="7">
        <v>22</v>
      </c>
      <c r="N1605" s="7">
        <v>44</v>
      </c>
      <c r="O1605" s="7">
        <v>26</v>
      </c>
      <c r="P1605" s="7">
        <v>37</v>
      </c>
      <c r="Q1605" s="7">
        <v>13</v>
      </c>
      <c r="R1605" s="7">
        <v>21</v>
      </c>
      <c r="S1605" s="7">
        <v>23</v>
      </c>
      <c r="T1605" s="7">
        <f t="shared" si="108"/>
        <v>244</v>
      </c>
      <c r="U1605" s="7">
        <f t="shared" si="109"/>
        <v>20</v>
      </c>
      <c r="V1605" s="7">
        <f t="shared" si="110"/>
        <v>140</v>
      </c>
      <c r="W1605" s="13">
        <v>2679</v>
      </c>
      <c r="X1605" s="13">
        <f t="shared" si="111"/>
        <v>375060</v>
      </c>
    </row>
    <row r="1606" spans="1:24" ht="15">
      <c r="A1606" s="9">
        <v>1032810150</v>
      </c>
      <c r="B1606" s="2" t="s">
        <v>1185</v>
      </c>
      <c r="C1606" t="s">
        <v>1186</v>
      </c>
      <c r="D1606" t="s">
        <v>2116</v>
      </c>
      <c r="E1606">
        <v>2025</v>
      </c>
      <c r="F1606" t="s">
        <v>2866</v>
      </c>
      <c r="G1606" s="7" t="s">
        <v>2770</v>
      </c>
      <c r="H1606" s="5">
        <v>11</v>
      </c>
      <c r="I1606" s="5"/>
      <c r="J1606" s="5">
        <v>1</v>
      </c>
      <c r="K1606" s="5">
        <v>5</v>
      </c>
      <c r="L1606" s="5">
        <v>51</v>
      </c>
      <c r="M1606" s="5">
        <v>52</v>
      </c>
      <c r="N1606" s="5">
        <v>3</v>
      </c>
      <c r="O1606" s="5">
        <v>2</v>
      </c>
      <c r="P1606" s="5">
        <v>1</v>
      </c>
      <c r="Q1606" s="5">
        <v>5</v>
      </c>
      <c r="R1606" s="5"/>
      <c r="S1606" s="5">
        <v>1</v>
      </c>
      <c r="T1606" s="7">
        <f t="shared" si="108"/>
        <v>132</v>
      </c>
      <c r="U1606" s="7">
        <f t="shared" si="109"/>
        <v>11</v>
      </c>
      <c r="V1606" s="7">
        <f t="shared" si="110"/>
        <v>77</v>
      </c>
      <c r="W1606" s="13">
        <v>4848</v>
      </c>
      <c r="X1606" s="13">
        <f t="shared" si="111"/>
        <v>373296</v>
      </c>
    </row>
    <row r="1607" spans="1:24" ht="15">
      <c r="A1607" s="9">
        <v>1034020170</v>
      </c>
      <c r="B1607" s="2" t="s">
        <v>1998</v>
      </c>
      <c r="C1607" t="s">
        <v>1999</v>
      </c>
      <c r="D1607" t="s">
        <v>2116</v>
      </c>
      <c r="E1607">
        <v>2025</v>
      </c>
      <c r="F1607" t="s">
        <v>2866</v>
      </c>
      <c r="G1607" s="7" t="s">
        <v>2770</v>
      </c>
      <c r="H1607" s="5"/>
      <c r="I1607" s="5">
        <v>1</v>
      </c>
      <c r="J1607" s="5">
        <v>2</v>
      </c>
      <c r="K1607" s="5">
        <v>2</v>
      </c>
      <c r="L1607" s="5">
        <v>1</v>
      </c>
      <c r="M1607" s="5"/>
      <c r="N1607" s="5"/>
      <c r="O1607" s="5">
        <v>1</v>
      </c>
      <c r="P1607" s="5"/>
      <c r="Q1607" s="5"/>
      <c r="R1607" s="5"/>
      <c r="S1607" s="5"/>
      <c r="T1607" s="7">
        <f t="shared" si="108"/>
        <v>7</v>
      </c>
      <c r="U1607" s="7">
        <f t="shared" si="109"/>
        <v>1</v>
      </c>
      <c r="V1607" s="7">
        <f t="shared" si="110"/>
        <v>7</v>
      </c>
      <c r="W1607" s="13">
        <v>53279</v>
      </c>
      <c r="X1607" s="13">
        <f t="shared" si="111"/>
        <v>372953</v>
      </c>
    </row>
    <row r="1608" spans="1:24" ht="15" hidden="1">
      <c r="A1608" s="9">
        <v>1032410060</v>
      </c>
      <c r="B1608" s="2" t="s">
        <v>1293</v>
      </c>
      <c r="C1608" t="s">
        <v>1294</v>
      </c>
      <c r="D1608" t="s">
        <v>2116</v>
      </c>
      <c r="E1608">
        <v>2024</v>
      </c>
      <c r="F1608" t="s">
        <v>2866</v>
      </c>
      <c r="G1608" s="7" t="s">
        <v>2770</v>
      </c>
      <c r="I1608" s="7">
        <v>4</v>
      </c>
      <c r="J1608" s="7">
        <v>19</v>
      </c>
      <c r="K1608" s="7">
        <v>7</v>
      </c>
      <c r="L1608" s="7">
        <v>11</v>
      </c>
      <c r="M1608" s="7">
        <v>3</v>
      </c>
      <c r="N1608" s="7">
        <v>2</v>
      </c>
      <c r="O1608" s="7">
        <v>6</v>
      </c>
      <c r="P1608" s="7">
        <v>4</v>
      </c>
      <c r="Q1608" s="7">
        <v>13</v>
      </c>
      <c r="T1608" s="7">
        <f t="shared" si="108"/>
        <v>69</v>
      </c>
      <c r="U1608" s="7">
        <f t="shared" si="109"/>
        <v>6</v>
      </c>
      <c r="V1608" s="7">
        <f t="shared" si="110"/>
        <v>42</v>
      </c>
      <c r="W1608" s="13">
        <v>8866</v>
      </c>
      <c r="X1608" s="13">
        <f t="shared" si="111"/>
        <v>372372</v>
      </c>
    </row>
    <row r="1609" spans="1:24" ht="15">
      <c r="A1609" s="9">
        <v>1031220062</v>
      </c>
      <c r="B1609" s="2" t="s">
        <v>1753</v>
      </c>
      <c r="C1609" t="s">
        <v>1754</v>
      </c>
      <c r="D1609" t="s">
        <v>2116</v>
      </c>
      <c r="E1609">
        <v>2025</v>
      </c>
      <c r="F1609" t="s">
        <v>2866</v>
      </c>
      <c r="G1609" s="7" t="s">
        <v>2770</v>
      </c>
      <c r="H1609" s="5"/>
      <c r="I1609" s="5">
        <v>11</v>
      </c>
      <c r="J1609" s="5">
        <v>19</v>
      </c>
      <c r="K1609" s="5">
        <v>22</v>
      </c>
      <c r="L1609" s="5">
        <v>44</v>
      </c>
      <c r="M1609" s="5">
        <v>5</v>
      </c>
      <c r="N1609" s="5">
        <v>12</v>
      </c>
      <c r="O1609" s="5">
        <v>2</v>
      </c>
      <c r="P1609" s="5">
        <v>1</v>
      </c>
      <c r="Q1609" s="5">
        <v>4</v>
      </c>
      <c r="R1609" s="5">
        <v>32</v>
      </c>
      <c r="S1609" s="5">
        <v>6</v>
      </c>
      <c r="T1609" s="7">
        <f t="shared" si="108"/>
        <v>158</v>
      </c>
      <c r="U1609" s="7">
        <f t="shared" si="109"/>
        <v>13</v>
      </c>
      <c r="V1609" s="7">
        <f t="shared" si="110"/>
        <v>91</v>
      </c>
      <c r="W1609" s="13">
        <v>4071</v>
      </c>
      <c r="X1609" s="13">
        <f t="shared" si="111"/>
        <v>370461</v>
      </c>
    </row>
    <row r="1610" spans="1:24" ht="15" hidden="1">
      <c r="A1610" s="9">
        <v>1032810069</v>
      </c>
      <c r="B1610" s="2" t="s">
        <v>986</v>
      </c>
      <c r="C1610" t="s">
        <v>987</v>
      </c>
      <c r="D1610" t="s">
        <v>2116</v>
      </c>
      <c r="E1610">
        <v>2024</v>
      </c>
      <c r="F1610" t="s">
        <v>2866</v>
      </c>
      <c r="G1610" s="7" t="s">
        <v>2770</v>
      </c>
      <c r="I1610" s="7">
        <v>8</v>
      </c>
      <c r="J1610" s="7">
        <v>22</v>
      </c>
      <c r="K1610" s="7">
        <v>21</v>
      </c>
      <c r="L1610" s="7">
        <v>19</v>
      </c>
      <c r="M1610" s="7">
        <v>3</v>
      </c>
      <c r="N1610" s="7">
        <v>6</v>
      </c>
      <c r="O1610" s="7">
        <v>21</v>
      </c>
      <c r="P1610" s="7">
        <v>23</v>
      </c>
      <c r="Q1610" s="7">
        <v>22</v>
      </c>
      <c r="R1610" s="7">
        <v>15</v>
      </c>
      <c r="S1610" s="7">
        <v>8</v>
      </c>
      <c r="T1610" s="7">
        <f t="shared" si="108"/>
        <v>168</v>
      </c>
      <c r="U1610" s="7">
        <f t="shared" si="109"/>
        <v>14</v>
      </c>
      <c r="V1610" s="7">
        <f t="shared" si="110"/>
        <v>98</v>
      </c>
      <c r="W1610" s="13">
        <v>3779</v>
      </c>
      <c r="X1610" s="13">
        <f t="shared" si="111"/>
        <v>370342</v>
      </c>
    </row>
    <row r="1611" spans="1:24" ht="15" hidden="1">
      <c r="A1611" s="9">
        <v>1031820014</v>
      </c>
      <c r="B1611" s="2" t="s">
        <v>1415</v>
      </c>
      <c r="C1611" t="s">
        <v>1416</v>
      </c>
      <c r="D1611" t="s">
        <v>2116</v>
      </c>
      <c r="E1611">
        <v>2024</v>
      </c>
      <c r="F1611" t="s">
        <v>2866</v>
      </c>
      <c r="G1611" s="7" t="s">
        <v>2769</v>
      </c>
      <c r="M1611" s="7">
        <v>8</v>
      </c>
      <c r="O1611" s="7">
        <v>10</v>
      </c>
      <c r="P1611" s="7">
        <v>12</v>
      </c>
      <c r="Q1611" s="7">
        <v>14</v>
      </c>
      <c r="R1611" s="7">
        <v>1</v>
      </c>
      <c r="T1611" s="7">
        <f t="shared" si="108"/>
        <v>45</v>
      </c>
      <c r="U1611" s="7">
        <f t="shared" si="109"/>
        <v>4</v>
      </c>
      <c r="V1611" s="7">
        <f t="shared" si="110"/>
        <v>28</v>
      </c>
      <c r="W1611" s="13">
        <v>13176</v>
      </c>
      <c r="X1611" s="13">
        <f t="shared" si="111"/>
        <v>368928</v>
      </c>
    </row>
    <row r="1612" spans="1:24" ht="15" hidden="1">
      <c r="A1612" s="9">
        <v>1033410002</v>
      </c>
      <c r="B1612" s="2" t="s">
        <v>1353</v>
      </c>
      <c r="C1612" t="s">
        <v>1354</v>
      </c>
      <c r="D1612" t="s">
        <v>2116</v>
      </c>
      <c r="E1612">
        <v>2024</v>
      </c>
      <c r="F1612" t="s">
        <v>2866</v>
      </c>
      <c r="G1612" s="7" t="s">
        <v>2770</v>
      </c>
      <c r="H1612" s="7">
        <v>3</v>
      </c>
      <c r="I1612" s="7">
        <v>3</v>
      </c>
      <c r="J1612" s="7">
        <v>6</v>
      </c>
      <c r="K1612" s="7">
        <v>2</v>
      </c>
      <c r="L1612" s="7">
        <v>3</v>
      </c>
      <c r="M1612" s="7">
        <v>7</v>
      </c>
      <c r="N1612" s="7">
        <v>6</v>
      </c>
      <c r="O1612" s="7">
        <v>4</v>
      </c>
      <c r="P1612" s="7">
        <v>6</v>
      </c>
      <c r="Q1612" s="7">
        <v>3</v>
      </c>
      <c r="R1612" s="7">
        <v>9</v>
      </c>
      <c r="S1612" s="7">
        <v>2</v>
      </c>
      <c r="T1612" s="7">
        <f t="shared" si="108"/>
        <v>54</v>
      </c>
      <c r="U1612" s="7">
        <f t="shared" si="109"/>
        <v>5</v>
      </c>
      <c r="V1612" s="7">
        <f t="shared" si="110"/>
        <v>35</v>
      </c>
      <c r="W1612" s="13">
        <v>10528</v>
      </c>
      <c r="X1612" s="13">
        <f t="shared" si="111"/>
        <v>368480</v>
      </c>
    </row>
    <row r="1613" spans="1:24" ht="15">
      <c r="A1613" s="9">
        <v>1033410002</v>
      </c>
      <c r="B1613" s="2" t="s">
        <v>1353</v>
      </c>
      <c r="C1613" t="s">
        <v>1354</v>
      </c>
      <c r="D1613" t="s">
        <v>2116</v>
      </c>
      <c r="E1613">
        <v>2025</v>
      </c>
      <c r="F1613" t="s">
        <v>2866</v>
      </c>
      <c r="G1613" s="7" t="s">
        <v>2770</v>
      </c>
      <c r="H1613" s="5">
        <v>5</v>
      </c>
      <c r="I1613" s="5">
        <v>3</v>
      </c>
      <c r="J1613" s="5">
        <v>6</v>
      </c>
      <c r="K1613" s="5">
        <v>5</v>
      </c>
      <c r="L1613" s="5">
        <v>6</v>
      </c>
      <c r="M1613" s="5">
        <v>11</v>
      </c>
      <c r="N1613" s="5">
        <v>5</v>
      </c>
      <c r="O1613" s="5">
        <v>3</v>
      </c>
      <c r="P1613" s="5">
        <v>4</v>
      </c>
      <c r="Q1613" s="5">
        <v>5</v>
      </c>
      <c r="R1613" s="5">
        <v>6</v>
      </c>
      <c r="S1613" s="5">
        <v>6</v>
      </c>
      <c r="T1613" s="7">
        <f t="shared" si="108"/>
        <v>65</v>
      </c>
      <c r="U1613" s="7">
        <f t="shared" si="109"/>
        <v>5</v>
      </c>
      <c r="V1613" s="7">
        <f t="shared" si="110"/>
        <v>35</v>
      </c>
      <c r="W1613" s="13">
        <v>10528</v>
      </c>
      <c r="X1613" s="13">
        <f t="shared" si="111"/>
        <v>368480</v>
      </c>
    </row>
    <row r="1614" spans="1:24" ht="15">
      <c r="A1614" s="9">
        <v>1032412102</v>
      </c>
      <c r="B1614" s="2" t="s">
        <v>1029</v>
      </c>
      <c r="C1614" t="s">
        <v>1030</v>
      </c>
      <c r="D1614" t="s">
        <v>2116</v>
      </c>
      <c r="E1614">
        <v>2025</v>
      </c>
      <c r="F1614" t="s">
        <v>2866</v>
      </c>
      <c r="G1614" s="7" t="s">
        <v>2770</v>
      </c>
      <c r="H1614" s="5">
        <v>15</v>
      </c>
      <c r="I1614" s="5">
        <v>5</v>
      </c>
      <c r="J1614" s="5">
        <v>11</v>
      </c>
      <c r="K1614" s="5">
        <v>6</v>
      </c>
      <c r="L1614" s="5">
        <v>9</v>
      </c>
      <c r="M1614" s="5">
        <v>18</v>
      </c>
      <c r="N1614" s="5">
        <v>14</v>
      </c>
      <c r="O1614" s="5">
        <v>21</v>
      </c>
      <c r="P1614" s="5">
        <v>59</v>
      </c>
      <c r="Q1614" s="5">
        <v>35</v>
      </c>
      <c r="R1614" s="5">
        <v>20</v>
      </c>
      <c r="S1614" s="5">
        <v>10</v>
      </c>
      <c r="T1614" s="7">
        <f t="shared" si="108"/>
        <v>223</v>
      </c>
      <c r="U1614" s="7">
        <f t="shared" si="109"/>
        <v>19</v>
      </c>
      <c r="V1614" s="7">
        <f t="shared" si="110"/>
        <v>133</v>
      </c>
      <c r="W1614" s="13">
        <v>2744</v>
      </c>
      <c r="X1614" s="13">
        <f t="shared" si="111"/>
        <v>364952</v>
      </c>
    </row>
    <row r="1615" spans="1:24" ht="15" hidden="1">
      <c r="A1615" s="9">
        <v>1031250065</v>
      </c>
      <c r="B1615" s="2" t="s">
        <v>1217</v>
      </c>
      <c r="C1615" t="s">
        <v>1218</v>
      </c>
      <c r="D1615" t="s">
        <v>2116</v>
      </c>
      <c r="E1615">
        <v>2024</v>
      </c>
      <c r="F1615" t="s">
        <v>2866</v>
      </c>
      <c r="G1615" s="7" t="s">
        <v>2770</v>
      </c>
      <c r="L1615" s="7">
        <v>2</v>
      </c>
      <c r="M1615" s="7">
        <v>8</v>
      </c>
      <c r="N1615" s="7">
        <v>1</v>
      </c>
      <c r="O1615" s="7">
        <v>25</v>
      </c>
      <c r="P1615" s="7">
        <v>25</v>
      </c>
      <c r="Q1615" s="7">
        <v>17</v>
      </c>
      <c r="R1615" s="7">
        <v>5</v>
      </c>
      <c r="S1615" s="7">
        <v>3</v>
      </c>
      <c r="T1615" s="7">
        <f t="shared" si="108"/>
        <v>86</v>
      </c>
      <c r="U1615" s="7">
        <f t="shared" si="109"/>
        <v>7</v>
      </c>
      <c r="V1615" s="7">
        <f t="shared" si="110"/>
        <v>49</v>
      </c>
      <c r="W1615" s="13">
        <v>7440</v>
      </c>
      <c r="X1615" s="13">
        <f t="shared" si="111"/>
        <v>364560</v>
      </c>
    </row>
    <row r="1616" spans="1:24" ht="15">
      <c r="A1616" s="9">
        <v>1031016030</v>
      </c>
      <c r="B1616" s="2" t="s">
        <v>1001</v>
      </c>
      <c r="C1616" t="s">
        <v>1002</v>
      </c>
      <c r="D1616" t="s">
        <v>2116</v>
      </c>
      <c r="E1616">
        <v>2025</v>
      </c>
      <c r="F1616" t="s">
        <v>2866</v>
      </c>
      <c r="G1616" s="7" t="s">
        <v>2770</v>
      </c>
      <c r="H1616" s="5">
        <v>23</v>
      </c>
      <c r="I1616" s="5">
        <v>6</v>
      </c>
      <c r="J1616" s="5">
        <v>59</v>
      </c>
      <c r="K1616" s="5">
        <v>25</v>
      </c>
      <c r="L1616" s="5">
        <v>12</v>
      </c>
      <c r="M1616" s="5">
        <v>14</v>
      </c>
      <c r="N1616" s="5">
        <v>49</v>
      </c>
      <c r="O1616" s="5">
        <v>23</v>
      </c>
      <c r="P1616" s="5">
        <v>17</v>
      </c>
      <c r="Q1616" s="5">
        <v>38</v>
      </c>
      <c r="R1616" s="5">
        <v>36</v>
      </c>
      <c r="S1616" s="5">
        <v>4</v>
      </c>
      <c r="T1616" s="7">
        <f t="shared" si="108"/>
        <v>306</v>
      </c>
      <c r="U1616" s="7">
        <f t="shared" si="109"/>
        <v>26</v>
      </c>
      <c r="V1616" s="7">
        <f t="shared" si="110"/>
        <v>182</v>
      </c>
      <c r="W1616" s="13">
        <v>1998</v>
      </c>
      <c r="X1616" s="13">
        <f t="shared" si="111"/>
        <v>363636</v>
      </c>
    </row>
    <row r="1617" spans="1:24" ht="15">
      <c r="A1617" s="9">
        <v>1033410100</v>
      </c>
      <c r="B1617" s="2" t="s">
        <v>1671</v>
      </c>
      <c r="C1617" t="s">
        <v>1672</v>
      </c>
      <c r="D1617" t="s">
        <v>2116</v>
      </c>
      <c r="E1617">
        <v>2025</v>
      </c>
      <c r="F1617" t="s">
        <v>2866</v>
      </c>
      <c r="G1617" s="7" t="s">
        <v>2770</v>
      </c>
      <c r="H1617" s="5">
        <v>1</v>
      </c>
      <c r="I1617" s="5"/>
      <c r="J1617" s="5">
        <v>1</v>
      </c>
      <c r="K1617" s="5">
        <v>1</v>
      </c>
      <c r="L1617" s="5">
        <v>2</v>
      </c>
      <c r="M1617" s="5">
        <v>1</v>
      </c>
      <c r="N1617" s="5"/>
      <c r="O1617" s="5"/>
      <c r="P1617" s="5">
        <v>1</v>
      </c>
      <c r="Q1617" s="5"/>
      <c r="R1617" s="5"/>
      <c r="S1617" s="5"/>
      <c r="T1617" s="7">
        <f t="shared" si="108"/>
        <v>7</v>
      </c>
      <c r="U1617" s="7">
        <f t="shared" si="109"/>
        <v>1</v>
      </c>
      <c r="V1617" s="7">
        <f t="shared" si="110"/>
        <v>7</v>
      </c>
      <c r="W1617" s="13">
        <v>51801</v>
      </c>
      <c r="X1617" s="13">
        <f t="shared" si="111"/>
        <v>362607</v>
      </c>
    </row>
    <row r="1618" spans="1:24" ht="15">
      <c r="A1618" s="9">
        <v>1031840110</v>
      </c>
      <c r="B1618" s="2" t="s">
        <v>500</v>
      </c>
      <c r="C1618" t="s">
        <v>501</v>
      </c>
      <c r="D1618" t="s">
        <v>2116</v>
      </c>
      <c r="E1618">
        <v>2025</v>
      </c>
      <c r="F1618" t="s">
        <v>2866</v>
      </c>
      <c r="G1618" s="7" t="s">
        <v>2770</v>
      </c>
      <c r="H1618" s="5">
        <v>13</v>
      </c>
      <c r="I1618" s="5">
        <v>26</v>
      </c>
      <c r="J1618" s="5">
        <v>65</v>
      </c>
      <c r="K1618" s="5">
        <v>62</v>
      </c>
      <c r="L1618" s="5">
        <v>168</v>
      </c>
      <c r="M1618" s="5">
        <v>208</v>
      </c>
      <c r="N1618" s="5">
        <v>65</v>
      </c>
      <c r="O1618" s="5">
        <v>88</v>
      </c>
      <c r="P1618" s="5">
        <v>61</v>
      </c>
      <c r="Q1618" s="5">
        <v>36</v>
      </c>
      <c r="R1618" s="5">
        <v>44</v>
      </c>
      <c r="S1618" s="5">
        <v>96</v>
      </c>
      <c r="T1618" s="7">
        <f t="shared" si="108"/>
        <v>932</v>
      </c>
      <c r="U1618" s="7">
        <f t="shared" si="109"/>
        <v>78</v>
      </c>
      <c r="V1618" s="7">
        <f t="shared" si="110"/>
        <v>546</v>
      </c>
      <c r="W1618" s="13">
        <v>661</v>
      </c>
      <c r="X1618" s="13">
        <f t="shared" si="111"/>
        <v>360906</v>
      </c>
    </row>
    <row r="1619" spans="1:24" ht="15" hidden="1">
      <c r="A1619" s="9">
        <v>1031010205</v>
      </c>
      <c r="B1619" s="2" t="s">
        <v>488</v>
      </c>
      <c r="C1619" t="s">
        <v>489</v>
      </c>
      <c r="D1619" t="s">
        <v>2116</v>
      </c>
      <c r="E1619">
        <v>2024</v>
      </c>
      <c r="F1619" t="s">
        <v>2866</v>
      </c>
      <c r="G1619" s="7" t="s">
        <v>2770</v>
      </c>
      <c r="H1619" s="7">
        <v>62</v>
      </c>
      <c r="I1619" s="7">
        <v>82</v>
      </c>
      <c r="J1619" s="7">
        <v>87</v>
      </c>
      <c r="K1619" s="7">
        <v>100</v>
      </c>
      <c r="L1619" s="7">
        <v>31</v>
      </c>
      <c r="M1619" s="7">
        <v>44</v>
      </c>
      <c r="N1619" s="7">
        <v>84</v>
      </c>
      <c r="O1619" s="7">
        <v>79</v>
      </c>
      <c r="P1619" s="7">
        <v>127</v>
      </c>
      <c r="Q1619" s="7">
        <v>22</v>
      </c>
      <c r="R1619" s="7">
        <v>96</v>
      </c>
      <c r="S1619" s="7">
        <v>47</v>
      </c>
      <c r="T1619" s="7">
        <f t="shared" si="108"/>
        <v>861</v>
      </c>
      <c r="U1619" s="7">
        <f t="shared" si="109"/>
        <v>72</v>
      </c>
      <c r="V1619" s="7">
        <f t="shared" si="110"/>
        <v>504</v>
      </c>
      <c r="W1619" s="13">
        <v>716</v>
      </c>
      <c r="X1619" s="13">
        <f t="shared" si="111"/>
        <v>360864</v>
      </c>
    </row>
    <row r="1620" spans="1:24" ht="15">
      <c r="A1620" s="9">
        <v>1034010021</v>
      </c>
      <c r="B1620" s="2" t="s">
        <v>2732</v>
      </c>
      <c r="C1620" t="s">
        <v>2733</v>
      </c>
      <c r="D1620" t="s">
        <v>2519</v>
      </c>
      <c r="E1620">
        <v>2025</v>
      </c>
      <c r="F1620" t="s">
        <v>2866</v>
      </c>
      <c r="G1620" s="7" t="s">
        <v>2770</v>
      </c>
      <c r="H1620" s="5"/>
      <c r="I1620" s="5"/>
      <c r="J1620" s="5"/>
      <c r="K1620" s="5"/>
      <c r="L1620" s="5"/>
      <c r="M1620" s="5"/>
      <c r="N1620" s="5"/>
      <c r="O1620" s="5"/>
      <c r="P1620" s="5">
        <v>26</v>
      </c>
      <c r="Q1620" s="5">
        <v>14</v>
      </c>
      <c r="R1620" s="5">
        <v>22</v>
      </c>
      <c r="S1620" s="5">
        <v>23</v>
      </c>
      <c r="T1620" s="7">
        <f t="shared" si="108"/>
        <v>85</v>
      </c>
      <c r="U1620" s="7">
        <f t="shared" si="109"/>
        <v>7</v>
      </c>
      <c r="V1620" s="7">
        <f t="shared" si="110"/>
        <v>49</v>
      </c>
      <c r="W1620" s="13">
        <v>7357</v>
      </c>
      <c r="X1620" s="13">
        <f t="shared" si="111"/>
        <v>360493</v>
      </c>
    </row>
    <row r="1621" spans="1:24" ht="15">
      <c r="A1621" s="9">
        <v>1033470130</v>
      </c>
      <c r="B1621" s="2" t="s">
        <v>1389</v>
      </c>
      <c r="C1621" t="s">
        <v>1390</v>
      </c>
      <c r="D1621" t="s">
        <v>2116</v>
      </c>
      <c r="E1621">
        <v>2025</v>
      </c>
      <c r="F1621" t="s">
        <v>2866</v>
      </c>
      <c r="G1621" s="7" t="s">
        <v>2770</v>
      </c>
      <c r="H1621" s="5">
        <v>7</v>
      </c>
      <c r="I1621" s="5">
        <v>4</v>
      </c>
      <c r="J1621" s="5">
        <v>3</v>
      </c>
      <c r="K1621" s="5">
        <v>7</v>
      </c>
      <c r="L1621" s="5">
        <v>7</v>
      </c>
      <c r="M1621" s="5">
        <v>9</v>
      </c>
      <c r="N1621" s="5">
        <v>10</v>
      </c>
      <c r="O1621" s="5">
        <v>5</v>
      </c>
      <c r="P1621" s="5">
        <v>5</v>
      </c>
      <c r="Q1621" s="5">
        <v>13</v>
      </c>
      <c r="R1621" s="5">
        <v>0</v>
      </c>
      <c r="S1621" s="5">
        <v>4</v>
      </c>
      <c r="T1621" s="7">
        <f t="shared" si="108"/>
        <v>74</v>
      </c>
      <c r="U1621" s="7">
        <f t="shared" si="109"/>
        <v>6</v>
      </c>
      <c r="V1621" s="7">
        <f t="shared" si="110"/>
        <v>42</v>
      </c>
      <c r="W1621" s="13">
        <v>8535</v>
      </c>
      <c r="X1621" s="13">
        <f t="shared" si="111"/>
        <v>358470</v>
      </c>
    </row>
    <row r="1622" spans="1:24" ht="15">
      <c r="A1622" s="9" t="s">
        <v>2805</v>
      </c>
      <c r="B1622" s="2" t="s">
        <v>423</v>
      </c>
      <c r="C1622" t="s">
        <v>424</v>
      </c>
      <c r="D1622" t="s">
        <v>2116</v>
      </c>
      <c r="E1622">
        <v>2025</v>
      </c>
      <c r="F1622" t="s">
        <v>2866</v>
      </c>
      <c r="G1622" s="7" t="s">
        <v>2769</v>
      </c>
      <c r="H1622" s="5">
        <v>31</v>
      </c>
      <c r="I1622" s="5">
        <v>115</v>
      </c>
      <c r="J1622" s="5">
        <v>184</v>
      </c>
      <c r="K1622" s="5">
        <v>48</v>
      </c>
      <c r="L1622" s="5">
        <v>74</v>
      </c>
      <c r="M1622" s="5">
        <v>50</v>
      </c>
      <c r="N1622" s="5">
        <v>19</v>
      </c>
      <c r="O1622" s="5">
        <v>14</v>
      </c>
      <c r="P1622" s="5">
        <v>84</v>
      </c>
      <c r="Q1622" s="5">
        <v>57</v>
      </c>
      <c r="R1622" s="5">
        <v>52</v>
      </c>
      <c r="S1622" s="5">
        <v>107</v>
      </c>
      <c r="T1622" s="7">
        <f t="shared" si="108"/>
        <v>835</v>
      </c>
      <c r="U1622" s="7">
        <f t="shared" si="109"/>
        <v>70</v>
      </c>
      <c r="V1622" s="7">
        <f t="shared" si="110"/>
        <v>490</v>
      </c>
      <c r="W1622" s="13">
        <v>730</v>
      </c>
      <c r="X1622" s="13">
        <f t="shared" si="111"/>
        <v>357700</v>
      </c>
    </row>
    <row r="1623" spans="1:24" ht="15">
      <c r="A1623" s="9">
        <v>1031440080</v>
      </c>
      <c r="B1623" s="2" t="s">
        <v>1413</v>
      </c>
      <c r="C1623" t="s">
        <v>1414</v>
      </c>
      <c r="D1623" t="s">
        <v>2116</v>
      </c>
      <c r="E1623">
        <v>2025</v>
      </c>
      <c r="F1623" t="s">
        <v>2866</v>
      </c>
      <c r="G1623" s="7" t="s">
        <v>2769</v>
      </c>
      <c r="H1623" s="5">
        <v>27</v>
      </c>
      <c r="I1623" s="5"/>
      <c r="J1623" s="5">
        <v>1</v>
      </c>
      <c r="K1623" s="5">
        <v>10</v>
      </c>
      <c r="L1623" s="5"/>
      <c r="M1623" s="5">
        <v>31</v>
      </c>
      <c r="N1623" s="5">
        <v>0</v>
      </c>
      <c r="O1623" s="5">
        <v>16</v>
      </c>
      <c r="P1623" s="5">
        <v>9</v>
      </c>
      <c r="Q1623" s="5">
        <v>13</v>
      </c>
      <c r="R1623" s="5"/>
      <c r="S1623" s="5"/>
      <c r="T1623" s="7">
        <f t="shared" si="108"/>
        <v>107</v>
      </c>
      <c r="U1623" s="7">
        <f t="shared" si="109"/>
        <v>9</v>
      </c>
      <c r="V1623" s="7">
        <f t="shared" si="110"/>
        <v>63</v>
      </c>
      <c r="W1623" s="13">
        <v>5609</v>
      </c>
      <c r="X1623" s="13">
        <f t="shared" si="111"/>
        <v>353367</v>
      </c>
    </row>
    <row r="1624" spans="1:24" ht="15" hidden="1">
      <c r="A1624" s="9">
        <v>1031810140</v>
      </c>
      <c r="B1624" s="2" t="s">
        <v>1375</v>
      </c>
      <c r="C1624" t="s">
        <v>1376</v>
      </c>
      <c r="D1624" t="s">
        <v>2116</v>
      </c>
      <c r="E1624">
        <v>2024</v>
      </c>
      <c r="F1624" t="s">
        <v>2866</v>
      </c>
      <c r="G1624" s="7" t="s">
        <v>2770</v>
      </c>
      <c r="I1624" s="7">
        <v>17</v>
      </c>
      <c r="J1624" s="7">
        <v>27</v>
      </c>
      <c r="K1624" s="7">
        <v>1</v>
      </c>
      <c r="L1624" s="7">
        <v>3</v>
      </c>
      <c r="N1624" s="7">
        <v>2</v>
      </c>
      <c r="T1624" s="7">
        <f t="shared" si="108"/>
        <v>50</v>
      </c>
      <c r="U1624" s="7">
        <f t="shared" si="109"/>
        <v>4</v>
      </c>
      <c r="V1624" s="7">
        <f t="shared" si="110"/>
        <v>28</v>
      </c>
      <c r="W1624" s="13">
        <v>12615</v>
      </c>
      <c r="X1624" s="13">
        <f t="shared" si="111"/>
        <v>353220</v>
      </c>
    </row>
    <row r="1625" spans="1:24" ht="15">
      <c r="A1625" s="9">
        <v>1031810140</v>
      </c>
      <c r="B1625" s="2" t="s">
        <v>1375</v>
      </c>
      <c r="C1625" t="s">
        <v>1376</v>
      </c>
      <c r="D1625" t="s">
        <v>2116</v>
      </c>
      <c r="E1625">
        <v>2025</v>
      </c>
      <c r="F1625" t="s">
        <v>2866</v>
      </c>
      <c r="G1625" s="7" t="s">
        <v>2770</v>
      </c>
      <c r="H1625" s="5"/>
      <c r="I1625" s="5"/>
      <c r="J1625" s="5"/>
      <c r="K1625" s="5">
        <v>2</v>
      </c>
      <c r="L1625" s="5"/>
      <c r="M1625" s="5"/>
      <c r="N1625" s="5"/>
      <c r="O1625" s="5">
        <v>10</v>
      </c>
      <c r="P1625" s="5">
        <v>12</v>
      </c>
      <c r="Q1625" s="5"/>
      <c r="R1625" s="5">
        <v>21</v>
      </c>
      <c r="S1625" s="5">
        <v>0</v>
      </c>
      <c r="T1625" s="7">
        <f t="shared" si="108"/>
        <v>45</v>
      </c>
      <c r="U1625" s="7">
        <f t="shared" si="109"/>
        <v>4</v>
      </c>
      <c r="V1625" s="7">
        <f t="shared" si="110"/>
        <v>28</v>
      </c>
      <c r="W1625" s="13">
        <v>12615</v>
      </c>
      <c r="X1625" s="13">
        <f t="shared" si="111"/>
        <v>353220</v>
      </c>
    </row>
    <row r="1626" spans="1:24" ht="15">
      <c r="A1626" s="9" t="s">
        <v>2835</v>
      </c>
      <c r="B1626" s="2" t="s">
        <v>467</v>
      </c>
      <c r="C1626" t="s">
        <v>468</v>
      </c>
      <c r="D1626" t="s">
        <v>2116</v>
      </c>
      <c r="E1626">
        <v>2025</v>
      </c>
      <c r="F1626" t="s">
        <v>2866</v>
      </c>
      <c r="G1626" s="7" t="s">
        <v>2769</v>
      </c>
      <c r="H1626" s="5">
        <v>23</v>
      </c>
      <c r="I1626" s="5">
        <v>61</v>
      </c>
      <c r="J1626" s="5">
        <v>82</v>
      </c>
      <c r="K1626" s="5">
        <v>95</v>
      </c>
      <c r="L1626" s="5">
        <v>31</v>
      </c>
      <c r="M1626" s="5"/>
      <c r="N1626" s="5"/>
      <c r="O1626" s="5"/>
      <c r="P1626" s="5"/>
      <c r="Q1626" s="5">
        <v>76</v>
      </c>
      <c r="R1626" s="5"/>
      <c r="S1626" s="5"/>
      <c r="T1626" s="7">
        <f t="shared" si="108"/>
        <v>368</v>
      </c>
      <c r="U1626" s="7">
        <f t="shared" si="109"/>
        <v>31</v>
      </c>
      <c r="V1626" s="7">
        <f t="shared" si="110"/>
        <v>217</v>
      </c>
      <c r="W1626" s="13">
        <v>1612</v>
      </c>
      <c r="X1626" s="13">
        <f t="shared" si="111"/>
        <v>349804</v>
      </c>
    </row>
    <row r="1627" spans="1:24" ht="15" hidden="1">
      <c r="A1627" s="9">
        <v>1031440013</v>
      </c>
      <c r="B1627" s="2" t="s">
        <v>730</v>
      </c>
      <c r="C1627" t="s">
        <v>731</v>
      </c>
      <c r="D1627" t="s">
        <v>2116</v>
      </c>
      <c r="E1627">
        <v>2024</v>
      </c>
      <c r="F1627" t="s">
        <v>2866</v>
      </c>
      <c r="G1627" s="7" t="s">
        <v>2769</v>
      </c>
      <c r="H1627" s="7">
        <v>17</v>
      </c>
      <c r="I1627" s="7">
        <v>44</v>
      </c>
      <c r="J1627" s="7">
        <v>30</v>
      </c>
      <c r="K1627" s="7">
        <v>36</v>
      </c>
      <c r="L1627" s="7">
        <v>73</v>
      </c>
      <c r="M1627" s="7">
        <v>28</v>
      </c>
      <c r="N1627" s="7">
        <v>26</v>
      </c>
      <c r="O1627" s="7">
        <v>17</v>
      </c>
      <c r="P1627" s="7">
        <v>16</v>
      </c>
      <c r="Q1627" s="7">
        <v>5</v>
      </c>
      <c r="R1627" s="7">
        <v>17</v>
      </c>
      <c r="S1627" s="7">
        <v>9</v>
      </c>
      <c r="T1627" s="7">
        <f t="shared" si="108"/>
        <v>318</v>
      </c>
      <c r="U1627" s="7">
        <f t="shared" si="109"/>
        <v>27</v>
      </c>
      <c r="V1627" s="7">
        <f t="shared" si="110"/>
        <v>189</v>
      </c>
      <c r="W1627" s="13">
        <v>1841</v>
      </c>
      <c r="X1627" s="13">
        <f t="shared" si="111"/>
        <v>347949</v>
      </c>
    </row>
    <row r="1628" spans="1:24" ht="15" hidden="1">
      <c r="A1628" s="9">
        <v>1032150009</v>
      </c>
      <c r="B1628" s="2" t="s">
        <v>852</v>
      </c>
      <c r="C1628" t="s">
        <v>853</v>
      </c>
      <c r="D1628" t="s">
        <v>2116</v>
      </c>
      <c r="E1628">
        <v>2024</v>
      </c>
      <c r="F1628" t="s">
        <v>2866</v>
      </c>
      <c r="G1628" s="7" t="s">
        <v>2769</v>
      </c>
      <c r="H1628" s="7">
        <v>62</v>
      </c>
      <c r="I1628" s="7">
        <v>1</v>
      </c>
      <c r="J1628" s="7">
        <v>16</v>
      </c>
      <c r="K1628" s="7">
        <v>34</v>
      </c>
      <c r="L1628" s="7">
        <v>28</v>
      </c>
      <c r="M1628" s="7">
        <v>24</v>
      </c>
      <c r="N1628" s="7">
        <v>7</v>
      </c>
      <c r="O1628" s="7">
        <v>28</v>
      </c>
      <c r="P1628" s="7">
        <v>22</v>
      </c>
      <c r="Q1628" s="7">
        <v>4</v>
      </c>
      <c r="R1628" s="7">
        <v>6</v>
      </c>
      <c r="S1628" s="7">
        <v>2</v>
      </c>
      <c r="T1628" s="7">
        <f t="shared" si="108"/>
        <v>234</v>
      </c>
      <c r="U1628" s="7">
        <f t="shared" si="109"/>
        <v>20</v>
      </c>
      <c r="V1628" s="7">
        <f t="shared" si="110"/>
        <v>140</v>
      </c>
      <c r="W1628" s="13">
        <v>2480</v>
      </c>
      <c r="X1628" s="13">
        <f t="shared" si="111"/>
        <v>347200</v>
      </c>
    </row>
    <row r="1629" spans="1:24" ht="15" hidden="1">
      <c r="A1629" s="9">
        <v>1033410035</v>
      </c>
      <c r="B1629" s="2" t="s">
        <v>944</v>
      </c>
      <c r="C1629" t="s">
        <v>945</v>
      </c>
      <c r="D1629" t="s">
        <v>2116</v>
      </c>
      <c r="E1629">
        <v>2024</v>
      </c>
      <c r="F1629" t="s">
        <v>2866</v>
      </c>
      <c r="G1629" s="7" t="s">
        <v>2770</v>
      </c>
      <c r="H1629" s="7">
        <v>15</v>
      </c>
      <c r="I1629" s="7">
        <v>14</v>
      </c>
      <c r="J1629" s="7">
        <v>18</v>
      </c>
      <c r="K1629" s="7">
        <v>9</v>
      </c>
      <c r="L1629" s="7">
        <v>10</v>
      </c>
      <c r="M1629" s="7">
        <v>13</v>
      </c>
      <c r="N1629" s="7">
        <v>24</v>
      </c>
      <c r="O1629" s="7">
        <v>19</v>
      </c>
      <c r="P1629" s="7">
        <v>19</v>
      </c>
      <c r="Q1629" s="7">
        <v>17</v>
      </c>
      <c r="R1629" s="7">
        <v>17</v>
      </c>
      <c r="S1629" s="7">
        <v>9</v>
      </c>
      <c r="T1629" s="7">
        <f t="shared" si="108"/>
        <v>184</v>
      </c>
      <c r="U1629" s="7">
        <f t="shared" si="109"/>
        <v>15</v>
      </c>
      <c r="V1629" s="7">
        <f t="shared" si="110"/>
        <v>105</v>
      </c>
      <c r="W1629" s="13">
        <v>3281</v>
      </c>
      <c r="X1629" s="13">
        <f t="shared" si="111"/>
        <v>344505</v>
      </c>
    </row>
    <row r="1630" spans="1:24" ht="15">
      <c r="A1630" s="9" t="s">
        <v>2775</v>
      </c>
      <c r="B1630" s="2" t="s">
        <v>498</v>
      </c>
      <c r="C1630" t="s">
        <v>499</v>
      </c>
      <c r="D1630" t="s">
        <v>2116</v>
      </c>
      <c r="E1630">
        <v>2025</v>
      </c>
      <c r="F1630" t="s">
        <v>2866</v>
      </c>
      <c r="G1630" s="7" t="s">
        <v>2770</v>
      </c>
      <c r="H1630" s="5">
        <v>65</v>
      </c>
      <c r="I1630" s="5">
        <v>42</v>
      </c>
      <c r="J1630" s="5">
        <v>217</v>
      </c>
      <c r="K1630" s="5">
        <v>157</v>
      </c>
      <c r="L1630" s="5">
        <v>106</v>
      </c>
      <c r="M1630" s="5">
        <v>220</v>
      </c>
      <c r="N1630" s="5">
        <v>161</v>
      </c>
      <c r="O1630" s="5">
        <v>170</v>
      </c>
      <c r="P1630" s="5">
        <v>93</v>
      </c>
      <c r="Q1630" s="5">
        <v>25</v>
      </c>
      <c r="R1630" s="5">
        <v>63</v>
      </c>
      <c r="S1630" s="5">
        <v>85</v>
      </c>
      <c r="T1630" s="7">
        <f t="shared" si="108"/>
        <v>1404</v>
      </c>
      <c r="U1630" s="7">
        <f t="shared" si="109"/>
        <v>117</v>
      </c>
      <c r="V1630" s="7">
        <f t="shared" si="110"/>
        <v>819</v>
      </c>
      <c r="W1630" s="13">
        <v>417</v>
      </c>
      <c r="X1630" s="13">
        <f t="shared" si="111"/>
        <v>341523</v>
      </c>
    </row>
    <row r="1631" spans="1:24" ht="15">
      <c r="A1631" s="9">
        <v>1031211152</v>
      </c>
      <c r="B1631" s="2" t="s">
        <v>1245</v>
      </c>
      <c r="C1631" t="s">
        <v>1246</v>
      </c>
      <c r="D1631" t="s">
        <v>2116</v>
      </c>
      <c r="E1631">
        <v>2025</v>
      </c>
      <c r="F1631" t="s">
        <v>2866</v>
      </c>
      <c r="G1631" s="7" t="s">
        <v>2770</v>
      </c>
      <c r="H1631" s="5"/>
      <c r="I1631" s="5">
        <v>10</v>
      </c>
      <c r="J1631" s="5">
        <v>2</v>
      </c>
      <c r="K1631" s="5">
        <v>78</v>
      </c>
      <c r="L1631" s="5">
        <v>14</v>
      </c>
      <c r="M1631" s="5">
        <v>2</v>
      </c>
      <c r="N1631" s="5">
        <v>8</v>
      </c>
      <c r="O1631" s="5">
        <v>23</v>
      </c>
      <c r="P1631" s="5"/>
      <c r="Q1631" s="5"/>
      <c r="R1631" s="5">
        <v>3</v>
      </c>
      <c r="S1631" s="5">
        <v>2</v>
      </c>
      <c r="T1631" s="7">
        <f t="shared" si="108"/>
        <v>142</v>
      </c>
      <c r="U1631" s="7">
        <f t="shared" si="109"/>
        <v>12</v>
      </c>
      <c r="V1631" s="7">
        <f t="shared" si="110"/>
        <v>84</v>
      </c>
      <c r="W1631" s="13">
        <v>4048</v>
      </c>
      <c r="X1631" s="13">
        <f t="shared" si="111"/>
        <v>340032</v>
      </c>
    </row>
    <row r="1632" spans="1:24" ht="15">
      <c r="A1632" s="9">
        <v>1031220046</v>
      </c>
      <c r="B1632" s="2" t="s">
        <v>1593</v>
      </c>
      <c r="C1632" t="s">
        <v>1594</v>
      </c>
      <c r="D1632" t="s">
        <v>2116</v>
      </c>
      <c r="E1632">
        <v>2025</v>
      </c>
      <c r="F1632" t="s">
        <v>2866</v>
      </c>
      <c r="G1632" s="7" t="s">
        <v>2770</v>
      </c>
      <c r="H1632" s="5"/>
      <c r="I1632" s="5">
        <v>18</v>
      </c>
      <c r="J1632" s="5">
        <v>12</v>
      </c>
      <c r="K1632" s="5">
        <v>10</v>
      </c>
      <c r="L1632" s="5">
        <v>8</v>
      </c>
      <c r="M1632" s="5">
        <v>15</v>
      </c>
      <c r="N1632" s="5">
        <v>7</v>
      </c>
      <c r="O1632" s="5">
        <v>6</v>
      </c>
      <c r="P1632" s="5">
        <v>15</v>
      </c>
      <c r="Q1632" s="5">
        <v>87</v>
      </c>
      <c r="R1632" s="5">
        <v>23</v>
      </c>
      <c r="S1632" s="5">
        <v>22</v>
      </c>
      <c r="T1632" s="7">
        <f t="shared" ref="T1632:T1695" si="112">+SUM(H1632:S1632)</f>
        <v>223</v>
      </c>
      <c r="U1632" s="7">
        <f t="shared" si="109"/>
        <v>19</v>
      </c>
      <c r="V1632" s="7">
        <f t="shared" si="110"/>
        <v>133</v>
      </c>
      <c r="W1632" s="13">
        <v>2554</v>
      </c>
      <c r="X1632" s="13">
        <f t="shared" si="111"/>
        <v>339682</v>
      </c>
    </row>
    <row r="1633" spans="1:24" ht="15" hidden="1">
      <c r="A1633" s="9">
        <v>1033350032</v>
      </c>
      <c r="B1633" s="2" t="s">
        <v>1820</v>
      </c>
      <c r="C1633" t="s">
        <v>1821</v>
      </c>
      <c r="D1633" t="s">
        <v>2116</v>
      </c>
      <c r="E1633">
        <v>2024</v>
      </c>
      <c r="F1633" t="s">
        <v>2866</v>
      </c>
      <c r="G1633" s="7" t="s">
        <v>2769</v>
      </c>
      <c r="H1633" s="7">
        <v>1</v>
      </c>
      <c r="I1633" s="7">
        <v>1</v>
      </c>
      <c r="J1633" s="7">
        <v>1</v>
      </c>
      <c r="K1633" s="7">
        <v>1</v>
      </c>
      <c r="N1633" s="7">
        <v>2</v>
      </c>
      <c r="O1633" s="7">
        <v>1</v>
      </c>
      <c r="P1633" s="7">
        <v>1</v>
      </c>
      <c r="R1633" s="7">
        <v>1</v>
      </c>
      <c r="T1633" s="7">
        <f t="shared" si="112"/>
        <v>9</v>
      </c>
      <c r="U1633" s="7">
        <f t="shared" si="109"/>
        <v>1</v>
      </c>
      <c r="V1633" s="7">
        <f t="shared" si="110"/>
        <v>7</v>
      </c>
      <c r="W1633" s="13">
        <v>48516</v>
      </c>
      <c r="X1633" s="13">
        <f t="shared" si="111"/>
        <v>339612</v>
      </c>
    </row>
    <row r="1634" spans="1:24" ht="15">
      <c r="A1634" s="9">
        <v>1033350032</v>
      </c>
      <c r="B1634" s="2" t="s">
        <v>1820</v>
      </c>
      <c r="C1634" t="s">
        <v>1821</v>
      </c>
      <c r="D1634" t="s">
        <v>2116</v>
      </c>
      <c r="E1634">
        <v>2025</v>
      </c>
      <c r="F1634" t="s">
        <v>2866</v>
      </c>
      <c r="G1634" s="7" t="s">
        <v>2769</v>
      </c>
      <c r="H1634" s="5">
        <v>1</v>
      </c>
      <c r="I1634" s="5">
        <v>1</v>
      </c>
      <c r="J1634" s="5"/>
      <c r="K1634" s="5">
        <v>2</v>
      </c>
      <c r="L1634" s="5">
        <v>1</v>
      </c>
      <c r="M1634" s="5">
        <v>2</v>
      </c>
      <c r="N1634" s="5">
        <v>1</v>
      </c>
      <c r="O1634" s="5">
        <v>2</v>
      </c>
      <c r="P1634" s="5">
        <v>1</v>
      </c>
      <c r="Q1634" s="5">
        <v>1</v>
      </c>
      <c r="R1634" s="5"/>
      <c r="S1634" s="5">
        <v>1</v>
      </c>
      <c r="T1634" s="7">
        <f t="shared" si="112"/>
        <v>13</v>
      </c>
      <c r="U1634" s="7">
        <f t="shared" si="109"/>
        <v>1</v>
      </c>
      <c r="V1634" s="7">
        <f t="shared" si="110"/>
        <v>7</v>
      </c>
      <c r="W1634" s="13">
        <v>48516</v>
      </c>
      <c r="X1634" s="13">
        <f t="shared" si="111"/>
        <v>339612</v>
      </c>
    </row>
    <row r="1635" spans="1:24" ht="15" hidden="1">
      <c r="A1635" s="9">
        <v>1032910041</v>
      </c>
      <c r="B1635" s="2" t="s">
        <v>1435</v>
      </c>
      <c r="C1635" t="s">
        <v>1436</v>
      </c>
      <c r="D1635" t="s">
        <v>2116</v>
      </c>
      <c r="E1635">
        <v>2024</v>
      </c>
      <c r="F1635" t="s">
        <v>2866</v>
      </c>
      <c r="G1635" s="7" t="s">
        <v>2769</v>
      </c>
      <c r="I1635" s="7">
        <v>6</v>
      </c>
      <c r="L1635" s="7">
        <v>1</v>
      </c>
      <c r="M1635" s="7">
        <v>16</v>
      </c>
      <c r="O1635" s="7">
        <v>13</v>
      </c>
      <c r="P1635" s="7">
        <v>3</v>
      </c>
      <c r="S1635" s="7">
        <v>3</v>
      </c>
      <c r="T1635" s="7">
        <f t="shared" si="112"/>
        <v>42</v>
      </c>
      <c r="U1635" s="7">
        <f t="shared" si="109"/>
        <v>4</v>
      </c>
      <c r="V1635" s="7">
        <f t="shared" si="110"/>
        <v>28</v>
      </c>
      <c r="W1635" s="13">
        <v>12106</v>
      </c>
      <c r="X1635" s="13">
        <f t="shared" si="111"/>
        <v>338968</v>
      </c>
    </row>
    <row r="1636" spans="1:24" ht="15" hidden="1">
      <c r="A1636" s="9">
        <v>1033420018</v>
      </c>
      <c r="B1636" s="2" t="s">
        <v>1673</v>
      </c>
      <c r="C1636" t="s">
        <v>1674</v>
      </c>
      <c r="D1636" t="s">
        <v>2116</v>
      </c>
      <c r="E1636">
        <v>2024</v>
      </c>
      <c r="F1636" t="s">
        <v>2866</v>
      </c>
      <c r="G1636" s="7" t="s">
        <v>2770</v>
      </c>
      <c r="H1636" s="7">
        <v>1</v>
      </c>
      <c r="I1636" s="7">
        <v>3</v>
      </c>
      <c r="J1636" s="7">
        <v>2</v>
      </c>
      <c r="L1636" s="7">
        <v>1</v>
      </c>
      <c r="M1636" s="7">
        <v>1</v>
      </c>
      <c r="N1636" s="7">
        <v>2</v>
      </c>
      <c r="O1636" s="7">
        <v>1</v>
      </c>
      <c r="P1636" s="7">
        <v>2</v>
      </c>
      <c r="Q1636" s="7">
        <v>2</v>
      </c>
      <c r="R1636" s="7">
        <v>4</v>
      </c>
      <c r="T1636" s="7">
        <f t="shared" si="112"/>
        <v>19</v>
      </c>
      <c r="U1636" s="7">
        <f t="shared" si="109"/>
        <v>2</v>
      </c>
      <c r="V1636" s="7">
        <f t="shared" si="110"/>
        <v>14</v>
      </c>
      <c r="W1636" s="13">
        <v>24194</v>
      </c>
      <c r="X1636" s="13">
        <f t="shared" si="111"/>
        <v>338716</v>
      </c>
    </row>
    <row r="1637" spans="1:24" ht="15" hidden="1">
      <c r="A1637" s="9">
        <v>1031220090</v>
      </c>
      <c r="B1637" s="2" t="s">
        <v>129</v>
      </c>
      <c r="C1637" t="s">
        <v>130</v>
      </c>
      <c r="D1637" t="s">
        <v>2116</v>
      </c>
      <c r="E1637">
        <v>2024</v>
      </c>
      <c r="F1637" t="s">
        <v>2866</v>
      </c>
      <c r="G1637" s="7" t="s">
        <v>2770</v>
      </c>
      <c r="H1637" s="7">
        <v>415</v>
      </c>
      <c r="I1637" s="7">
        <v>456</v>
      </c>
      <c r="J1637" s="7">
        <v>364</v>
      </c>
      <c r="K1637" s="7">
        <v>594</v>
      </c>
      <c r="L1637" s="7">
        <v>530</v>
      </c>
      <c r="M1637" s="7">
        <v>497</v>
      </c>
      <c r="N1637" s="7">
        <v>492</v>
      </c>
      <c r="O1637" s="7">
        <v>692</v>
      </c>
      <c r="P1637" s="7">
        <v>634</v>
      </c>
      <c r="Q1637" s="7">
        <v>370</v>
      </c>
      <c r="R1637" s="7">
        <v>473</v>
      </c>
      <c r="S1637" s="7">
        <v>433</v>
      </c>
      <c r="T1637" s="7">
        <f t="shared" si="112"/>
        <v>5950</v>
      </c>
      <c r="U1637" s="7">
        <f t="shared" si="109"/>
        <v>496</v>
      </c>
      <c r="V1637" s="7">
        <f t="shared" si="110"/>
        <v>3472</v>
      </c>
      <c r="W1637" s="13">
        <v>97</v>
      </c>
      <c r="X1637" s="13">
        <f t="shared" si="111"/>
        <v>336784</v>
      </c>
    </row>
    <row r="1638" spans="1:24" ht="15" hidden="1">
      <c r="A1638" s="9">
        <v>1031810038</v>
      </c>
      <c r="B1638" s="2" t="s">
        <v>1202</v>
      </c>
      <c r="C1638" t="s">
        <v>1203</v>
      </c>
      <c r="D1638" t="s">
        <v>2116</v>
      </c>
      <c r="E1638">
        <v>2024</v>
      </c>
      <c r="F1638" t="s">
        <v>2866</v>
      </c>
      <c r="G1638" s="7" t="s">
        <v>2769</v>
      </c>
      <c r="I1638" s="7">
        <v>4</v>
      </c>
      <c r="J1638" s="7">
        <v>11</v>
      </c>
      <c r="M1638" s="7">
        <v>19</v>
      </c>
      <c r="N1638" s="7">
        <v>4</v>
      </c>
      <c r="O1638" s="7">
        <v>26</v>
      </c>
      <c r="P1638" s="7">
        <v>8</v>
      </c>
      <c r="Q1638" s="7">
        <v>13</v>
      </c>
      <c r="R1638" s="7">
        <v>4</v>
      </c>
      <c r="S1638" s="7">
        <v>4</v>
      </c>
      <c r="T1638" s="7">
        <f t="shared" si="112"/>
        <v>93</v>
      </c>
      <c r="U1638" s="7">
        <f t="shared" si="109"/>
        <v>8</v>
      </c>
      <c r="V1638" s="7">
        <f t="shared" si="110"/>
        <v>56</v>
      </c>
      <c r="W1638" s="13">
        <v>6012</v>
      </c>
      <c r="X1638" s="13">
        <f t="shared" si="111"/>
        <v>336672</v>
      </c>
    </row>
    <row r="1639" spans="1:24" ht="15" hidden="1">
      <c r="A1639" s="9">
        <v>1031820056</v>
      </c>
      <c r="B1639" s="2" t="s">
        <v>1683</v>
      </c>
      <c r="C1639" t="s">
        <v>1684</v>
      </c>
      <c r="D1639" t="s">
        <v>2116</v>
      </c>
      <c r="E1639">
        <v>2024</v>
      </c>
      <c r="F1639" t="s">
        <v>2866</v>
      </c>
      <c r="G1639" s="7" t="s">
        <v>2769</v>
      </c>
      <c r="J1639" s="7">
        <v>8</v>
      </c>
      <c r="L1639" s="7">
        <v>1</v>
      </c>
      <c r="M1639" s="7">
        <v>1</v>
      </c>
      <c r="N1639" s="7">
        <v>8</v>
      </c>
      <c r="T1639" s="7">
        <f t="shared" si="112"/>
        <v>18</v>
      </c>
      <c r="U1639" s="7">
        <f t="shared" si="109"/>
        <v>2</v>
      </c>
      <c r="V1639" s="7">
        <f t="shared" si="110"/>
        <v>14</v>
      </c>
      <c r="W1639" s="13">
        <v>23784</v>
      </c>
      <c r="X1639" s="13">
        <f t="shared" si="111"/>
        <v>332976</v>
      </c>
    </row>
    <row r="1640" spans="1:24" ht="15" hidden="1">
      <c r="A1640" s="9">
        <v>1032610082</v>
      </c>
      <c r="B1640" s="2" t="s">
        <v>201</v>
      </c>
      <c r="C1640" t="s">
        <v>202</v>
      </c>
      <c r="D1640" t="s">
        <v>2519</v>
      </c>
      <c r="E1640">
        <v>2024</v>
      </c>
      <c r="F1640" t="s">
        <v>2866</v>
      </c>
      <c r="G1640" s="7" t="s">
        <v>2770</v>
      </c>
      <c r="H1640" s="7">
        <v>81</v>
      </c>
      <c r="I1640" s="7">
        <v>1</v>
      </c>
      <c r="L1640" s="7">
        <v>1</v>
      </c>
      <c r="M1640" s="7">
        <v>34</v>
      </c>
      <c r="N1640" s="7">
        <v>9</v>
      </c>
      <c r="O1640" s="7">
        <v>32</v>
      </c>
      <c r="P1640" s="7">
        <v>11</v>
      </c>
      <c r="Q1640" s="7">
        <v>11</v>
      </c>
      <c r="R1640" s="7">
        <v>12</v>
      </c>
      <c r="S1640" s="7">
        <v>3</v>
      </c>
      <c r="T1640" s="7">
        <f t="shared" si="112"/>
        <v>195</v>
      </c>
      <c r="U1640" s="7">
        <f t="shared" si="109"/>
        <v>16</v>
      </c>
      <c r="V1640" s="7">
        <f t="shared" si="110"/>
        <v>112</v>
      </c>
      <c r="W1640" s="13">
        <v>2972</v>
      </c>
      <c r="X1640" s="13">
        <f t="shared" si="111"/>
        <v>332864</v>
      </c>
    </row>
    <row r="1641" spans="1:24" ht="15">
      <c r="A1641" s="9">
        <v>1032210066</v>
      </c>
      <c r="B1641" s="2" t="s">
        <v>773</v>
      </c>
      <c r="C1641" t="s">
        <v>774</v>
      </c>
      <c r="D1641" t="s">
        <v>2116</v>
      </c>
      <c r="E1641">
        <v>2025</v>
      </c>
      <c r="F1641" t="s">
        <v>2866</v>
      </c>
      <c r="G1641" s="7" t="s">
        <v>2769</v>
      </c>
      <c r="H1641" s="5"/>
      <c r="I1641" s="5">
        <v>6</v>
      </c>
      <c r="J1641" s="5">
        <v>14</v>
      </c>
      <c r="K1641" s="5">
        <v>17</v>
      </c>
      <c r="L1641" s="5">
        <v>3</v>
      </c>
      <c r="M1641" s="5"/>
      <c r="N1641" s="5">
        <v>12</v>
      </c>
      <c r="O1641" s="5">
        <v>2</v>
      </c>
      <c r="P1641" s="5">
        <v>45</v>
      </c>
      <c r="Q1641" s="5">
        <v>4</v>
      </c>
      <c r="R1641" s="5">
        <v>5</v>
      </c>
      <c r="S1641" s="5"/>
      <c r="T1641" s="7">
        <f t="shared" si="112"/>
        <v>108</v>
      </c>
      <c r="U1641" s="7">
        <f t="shared" si="109"/>
        <v>9</v>
      </c>
      <c r="V1641" s="7">
        <f t="shared" si="110"/>
        <v>63</v>
      </c>
      <c r="W1641" s="13">
        <v>5259</v>
      </c>
      <c r="X1641" s="13">
        <f t="shared" si="111"/>
        <v>331317</v>
      </c>
    </row>
    <row r="1642" spans="1:24" ht="15" hidden="1">
      <c r="A1642" s="9">
        <v>1031080030</v>
      </c>
      <c r="B1642" s="2" t="s">
        <v>1137</v>
      </c>
      <c r="C1642" t="s">
        <v>1138</v>
      </c>
      <c r="D1642" t="s">
        <v>2116</v>
      </c>
      <c r="E1642">
        <v>2024</v>
      </c>
      <c r="F1642" t="s">
        <v>2866</v>
      </c>
      <c r="G1642" s="7" t="s">
        <v>2770</v>
      </c>
      <c r="M1642" s="7">
        <v>3</v>
      </c>
      <c r="N1642" s="7">
        <v>14</v>
      </c>
      <c r="O1642" s="7">
        <v>30</v>
      </c>
      <c r="P1642" s="7">
        <v>8</v>
      </c>
      <c r="Q1642" s="7">
        <v>37</v>
      </c>
      <c r="R1642" s="7">
        <v>16</v>
      </c>
      <c r="T1642" s="7">
        <f t="shared" si="112"/>
        <v>108</v>
      </c>
      <c r="U1642" s="7">
        <f t="shared" si="109"/>
        <v>9</v>
      </c>
      <c r="V1642" s="7">
        <f t="shared" si="110"/>
        <v>63</v>
      </c>
      <c r="W1642" s="13">
        <v>5253</v>
      </c>
      <c r="X1642" s="13">
        <f t="shared" si="111"/>
        <v>330939</v>
      </c>
    </row>
    <row r="1643" spans="1:24" ht="15">
      <c r="A1643" s="9">
        <v>1033480006</v>
      </c>
      <c r="B1643" s="2" t="s">
        <v>1266</v>
      </c>
      <c r="C1643" t="s">
        <v>1267</v>
      </c>
      <c r="D1643" t="s">
        <v>2116</v>
      </c>
      <c r="E1643">
        <v>2025</v>
      </c>
      <c r="F1643" t="s">
        <v>2866</v>
      </c>
      <c r="G1643" s="7" t="s">
        <v>2770</v>
      </c>
      <c r="H1643" s="5">
        <v>9</v>
      </c>
      <c r="I1643" s="5">
        <v>3</v>
      </c>
      <c r="J1643" s="5">
        <v>7</v>
      </c>
      <c r="K1643" s="5">
        <v>3</v>
      </c>
      <c r="L1643" s="5">
        <v>2</v>
      </c>
      <c r="M1643" s="5"/>
      <c r="N1643" s="5"/>
      <c r="O1643" s="5"/>
      <c r="P1643" s="5"/>
      <c r="Q1643" s="5"/>
      <c r="R1643" s="5"/>
      <c r="S1643" s="5"/>
      <c r="T1643" s="7">
        <f t="shared" si="112"/>
        <v>24</v>
      </c>
      <c r="U1643" s="7">
        <f t="shared" si="109"/>
        <v>2</v>
      </c>
      <c r="V1643" s="7">
        <f t="shared" si="110"/>
        <v>14</v>
      </c>
      <c r="W1643" s="13">
        <v>23562</v>
      </c>
      <c r="X1643" s="13">
        <f t="shared" si="111"/>
        <v>329868</v>
      </c>
    </row>
    <row r="1644" spans="1:24" ht="15" hidden="1">
      <c r="A1644" s="9" t="s">
        <v>2850</v>
      </c>
      <c r="B1644" s="2" t="s">
        <v>1024</v>
      </c>
      <c r="C1644" t="s">
        <v>1025</v>
      </c>
      <c r="D1644" t="s">
        <v>2116</v>
      </c>
      <c r="E1644">
        <v>2024</v>
      </c>
      <c r="F1644" t="s">
        <v>2866</v>
      </c>
      <c r="G1644" s="7" t="s">
        <v>2770</v>
      </c>
      <c r="J1644" s="7">
        <v>5</v>
      </c>
      <c r="K1644" s="7">
        <v>4</v>
      </c>
      <c r="L1644" s="7">
        <v>5</v>
      </c>
      <c r="M1644" s="7">
        <v>10</v>
      </c>
      <c r="N1644" s="7">
        <v>15</v>
      </c>
      <c r="O1644" s="7">
        <v>16</v>
      </c>
      <c r="P1644" s="7">
        <v>30</v>
      </c>
      <c r="Q1644" s="7">
        <v>15</v>
      </c>
      <c r="R1644" s="7">
        <v>26</v>
      </c>
      <c r="S1644" s="7">
        <v>25</v>
      </c>
      <c r="T1644" s="7">
        <f t="shared" si="112"/>
        <v>151</v>
      </c>
      <c r="U1644" s="7">
        <f t="shared" si="109"/>
        <v>13</v>
      </c>
      <c r="V1644" s="7">
        <f t="shared" si="110"/>
        <v>91</v>
      </c>
      <c r="W1644" s="13">
        <v>3622</v>
      </c>
      <c r="X1644" s="13">
        <f t="shared" si="111"/>
        <v>329602</v>
      </c>
    </row>
    <row r="1645" spans="1:24" ht="15">
      <c r="A1645" s="9">
        <v>1031240003</v>
      </c>
      <c r="B1645" s="2" t="s">
        <v>1063</v>
      </c>
      <c r="C1645" t="s">
        <v>1064</v>
      </c>
      <c r="D1645" t="s">
        <v>2116</v>
      </c>
      <c r="E1645">
        <v>2025</v>
      </c>
      <c r="F1645" t="s">
        <v>2866</v>
      </c>
      <c r="G1645" s="7" t="s">
        <v>2770</v>
      </c>
      <c r="H1645" s="5">
        <v>2</v>
      </c>
      <c r="I1645" s="5">
        <v>2</v>
      </c>
      <c r="J1645" s="5"/>
      <c r="K1645" s="5">
        <v>2</v>
      </c>
      <c r="L1645" s="5">
        <v>14</v>
      </c>
      <c r="M1645" s="5">
        <v>8</v>
      </c>
      <c r="N1645" s="5"/>
      <c r="O1645" s="5">
        <v>15</v>
      </c>
      <c r="P1645" s="5">
        <v>14</v>
      </c>
      <c r="Q1645" s="5">
        <v>5</v>
      </c>
      <c r="R1645" s="5">
        <v>13</v>
      </c>
      <c r="S1645" s="5">
        <v>4</v>
      </c>
      <c r="T1645" s="7">
        <f t="shared" si="112"/>
        <v>79</v>
      </c>
      <c r="U1645" s="7">
        <f t="shared" si="109"/>
        <v>7</v>
      </c>
      <c r="V1645" s="7">
        <f t="shared" si="110"/>
        <v>49</v>
      </c>
      <c r="W1645" s="13">
        <v>6695</v>
      </c>
      <c r="X1645" s="13">
        <f t="shared" si="111"/>
        <v>328055</v>
      </c>
    </row>
    <row r="1646" spans="1:24" ht="15" hidden="1">
      <c r="A1646" s="9">
        <v>1031610080</v>
      </c>
      <c r="B1646" s="2" t="s">
        <v>909</v>
      </c>
      <c r="C1646" t="s">
        <v>910</v>
      </c>
      <c r="D1646" t="s">
        <v>2116</v>
      </c>
      <c r="E1646">
        <v>2024</v>
      </c>
      <c r="F1646" t="s">
        <v>2866</v>
      </c>
      <c r="G1646" s="7" t="s">
        <v>2769</v>
      </c>
      <c r="J1646" s="7">
        <v>59</v>
      </c>
      <c r="K1646" s="7">
        <v>65</v>
      </c>
      <c r="L1646" s="7">
        <v>50</v>
      </c>
      <c r="O1646" s="7">
        <v>34</v>
      </c>
      <c r="T1646" s="7">
        <f t="shared" si="112"/>
        <v>208</v>
      </c>
      <c r="U1646" s="7">
        <f t="shared" si="109"/>
        <v>17</v>
      </c>
      <c r="V1646" s="7">
        <f t="shared" si="110"/>
        <v>119</v>
      </c>
      <c r="W1646" s="13">
        <v>2750</v>
      </c>
      <c r="X1646" s="13">
        <f t="shared" si="111"/>
        <v>327250</v>
      </c>
    </row>
    <row r="1647" spans="1:24" ht="15">
      <c r="A1647" s="9">
        <v>1031011011</v>
      </c>
      <c r="B1647" s="2" t="s">
        <v>512</v>
      </c>
      <c r="C1647" t="s">
        <v>513</v>
      </c>
      <c r="D1647" t="s">
        <v>2116</v>
      </c>
      <c r="E1647">
        <v>2025</v>
      </c>
      <c r="F1647" t="s">
        <v>2866</v>
      </c>
      <c r="G1647" s="7" t="s">
        <v>2770</v>
      </c>
      <c r="H1647" s="5">
        <v>46</v>
      </c>
      <c r="I1647" s="5">
        <v>60</v>
      </c>
      <c r="J1647" s="5">
        <v>173</v>
      </c>
      <c r="K1647" s="5">
        <v>25</v>
      </c>
      <c r="L1647" s="5">
        <v>7</v>
      </c>
      <c r="M1647" s="5">
        <v>71</v>
      </c>
      <c r="N1647" s="5">
        <v>88</v>
      </c>
      <c r="O1647" s="5">
        <v>5</v>
      </c>
      <c r="P1647" s="5">
        <v>70</v>
      </c>
      <c r="Q1647" s="5">
        <v>56</v>
      </c>
      <c r="R1647" s="5">
        <v>86</v>
      </c>
      <c r="S1647" s="5">
        <v>141</v>
      </c>
      <c r="T1647" s="7">
        <f t="shared" si="112"/>
        <v>828</v>
      </c>
      <c r="U1647" s="7">
        <f t="shared" si="109"/>
        <v>69</v>
      </c>
      <c r="V1647" s="7">
        <f t="shared" si="110"/>
        <v>483</v>
      </c>
      <c r="W1647" s="13">
        <v>677</v>
      </c>
      <c r="X1647" s="13">
        <f t="shared" si="111"/>
        <v>326991</v>
      </c>
    </row>
    <row r="1648" spans="1:24" ht="15">
      <c r="A1648" s="9">
        <v>1031220260</v>
      </c>
      <c r="B1648" s="2" t="s">
        <v>82</v>
      </c>
      <c r="C1648" t="s">
        <v>83</v>
      </c>
      <c r="D1648" t="s">
        <v>2116</v>
      </c>
      <c r="E1648">
        <v>2025</v>
      </c>
      <c r="F1648" t="s">
        <v>2866</v>
      </c>
      <c r="G1648" s="7" t="s">
        <v>2770</v>
      </c>
      <c r="H1648" s="5">
        <v>857</v>
      </c>
      <c r="I1648" s="5">
        <v>869</v>
      </c>
      <c r="J1648" s="5">
        <v>656</v>
      </c>
      <c r="K1648" s="5">
        <v>755</v>
      </c>
      <c r="L1648" s="5">
        <v>816</v>
      </c>
      <c r="M1648" s="5">
        <v>558</v>
      </c>
      <c r="N1648" s="5">
        <v>482</v>
      </c>
      <c r="O1648" s="5">
        <v>924</v>
      </c>
      <c r="P1648" s="5">
        <v>572</v>
      </c>
      <c r="Q1648" s="5">
        <v>620</v>
      </c>
      <c r="R1648" s="5">
        <v>427</v>
      </c>
      <c r="S1648" s="5">
        <v>580</v>
      </c>
      <c r="T1648" s="7">
        <f t="shared" si="112"/>
        <v>8116</v>
      </c>
      <c r="U1648" s="7">
        <f t="shared" si="109"/>
        <v>676</v>
      </c>
      <c r="V1648" s="7">
        <f t="shared" si="110"/>
        <v>4732</v>
      </c>
      <c r="W1648" s="13">
        <v>69</v>
      </c>
      <c r="X1648" s="13">
        <f t="shared" si="111"/>
        <v>326508</v>
      </c>
    </row>
    <row r="1649" spans="1:24" ht="15">
      <c r="A1649" s="9">
        <v>1031250017</v>
      </c>
      <c r="B1649" s="2" t="s">
        <v>1347</v>
      </c>
      <c r="C1649" t="s">
        <v>1348</v>
      </c>
      <c r="D1649" t="s">
        <v>2116</v>
      </c>
      <c r="E1649">
        <v>2025</v>
      </c>
      <c r="F1649" t="s">
        <v>2866</v>
      </c>
      <c r="G1649" s="7" t="s">
        <v>2770</v>
      </c>
      <c r="H1649" s="5">
        <v>7</v>
      </c>
      <c r="I1649" s="5">
        <v>0</v>
      </c>
      <c r="J1649" s="5">
        <v>2</v>
      </c>
      <c r="K1649" s="5">
        <v>15</v>
      </c>
      <c r="L1649" s="5">
        <v>0</v>
      </c>
      <c r="M1649" s="5">
        <v>1</v>
      </c>
      <c r="N1649" s="5">
        <v>3</v>
      </c>
      <c r="O1649" s="5">
        <v>23</v>
      </c>
      <c r="P1649" s="5">
        <v>7</v>
      </c>
      <c r="Q1649" s="5"/>
      <c r="R1649" s="5"/>
      <c r="S1649" s="5">
        <v>20</v>
      </c>
      <c r="T1649" s="7">
        <f t="shared" si="112"/>
        <v>78</v>
      </c>
      <c r="U1649" s="7">
        <f t="shared" si="109"/>
        <v>7</v>
      </c>
      <c r="V1649" s="7">
        <f t="shared" si="110"/>
        <v>49</v>
      </c>
      <c r="W1649" s="13">
        <v>6661</v>
      </c>
      <c r="X1649" s="13">
        <f t="shared" si="111"/>
        <v>326389</v>
      </c>
    </row>
    <row r="1650" spans="1:24" ht="15">
      <c r="A1650" s="9">
        <v>1032810058</v>
      </c>
      <c r="B1650" s="2" t="s">
        <v>281</v>
      </c>
      <c r="C1650" t="s">
        <v>282</v>
      </c>
      <c r="D1650" t="s">
        <v>2116</v>
      </c>
      <c r="E1650">
        <v>2025</v>
      </c>
      <c r="F1650" t="s">
        <v>2866</v>
      </c>
      <c r="G1650" s="7" t="s">
        <v>2770</v>
      </c>
      <c r="H1650" s="5">
        <v>97</v>
      </c>
      <c r="I1650" s="5">
        <v>102</v>
      </c>
      <c r="J1650" s="5">
        <v>180</v>
      </c>
      <c r="K1650" s="5">
        <v>174</v>
      </c>
      <c r="L1650" s="5">
        <v>185</v>
      </c>
      <c r="M1650" s="5">
        <v>160</v>
      </c>
      <c r="N1650" s="5">
        <v>299</v>
      </c>
      <c r="O1650" s="5">
        <v>200</v>
      </c>
      <c r="P1650" s="5">
        <v>277</v>
      </c>
      <c r="Q1650" s="5">
        <v>242</v>
      </c>
      <c r="R1650" s="5">
        <v>196</v>
      </c>
      <c r="S1650" s="5">
        <v>103</v>
      </c>
      <c r="T1650" s="7">
        <f t="shared" si="112"/>
        <v>2215</v>
      </c>
      <c r="U1650" s="7">
        <f t="shared" si="109"/>
        <v>185</v>
      </c>
      <c r="V1650" s="7">
        <f t="shared" si="110"/>
        <v>1295</v>
      </c>
      <c r="W1650" s="13">
        <v>251</v>
      </c>
      <c r="X1650" s="13">
        <f t="shared" si="111"/>
        <v>325045</v>
      </c>
    </row>
    <row r="1651" spans="1:24" ht="15">
      <c r="A1651" s="9">
        <v>1031650005</v>
      </c>
      <c r="B1651" s="2" t="s">
        <v>1276</v>
      </c>
      <c r="C1651" t="s">
        <v>1277</v>
      </c>
      <c r="D1651" t="s">
        <v>2116</v>
      </c>
      <c r="E1651">
        <v>2025</v>
      </c>
      <c r="F1651" t="s">
        <v>2866</v>
      </c>
      <c r="G1651" s="7" t="s">
        <v>2769</v>
      </c>
      <c r="H1651" s="5">
        <v>1</v>
      </c>
      <c r="I1651" s="5">
        <v>3</v>
      </c>
      <c r="J1651" s="5">
        <v>1</v>
      </c>
      <c r="K1651" s="5">
        <v>23</v>
      </c>
      <c r="L1651" s="5">
        <v>4</v>
      </c>
      <c r="M1651" s="5">
        <v>41</v>
      </c>
      <c r="N1651" s="5">
        <v>17</v>
      </c>
      <c r="O1651" s="5">
        <v>33</v>
      </c>
      <c r="P1651" s="5">
        <v>25</v>
      </c>
      <c r="Q1651" s="5">
        <v>3</v>
      </c>
      <c r="R1651" s="5">
        <v>30</v>
      </c>
      <c r="S1651" s="5">
        <v>10</v>
      </c>
      <c r="T1651" s="7">
        <f t="shared" si="112"/>
        <v>191</v>
      </c>
      <c r="U1651" s="7">
        <f t="shared" si="109"/>
        <v>16</v>
      </c>
      <c r="V1651" s="7">
        <f t="shared" si="110"/>
        <v>112</v>
      </c>
      <c r="W1651" s="13">
        <v>2900</v>
      </c>
      <c r="X1651" s="13">
        <f t="shared" si="111"/>
        <v>324800</v>
      </c>
    </row>
    <row r="1652" spans="1:24" ht="15" hidden="1">
      <c r="A1652" s="9">
        <v>1032810058</v>
      </c>
      <c r="B1652" s="2" t="s">
        <v>281</v>
      </c>
      <c r="C1652" t="s">
        <v>282</v>
      </c>
      <c r="D1652" t="s">
        <v>2116</v>
      </c>
      <c r="E1652">
        <v>2024</v>
      </c>
      <c r="F1652" t="s">
        <v>2866</v>
      </c>
      <c r="G1652" s="7" t="s">
        <v>2770</v>
      </c>
      <c r="H1652" s="7">
        <v>158</v>
      </c>
      <c r="I1652" s="7">
        <v>116</v>
      </c>
      <c r="J1652" s="7">
        <v>171</v>
      </c>
      <c r="K1652" s="7">
        <v>203</v>
      </c>
      <c r="L1652" s="7">
        <v>130</v>
      </c>
      <c r="M1652" s="7">
        <v>181</v>
      </c>
      <c r="N1652" s="7">
        <v>272</v>
      </c>
      <c r="O1652" s="7">
        <v>143</v>
      </c>
      <c r="P1652" s="7">
        <v>256</v>
      </c>
      <c r="Q1652" s="7">
        <v>272</v>
      </c>
      <c r="R1652" s="7">
        <v>209</v>
      </c>
      <c r="S1652" s="7">
        <v>94</v>
      </c>
      <c r="T1652" s="7">
        <f t="shared" si="112"/>
        <v>2205</v>
      </c>
      <c r="U1652" s="7">
        <f t="shared" si="109"/>
        <v>184</v>
      </c>
      <c r="V1652" s="7">
        <f t="shared" si="110"/>
        <v>1288</v>
      </c>
      <c r="W1652" s="13">
        <v>251</v>
      </c>
      <c r="X1652" s="13">
        <f t="shared" si="111"/>
        <v>323288</v>
      </c>
    </row>
    <row r="1653" spans="1:24" ht="15" hidden="1">
      <c r="A1653" s="9">
        <v>1033495186</v>
      </c>
      <c r="B1653" s="2" t="s">
        <v>1605</v>
      </c>
      <c r="C1653" t="s">
        <v>1606</v>
      </c>
      <c r="D1653" t="s">
        <v>2116</v>
      </c>
      <c r="E1653">
        <v>2024</v>
      </c>
      <c r="F1653" t="s">
        <v>2866</v>
      </c>
      <c r="G1653" s="7" t="s">
        <v>2770</v>
      </c>
      <c r="H1653" s="7">
        <v>4</v>
      </c>
      <c r="J1653" s="7">
        <v>2</v>
      </c>
      <c r="K1653" s="7">
        <v>5</v>
      </c>
      <c r="L1653" s="7">
        <v>1</v>
      </c>
      <c r="M1653" s="7">
        <v>4</v>
      </c>
      <c r="N1653" s="7">
        <v>1</v>
      </c>
      <c r="O1653" s="7">
        <v>4</v>
      </c>
      <c r="Q1653" s="7">
        <v>2</v>
      </c>
      <c r="T1653" s="7">
        <f t="shared" si="112"/>
        <v>23</v>
      </c>
      <c r="U1653" s="7">
        <f t="shared" si="109"/>
        <v>2</v>
      </c>
      <c r="V1653" s="7">
        <f t="shared" si="110"/>
        <v>14</v>
      </c>
      <c r="W1653" s="13">
        <v>22982</v>
      </c>
      <c r="X1653" s="13">
        <f t="shared" si="111"/>
        <v>321748</v>
      </c>
    </row>
    <row r="1654" spans="1:24" ht="15" hidden="1">
      <c r="A1654" s="9">
        <v>1031016004</v>
      </c>
      <c r="B1654" s="2" t="s">
        <v>990</v>
      </c>
      <c r="C1654" t="s">
        <v>991</v>
      </c>
      <c r="D1654" t="s">
        <v>2116</v>
      </c>
      <c r="E1654">
        <v>2024</v>
      </c>
      <c r="F1654" t="s">
        <v>2866</v>
      </c>
      <c r="G1654" s="7" t="s">
        <v>2770</v>
      </c>
      <c r="H1654" s="7">
        <v>4</v>
      </c>
      <c r="I1654" s="7">
        <v>10</v>
      </c>
      <c r="J1654" s="7">
        <v>15</v>
      </c>
      <c r="K1654" s="7">
        <v>21</v>
      </c>
      <c r="L1654" s="7">
        <v>36</v>
      </c>
      <c r="M1654" s="7">
        <v>29</v>
      </c>
      <c r="N1654" s="7">
        <v>9</v>
      </c>
      <c r="O1654" s="7">
        <v>11</v>
      </c>
      <c r="P1654" s="7">
        <v>9</v>
      </c>
      <c r="Q1654" s="7">
        <v>7</v>
      </c>
      <c r="R1654" s="7">
        <v>8</v>
      </c>
      <c r="S1654" s="7">
        <v>6</v>
      </c>
      <c r="T1654" s="7">
        <f t="shared" si="112"/>
        <v>165</v>
      </c>
      <c r="U1654" s="7">
        <f t="shared" si="109"/>
        <v>14</v>
      </c>
      <c r="V1654" s="7">
        <f t="shared" si="110"/>
        <v>98</v>
      </c>
      <c r="W1654" s="13">
        <v>3265</v>
      </c>
      <c r="X1654" s="13">
        <f t="shared" si="111"/>
        <v>319970</v>
      </c>
    </row>
    <row r="1655" spans="1:24" ht="15" hidden="1">
      <c r="A1655" s="9">
        <v>1031440020</v>
      </c>
      <c r="B1655" s="2" t="s">
        <v>1525</v>
      </c>
      <c r="C1655" t="s">
        <v>1526</v>
      </c>
      <c r="D1655" t="s">
        <v>2116</v>
      </c>
      <c r="E1655">
        <v>2024</v>
      </c>
      <c r="F1655" t="s">
        <v>2866</v>
      </c>
      <c r="G1655" s="7" t="s">
        <v>2770</v>
      </c>
      <c r="I1655" s="7">
        <v>4</v>
      </c>
      <c r="J1655" s="7">
        <v>2</v>
      </c>
      <c r="K1655" s="7">
        <v>4</v>
      </c>
      <c r="L1655" s="7">
        <v>3</v>
      </c>
      <c r="M1655" s="7">
        <v>4</v>
      </c>
      <c r="N1655" s="7">
        <v>2</v>
      </c>
      <c r="O1655" s="7">
        <v>3</v>
      </c>
      <c r="P1655" s="7">
        <v>5</v>
      </c>
      <c r="Q1655" s="7">
        <v>3</v>
      </c>
      <c r="S1655" s="7">
        <v>1</v>
      </c>
      <c r="T1655" s="7">
        <f t="shared" si="112"/>
        <v>31</v>
      </c>
      <c r="U1655" s="7">
        <f t="shared" si="109"/>
        <v>3</v>
      </c>
      <c r="V1655" s="7">
        <f t="shared" si="110"/>
        <v>21</v>
      </c>
      <c r="W1655" s="13">
        <v>15228</v>
      </c>
      <c r="X1655" s="13">
        <f t="shared" si="111"/>
        <v>319788</v>
      </c>
    </row>
    <row r="1656" spans="1:24" ht="15" hidden="1">
      <c r="A1656" s="9" t="s">
        <v>2817</v>
      </c>
      <c r="B1656" s="2" t="s">
        <v>333</v>
      </c>
      <c r="C1656" t="s">
        <v>334</v>
      </c>
      <c r="D1656" t="s">
        <v>2519</v>
      </c>
      <c r="E1656">
        <v>2024</v>
      </c>
      <c r="F1656" t="s">
        <v>2866</v>
      </c>
      <c r="G1656" s="7" t="s">
        <v>2770</v>
      </c>
      <c r="H1656" s="7">
        <v>2</v>
      </c>
      <c r="Q1656" s="7">
        <v>102</v>
      </c>
      <c r="R1656" s="7">
        <v>28</v>
      </c>
      <c r="S1656" s="7">
        <v>44</v>
      </c>
      <c r="T1656" s="7">
        <f t="shared" si="112"/>
        <v>176</v>
      </c>
      <c r="U1656" s="7">
        <f t="shared" si="109"/>
        <v>15</v>
      </c>
      <c r="V1656" s="7">
        <f t="shared" si="110"/>
        <v>105</v>
      </c>
      <c r="W1656" s="13">
        <v>3043</v>
      </c>
      <c r="X1656" s="13">
        <f t="shared" si="111"/>
        <v>319515</v>
      </c>
    </row>
    <row r="1657" spans="1:24" ht="15" hidden="1">
      <c r="A1657" s="9">
        <v>1031840110</v>
      </c>
      <c r="B1657" s="2" t="s">
        <v>500</v>
      </c>
      <c r="C1657" t="s">
        <v>501</v>
      </c>
      <c r="D1657" t="s">
        <v>2116</v>
      </c>
      <c r="E1657">
        <v>2024</v>
      </c>
      <c r="F1657" t="s">
        <v>2866</v>
      </c>
      <c r="G1657" s="7" t="s">
        <v>2770</v>
      </c>
      <c r="H1657" s="7">
        <v>21</v>
      </c>
      <c r="J1657" s="7">
        <v>32</v>
      </c>
      <c r="K1657" s="7">
        <v>69</v>
      </c>
      <c r="L1657" s="7">
        <v>112</v>
      </c>
      <c r="M1657" s="7">
        <v>73</v>
      </c>
      <c r="N1657" s="7">
        <v>129</v>
      </c>
      <c r="O1657" s="7">
        <v>133</v>
      </c>
      <c r="P1657" s="7">
        <v>97</v>
      </c>
      <c r="Q1657" s="7">
        <v>98</v>
      </c>
      <c r="R1657" s="7">
        <v>48</v>
      </c>
      <c r="S1657" s="7">
        <v>10</v>
      </c>
      <c r="T1657" s="7">
        <f t="shared" si="112"/>
        <v>822</v>
      </c>
      <c r="U1657" s="7">
        <f t="shared" si="109"/>
        <v>69</v>
      </c>
      <c r="V1657" s="7">
        <f t="shared" si="110"/>
        <v>483</v>
      </c>
      <c r="W1657" s="13">
        <v>661</v>
      </c>
      <c r="X1657" s="13">
        <f t="shared" si="111"/>
        <v>319263</v>
      </c>
    </row>
    <row r="1658" spans="1:24" ht="15" hidden="1">
      <c r="A1658" s="9">
        <v>1033320125</v>
      </c>
      <c r="B1658" s="2" t="s">
        <v>1403</v>
      </c>
      <c r="C1658" t="s">
        <v>1404</v>
      </c>
      <c r="D1658" t="s">
        <v>2116</v>
      </c>
      <c r="E1658">
        <v>2024</v>
      </c>
      <c r="F1658" t="s">
        <v>2866</v>
      </c>
      <c r="G1658" s="7" t="s">
        <v>2770</v>
      </c>
      <c r="H1658" s="7">
        <v>2</v>
      </c>
      <c r="I1658" s="7">
        <v>2</v>
      </c>
      <c r="J1658" s="7">
        <v>3</v>
      </c>
      <c r="K1658" s="7">
        <v>4</v>
      </c>
      <c r="L1658" s="7">
        <v>4</v>
      </c>
      <c r="M1658" s="7">
        <v>7</v>
      </c>
      <c r="O1658" s="7">
        <v>4</v>
      </c>
      <c r="P1658" s="7">
        <v>8</v>
      </c>
      <c r="Q1658" s="7">
        <v>3</v>
      </c>
      <c r="R1658" s="7">
        <v>2</v>
      </c>
      <c r="S1658" s="7">
        <v>8</v>
      </c>
      <c r="T1658" s="7">
        <f t="shared" si="112"/>
        <v>47</v>
      </c>
      <c r="U1658" s="7">
        <f t="shared" si="109"/>
        <v>4</v>
      </c>
      <c r="V1658" s="7">
        <f t="shared" si="110"/>
        <v>28</v>
      </c>
      <c r="W1658" s="13">
        <v>11297</v>
      </c>
      <c r="X1658" s="13">
        <f t="shared" si="111"/>
        <v>316316</v>
      </c>
    </row>
    <row r="1659" spans="1:24" ht="15" hidden="1">
      <c r="A1659" s="9">
        <v>1032150135</v>
      </c>
      <c r="B1659" s="2" t="s">
        <v>1206</v>
      </c>
      <c r="C1659" t="s">
        <v>1207</v>
      </c>
      <c r="D1659" t="s">
        <v>2116</v>
      </c>
      <c r="E1659">
        <v>2024</v>
      </c>
      <c r="F1659" t="s">
        <v>2866</v>
      </c>
      <c r="G1659" s="7" t="s">
        <v>2769</v>
      </c>
      <c r="H1659" s="7">
        <v>16</v>
      </c>
      <c r="I1659" s="7">
        <v>5</v>
      </c>
      <c r="J1659" s="7">
        <v>0</v>
      </c>
      <c r="K1659" s="7">
        <v>17</v>
      </c>
      <c r="L1659" s="7">
        <v>3</v>
      </c>
      <c r="N1659" s="7">
        <v>6</v>
      </c>
      <c r="O1659" s="7">
        <v>13</v>
      </c>
      <c r="P1659" s="7">
        <v>4</v>
      </c>
      <c r="Q1659" s="7">
        <v>8</v>
      </c>
      <c r="R1659" s="7">
        <v>13</v>
      </c>
      <c r="S1659" s="7">
        <v>7</v>
      </c>
      <c r="T1659" s="7">
        <f t="shared" si="112"/>
        <v>92</v>
      </c>
      <c r="U1659" s="7">
        <f t="shared" si="109"/>
        <v>8</v>
      </c>
      <c r="V1659" s="7">
        <f t="shared" si="110"/>
        <v>56</v>
      </c>
      <c r="W1659" s="13">
        <v>5634</v>
      </c>
      <c r="X1659" s="13">
        <f t="shared" si="111"/>
        <v>315504</v>
      </c>
    </row>
    <row r="1660" spans="1:24" ht="15">
      <c r="A1660" s="9">
        <v>1031220090</v>
      </c>
      <c r="B1660" s="2" t="s">
        <v>129</v>
      </c>
      <c r="C1660" t="s">
        <v>130</v>
      </c>
      <c r="D1660" t="s">
        <v>2116</v>
      </c>
      <c r="E1660">
        <v>2025</v>
      </c>
      <c r="F1660" t="s">
        <v>2866</v>
      </c>
      <c r="G1660" s="7" t="s">
        <v>2770</v>
      </c>
      <c r="H1660" s="5">
        <v>590</v>
      </c>
      <c r="I1660" s="5">
        <v>438</v>
      </c>
      <c r="J1660" s="5">
        <v>392</v>
      </c>
      <c r="K1660" s="5">
        <v>378</v>
      </c>
      <c r="L1660" s="5">
        <v>932</v>
      </c>
      <c r="M1660" s="5">
        <v>510</v>
      </c>
      <c r="N1660" s="5">
        <v>338</v>
      </c>
      <c r="O1660" s="5">
        <v>495</v>
      </c>
      <c r="P1660" s="5">
        <v>363</v>
      </c>
      <c r="Q1660" s="5">
        <v>550</v>
      </c>
      <c r="R1660" s="5">
        <v>318</v>
      </c>
      <c r="S1660" s="5">
        <v>268</v>
      </c>
      <c r="T1660" s="7">
        <f t="shared" si="112"/>
        <v>5572</v>
      </c>
      <c r="U1660" s="7">
        <f t="shared" si="109"/>
        <v>464</v>
      </c>
      <c r="V1660" s="7">
        <f t="shared" si="110"/>
        <v>3248</v>
      </c>
      <c r="W1660" s="13">
        <v>97</v>
      </c>
      <c r="X1660" s="13">
        <f t="shared" si="111"/>
        <v>315056</v>
      </c>
    </row>
    <row r="1661" spans="1:24" ht="15">
      <c r="A1661" s="9">
        <v>1031012003</v>
      </c>
      <c r="B1661" s="2" t="s">
        <v>1049</v>
      </c>
      <c r="C1661" t="s">
        <v>1050</v>
      </c>
      <c r="D1661" t="s">
        <v>2116</v>
      </c>
      <c r="E1661">
        <v>2025</v>
      </c>
      <c r="F1661" t="s">
        <v>2866</v>
      </c>
      <c r="G1661" s="7" t="s">
        <v>2769</v>
      </c>
      <c r="H1661" s="5">
        <v>2</v>
      </c>
      <c r="I1661" s="5">
        <v>19</v>
      </c>
      <c r="J1661" s="5">
        <v>23</v>
      </c>
      <c r="K1661" s="5">
        <v>34</v>
      </c>
      <c r="L1661" s="5">
        <v>6</v>
      </c>
      <c r="M1661" s="5">
        <v>2</v>
      </c>
      <c r="N1661" s="5">
        <v>10</v>
      </c>
      <c r="O1661" s="5">
        <v>14</v>
      </c>
      <c r="P1661" s="5">
        <v>10</v>
      </c>
      <c r="Q1661" s="5">
        <v>42</v>
      </c>
      <c r="R1661" s="5">
        <v>0</v>
      </c>
      <c r="S1661" s="5">
        <v>6</v>
      </c>
      <c r="T1661" s="7">
        <f t="shared" si="112"/>
        <v>168</v>
      </c>
      <c r="U1661" s="7">
        <f t="shared" si="109"/>
        <v>14</v>
      </c>
      <c r="V1661" s="7">
        <f t="shared" si="110"/>
        <v>98</v>
      </c>
      <c r="W1661" s="13">
        <v>3201</v>
      </c>
      <c r="X1661" s="13">
        <f t="shared" si="111"/>
        <v>313698</v>
      </c>
    </row>
    <row r="1662" spans="1:24" ht="15" hidden="1">
      <c r="A1662" s="9">
        <v>1031040063</v>
      </c>
      <c r="B1662" s="2" t="s">
        <v>329</v>
      </c>
      <c r="C1662" t="s">
        <v>330</v>
      </c>
      <c r="D1662" t="s">
        <v>2116</v>
      </c>
      <c r="E1662">
        <v>2024</v>
      </c>
      <c r="F1662" t="s">
        <v>2866</v>
      </c>
      <c r="G1662" s="7" t="s">
        <v>2770</v>
      </c>
      <c r="H1662" s="7">
        <v>106</v>
      </c>
      <c r="I1662" s="7">
        <v>114</v>
      </c>
      <c r="J1662" s="7">
        <v>84</v>
      </c>
      <c r="K1662" s="7">
        <v>64</v>
      </c>
      <c r="L1662" s="7">
        <v>106</v>
      </c>
      <c r="M1662" s="7">
        <v>235</v>
      </c>
      <c r="N1662" s="7">
        <v>150</v>
      </c>
      <c r="O1662" s="7">
        <v>157</v>
      </c>
      <c r="P1662" s="7">
        <v>64</v>
      </c>
      <c r="Q1662" s="7">
        <v>169</v>
      </c>
      <c r="R1662" s="7">
        <v>243</v>
      </c>
      <c r="S1662" s="7">
        <v>90</v>
      </c>
      <c r="T1662" s="7">
        <f t="shared" si="112"/>
        <v>1582</v>
      </c>
      <c r="U1662" s="7">
        <f t="shared" si="109"/>
        <v>132</v>
      </c>
      <c r="V1662" s="7">
        <f t="shared" si="110"/>
        <v>924</v>
      </c>
      <c r="W1662" s="13">
        <v>339</v>
      </c>
      <c r="X1662" s="13">
        <f t="shared" si="111"/>
        <v>313236</v>
      </c>
    </row>
    <row r="1663" spans="1:24" ht="15" hidden="1">
      <c r="A1663" s="9" t="s">
        <v>2842</v>
      </c>
      <c r="B1663" s="2" t="s">
        <v>379</v>
      </c>
      <c r="C1663" t="s">
        <v>272</v>
      </c>
      <c r="D1663" t="s">
        <v>2116</v>
      </c>
      <c r="E1663">
        <v>2024</v>
      </c>
      <c r="F1663" t="s">
        <v>2866</v>
      </c>
      <c r="G1663" s="7" t="s">
        <v>2770</v>
      </c>
      <c r="H1663" s="7">
        <v>3</v>
      </c>
      <c r="I1663" s="7">
        <v>182</v>
      </c>
      <c r="J1663" s="7">
        <v>252</v>
      </c>
      <c r="K1663" s="7">
        <v>376</v>
      </c>
      <c r="L1663" s="7">
        <v>163</v>
      </c>
      <c r="M1663" s="7">
        <v>246</v>
      </c>
      <c r="N1663" s="7">
        <v>40</v>
      </c>
      <c r="O1663" s="7">
        <v>57</v>
      </c>
      <c r="T1663" s="7">
        <f t="shared" si="112"/>
        <v>1319</v>
      </c>
      <c r="U1663" s="7">
        <f t="shared" si="109"/>
        <v>110</v>
      </c>
      <c r="V1663" s="7">
        <f t="shared" si="110"/>
        <v>770</v>
      </c>
      <c r="W1663" s="13">
        <v>406</v>
      </c>
      <c r="X1663" s="13">
        <f t="shared" si="111"/>
        <v>312620</v>
      </c>
    </row>
    <row r="1664" spans="1:24" ht="15" hidden="1">
      <c r="A1664" s="9" t="s">
        <v>2800</v>
      </c>
      <c r="B1664" s="2" t="s">
        <v>530</v>
      </c>
      <c r="C1664" t="s">
        <v>531</v>
      </c>
      <c r="D1664" t="s">
        <v>2116</v>
      </c>
      <c r="E1664">
        <v>2024</v>
      </c>
      <c r="F1664" t="s">
        <v>2866</v>
      </c>
      <c r="G1664" s="7" t="s">
        <v>2770</v>
      </c>
      <c r="H1664" s="7">
        <v>85</v>
      </c>
      <c r="I1664" s="7">
        <v>95</v>
      </c>
      <c r="J1664" s="7">
        <v>50</v>
      </c>
      <c r="K1664" s="7">
        <v>60</v>
      </c>
      <c r="L1664" s="7">
        <v>76</v>
      </c>
      <c r="M1664" s="7">
        <v>26</v>
      </c>
      <c r="N1664" s="7">
        <v>137</v>
      </c>
      <c r="O1664" s="7">
        <v>87</v>
      </c>
      <c r="P1664" s="7">
        <v>38</v>
      </c>
      <c r="Q1664" s="7">
        <v>10</v>
      </c>
      <c r="R1664" s="7">
        <v>4</v>
      </c>
      <c r="S1664" s="7">
        <v>37</v>
      </c>
      <c r="T1664" s="7">
        <f t="shared" si="112"/>
        <v>705</v>
      </c>
      <c r="U1664" s="7">
        <f t="shared" si="109"/>
        <v>59</v>
      </c>
      <c r="V1664" s="7">
        <f t="shared" si="110"/>
        <v>413</v>
      </c>
      <c r="W1664" s="13">
        <v>756</v>
      </c>
      <c r="X1664" s="13">
        <f t="shared" si="111"/>
        <v>312228</v>
      </c>
    </row>
    <row r="1665" spans="1:24" ht="15" hidden="1">
      <c r="A1665" s="9">
        <v>1031020990</v>
      </c>
      <c r="B1665" s="2" t="s">
        <v>1225</v>
      </c>
      <c r="C1665" t="s">
        <v>1226</v>
      </c>
      <c r="D1665" t="s">
        <v>2519</v>
      </c>
      <c r="E1665">
        <v>2024</v>
      </c>
      <c r="F1665" t="s">
        <v>2866</v>
      </c>
      <c r="G1665" s="7" t="s">
        <v>2770</v>
      </c>
      <c r="H1665" s="7">
        <v>10</v>
      </c>
      <c r="I1665" s="7">
        <v>22</v>
      </c>
      <c r="J1665" s="7">
        <v>4</v>
      </c>
      <c r="K1665" s="7">
        <v>34</v>
      </c>
      <c r="L1665" s="7">
        <v>17</v>
      </c>
      <c r="M1665" s="7">
        <v>32</v>
      </c>
      <c r="N1665" s="7">
        <v>18</v>
      </c>
      <c r="O1665" s="7">
        <v>22</v>
      </c>
      <c r="P1665" s="7">
        <v>6</v>
      </c>
      <c r="Q1665" s="7">
        <v>9</v>
      </c>
      <c r="R1665" s="7">
        <v>31</v>
      </c>
      <c r="S1665" s="7">
        <v>12</v>
      </c>
      <c r="T1665" s="7">
        <f t="shared" si="112"/>
        <v>217</v>
      </c>
      <c r="U1665" s="7">
        <f t="shared" si="109"/>
        <v>18</v>
      </c>
      <c r="V1665" s="7">
        <f t="shared" si="110"/>
        <v>126</v>
      </c>
      <c r="W1665" s="13">
        <v>2472</v>
      </c>
      <c r="X1665" s="13">
        <f t="shared" si="111"/>
        <v>311472</v>
      </c>
    </row>
    <row r="1666" spans="1:24" ht="15">
      <c r="A1666" s="9">
        <v>1031020990</v>
      </c>
      <c r="B1666" s="2" t="s">
        <v>1225</v>
      </c>
      <c r="C1666" t="s">
        <v>1226</v>
      </c>
      <c r="D1666" t="s">
        <v>2519</v>
      </c>
      <c r="E1666">
        <v>2025</v>
      </c>
      <c r="F1666" t="s">
        <v>2866</v>
      </c>
      <c r="G1666" s="7" t="s">
        <v>2770</v>
      </c>
      <c r="H1666" s="5">
        <v>30</v>
      </c>
      <c r="I1666" s="5">
        <v>8</v>
      </c>
      <c r="J1666" s="5"/>
      <c r="K1666" s="5">
        <v>17</v>
      </c>
      <c r="L1666" s="5">
        <v>29</v>
      </c>
      <c r="M1666" s="5">
        <v>10</v>
      </c>
      <c r="N1666" s="5">
        <v>4</v>
      </c>
      <c r="O1666" s="5">
        <v>5</v>
      </c>
      <c r="P1666" s="5">
        <v>20</v>
      </c>
      <c r="Q1666" s="5">
        <v>48</v>
      </c>
      <c r="R1666" s="5">
        <v>32</v>
      </c>
      <c r="S1666" s="5">
        <v>15</v>
      </c>
      <c r="T1666" s="7">
        <f t="shared" si="112"/>
        <v>218</v>
      </c>
      <c r="U1666" s="7">
        <f t="shared" ref="U1666:U1729" si="113">+ROUND(T1666/12,0)</f>
        <v>18</v>
      </c>
      <c r="V1666" s="7">
        <f t="shared" ref="V1666:V1729" si="114">+IF(F1666="",U1666*7,U1666*2)</f>
        <v>126</v>
      </c>
      <c r="W1666" s="13">
        <v>2472</v>
      </c>
      <c r="X1666" s="13">
        <f t="shared" ref="X1666:X1729" si="115">+V1666*W1666</f>
        <v>311472</v>
      </c>
    </row>
    <row r="1667" spans="1:24" ht="15" hidden="1">
      <c r="A1667" s="9">
        <v>1031240006</v>
      </c>
      <c r="B1667" s="2" t="s">
        <v>756</v>
      </c>
      <c r="C1667" t="s">
        <v>757</v>
      </c>
      <c r="D1667" t="s">
        <v>2519</v>
      </c>
      <c r="E1667">
        <v>2024</v>
      </c>
      <c r="F1667" t="s">
        <v>2866</v>
      </c>
      <c r="G1667" s="7" t="s">
        <v>2770</v>
      </c>
      <c r="H1667" s="7">
        <v>1</v>
      </c>
      <c r="I1667" s="7">
        <v>1</v>
      </c>
      <c r="K1667" s="7">
        <v>0</v>
      </c>
      <c r="N1667" s="7">
        <v>4</v>
      </c>
      <c r="O1667" s="7">
        <v>4</v>
      </c>
      <c r="Q1667" s="7">
        <v>7</v>
      </c>
      <c r="R1667" s="7">
        <v>5</v>
      </c>
      <c r="S1667" s="7">
        <v>2</v>
      </c>
      <c r="T1667" s="7">
        <f t="shared" si="112"/>
        <v>24</v>
      </c>
      <c r="U1667" s="7">
        <f t="shared" si="113"/>
        <v>2</v>
      </c>
      <c r="V1667" s="7">
        <f t="shared" si="114"/>
        <v>14</v>
      </c>
      <c r="W1667" s="13">
        <v>22163</v>
      </c>
      <c r="X1667" s="13">
        <f t="shared" si="115"/>
        <v>310282</v>
      </c>
    </row>
    <row r="1668" spans="1:24" ht="15" hidden="1">
      <c r="A1668" s="9">
        <v>1032620020</v>
      </c>
      <c r="B1668" s="2" t="s">
        <v>821</v>
      </c>
      <c r="C1668" t="s">
        <v>102</v>
      </c>
      <c r="D1668" t="s">
        <v>2116</v>
      </c>
      <c r="E1668">
        <v>2024</v>
      </c>
      <c r="F1668" t="s">
        <v>2866</v>
      </c>
      <c r="G1668" s="7" t="s">
        <v>2770</v>
      </c>
      <c r="S1668" s="7">
        <v>252</v>
      </c>
      <c r="T1668" s="7">
        <f t="shared" si="112"/>
        <v>252</v>
      </c>
      <c r="U1668" s="7">
        <f t="shared" si="113"/>
        <v>21</v>
      </c>
      <c r="V1668" s="7">
        <f t="shared" si="114"/>
        <v>147</v>
      </c>
      <c r="W1668" s="13">
        <v>2109</v>
      </c>
      <c r="X1668" s="13">
        <f t="shared" si="115"/>
        <v>310023</v>
      </c>
    </row>
    <row r="1669" spans="1:24" ht="15" hidden="1">
      <c r="A1669" s="9">
        <v>1032810110</v>
      </c>
      <c r="B1669" s="2" t="s">
        <v>1264</v>
      </c>
      <c r="C1669" t="s">
        <v>1265</v>
      </c>
      <c r="D1669" t="s">
        <v>2116</v>
      </c>
      <c r="E1669">
        <v>2024</v>
      </c>
      <c r="F1669" t="s">
        <v>2866</v>
      </c>
      <c r="G1669" s="7" t="s">
        <v>2770</v>
      </c>
      <c r="H1669" s="7">
        <v>2</v>
      </c>
      <c r="I1669" s="7">
        <v>9</v>
      </c>
      <c r="J1669" s="7">
        <v>4</v>
      </c>
      <c r="K1669" s="7">
        <v>7</v>
      </c>
      <c r="L1669" s="7">
        <v>7</v>
      </c>
      <c r="M1669" s="7">
        <v>10</v>
      </c>
      <c r="N1669" s="7">
        <v>5</v>
      </c>
      <c r="O1669" s="7">
        <v>4</v>
      </c>
      <c r="P1669" s="7">
        <v>7</v>
      </c>
      <c r="Q1669" s="7">
        <v>5</v>
      </c>
      <c r="R1669" s="7">
        <v>9</v>
      </c>
      <c r="S1669" s="7">
        <v>7</v>
      </c>
      <c r="T1669" s="7">
        <f t="shared" si="112"/>
        <v>76</v>
      </c>
      <c r="U1669" s="7">
        <f t="shared" si="113"/>
        <v>6</v>
      </c>
      <c r="V1669" s="7">
        <f t="shared" si="114"/>
        <v>42</v>
      </c>
      <c r="W1669" s="13">
        <v>7348</v>
      </c>
      <c r="X1669" s="13">
        <f t="shared" si="115"/>
        <v>308616</v>
      </c>
    </row>
    <row r="1670" spans="1:24" ht="15" hidden="1">
      <c r="A1670" s="9">
        <v>1032411024</v>
      </c>
      <c r="B1670" s="2" t="s">
        <v>1513</v>
      </c>
      <c r="C1670" t="s">
        <v>1514</v>
      </c>
      <c r="D1670" t="s">
        <v>2116</v>
      </c>
      <c r="E1670">
        <v>2024</v>
      </c>
      <c r="F1670" t="s">
        <v>2866</v>
      </c>
      <c r="G1670" s="7" t="s">
        <v>2769</v>
      </c>
      <c r="J1670" s="7">
        <v>5</v>
      </c>
      <c r="K1670" s="7">
        <v>2</v>
      </c>
      <c r="L1670" s="7">
        <v>1</v>
      </c>
      <c r="N1670" s="7">
        <v>13</v>
      </c>
      <c r="P1670" s="7">
        <v>2</v>
      </c>
      <c r="S1670" s="7">
        <v>10</v>
      </c>
      <c r="T1670" s="7">
        <f t="shared" si="112"/>
        <v>33</v>
      </c>
      <c r="U1670" s="7">
        <f t="shared" si="113"/>
        <v>3</v>
      </c>
      <c r="V1670" s="7">
        <f t="shared" si="114"/>
        <v>21</v>
      </c>
      <c r="W1670" s="13">
        <v>14650</v>
      </c>
      <c r="X1670" s="13">
        <f t="shared" si="115"/>
        <v>307650</v>
      </c>
    </row>
    <row r="1671" spans="1:24" ht="15">
      <c r="A1671" s="9">
        <v>1032411028</v>
      </c>
      <c r="B1671" s="2" t="s">
        <v>1441</v>
      </c>
      <c r="C1671" t="s">
        <v>1442</v>
      </c>
      <c r="D1671" t="s">
        <v>2116</v>
      </c>
      <c r="E1671">
        <v>2025</v>
      </c>
      <c r="F1671" t="s">
        <v>2866</v>
      </c>
      <c r="G1671" s="7" t="s">
        <v>2769</v>
      </c>
      <c r="H1671" s="5">
        <v>7</v>
      </c>
      <c r="I1671" s="5">
        <v>1</v>
      </c>
      <c r="J1671" s="5">
        <v>5</v>
      </c>
      <c r="K1671" s="5">
        <v>4</v>
      </c>
      <c r="L1671" s="5"/>
      <c r="M1671" s="5"/>
      <c r="N1671" s="5"/>
      <c r="O1671" s="5"/>
      <c r="P1671" s="5"/>
      <c r="Q1671" s="5"/>
      <c r="R1671" s="5"/>
      <c r="S1671" s="5">
        <v>1</v>
      </c>
      <c r="T1671" s="7">
        <f t="shared" si="112"/>
        <v>18</v>
      </c>
      <c r="U1671" s="7">
        <f t="shared" si="113"/>
        <v>2</v>
      </c>
      <c r="V1671" s="7">
        <f t="shared" si="114"/>
        <v>14</v>
      </c>
      <c r="W1671" s="13">
        <v>21975</v>
      </c>
      <c r="X1671" s="13">
        <f t="shared" si="115"/>
        <v>307650</v>
      </c>
    </row>
    <row r="1672" spans="1:24" ht="15" hidden="1">
      <c r="A1672" s="9">
        <v>1031810117</v>
      </c>
      <c r="B1672" s="2" t="s">
        <v>896</v>
      </c>
      <c r="C1672" t="s">
        <v>897</v>
      </c>
      <c r="D1672" t="s">
        <v>2116</v>
      </c>
      <c r="E1672">
        <v>2024</v>
      </c>
      <c r="F1672" t="s">
        <v>2866</v>
      </c>
      <c r="G1672" s="7" t="s">
        <v>2769</v>
      </c>
      <c r="H1672" s="7">
        <v>7</v>
      </c>
      <c r="I1672" s="7">
        <v>6</v>
      </c>
      <c r="J1672" s="7">
        <v>14</v>
      </c>
      <c r="K1672" s="7">
        <v>24</v>
      </c>
      <c r="L1672" s="7">
        <v>31</v>
      </c>
      <c r="M1672" s="7">
        <v>38</v>
      </c>
      <c r="N1672" s="7">
        <v>9</v>
      </c>
      <c r="O1672" s="7">
        <v>2</v>
      </c>
      <c r="P1672" s="7">
        <v>30</v>
      </c>
      <c r="Q1672" s="7">
        <v>16</v>
      </c>
      <c r="R1672" s="7">
        <v>34</v>
      </c>
      <c r="S1672" s="7">
        <v>5</v>
      </c>
      <c r="T1672" s="7">
        <f t="shared" si="112"/>
        <v>216</v>
      </c>
      <c r="U1672" s="7">
        <f t="shared" si="113"/>
        <v>18</v>
      </c>
      <c r="V1672" s="7">
        <f t="shared" si="114"/>
        <v>126</v>
      </c>
      <c r="W1672" s="13">
        <v>2440</v>
      </c>
      <c r="X1672" s="13">
        <f t="shared" si="115"/>
        <v>307440</v>
      </c>
    </row>
    <row r="1673" spans="1:24" ht="15">
      <c r="A1673" s="9">
        <v>1032210176</v>
      </c>
      <c r="B1673" s="2" t="s">
        <v>695</v>
      </c>
      <c r="C1673" t="s">
        <v>696</v>
      </c>
      <c r="D1673" t="s">
        <v>2116</v>
      </c>
      <c r="E1673">
        <v>2025</v>
      </c>
      <c r="F1673" t="s">
        <v>2866</v>
      </c>
      <c r="G1673" s="7" t="s">
        <v>2770</v>
      </c>
      <c r="H1673" s="5">
        <v>27</v>
      </c>
      <c r="I1673" s="5">
        <v>11</v>
      </c>
      <c r="J1673" s="5">
        <v>61</v>
      </c>
      <c r="K1673" s="5">
        <v>63</v>
      </c>
      <c r="L1673" s="5"/>
      <c r="M1673" s="5">
        <v>72</v>
      </c>
      <c r="N1673" s="5">
        <v>5</v>
      </c>
      <c r="O1673" s="5">
        <v>3</v>
      </c>
      <c r="P1673" s="5"/>
      <c r="Q1673" s="5"/>
      <c r="R1673" s="5"/>
      <c r="S1673" s="5"/>
      <c r="T1673" s="7">
        <f t="shared" si="112"/>
        <v>242</v>
      </c>
      <c r="U1673" s="7">
        <f t="shared" si="113"/>
        <v>20</v>
      </c>
      <c r="V1673" s="7">
        <f t="shared" si="114"/>
        <v>140</v>
      </c>
      <c r="W1673" s="13">
        <v>2183</v>
      </c>
      <c r="X1673" s="13">
        <f t="shared" si="115"/>
        <v>305620</v>
      </c>
    </row>
    <row r="1674" spans="1:24" ht="15">
      <c r="A1674" s="9">
        <v>1031611022</v>
      </c>
      <c r="B1674" s="2" t="s">
        <v>567</v>
      </c>
      <c r="C1674" t="s">
        <v>568</v>
      </c>
      <c r="D1674" t="s">
        <v>2116</v>
      </c>
      <c r="E1674">
        <v>2025</v>
      </c>
      <c r="F1674" t="s">
        <v>2866</v>
      </c>
      <c r="G1674" s="7" t="s">
        <v>2770</v>
      </c>
      <c r="H1674" s="5"/>
      <c r="I1674" s="5"/>
      <c r="J1674" s="5">
        <v>24</v>
      </c>
      <c r="K1674" s="5">
        <v>9</v>
      </c>
      <c r="L1674" s="5">
        <v>1</v>
      </c>
      <c r="M1674" s="5"/>
      <c r="N1674" s="5">
        <v>42</v>
      </c>
      <c r="O1674" s="5">
        <v>1</v>
      </c>
      <c r="P1674" s="5"/>
      <c r="Q1674" s="5"/>
      <c r="R1674" s="5">
        <v>18</v>
      </c>
      <c r="S1674" s="5">
        <v>78</v>
      </c>
      <c r="T1674" s="7">
        <f t="shared" si="112"/>
        <v>173</v>
      </c>
      <c r="U1674" s="7">
        <f t="shared" si="113"/>
        <v>14</v>
      </c>
      <c r="V1674" s="7">
        <f t="shared" si="114"/>
        <v>98</v>
      </c>
      <c r="W1674" s="13">
        <v>3116</v>
      </c>
      <c r="X1674" s="13">
        <f t="shared" si="115"/>
        <v>305368</v>
      </c>
    </row>
    <row r="1675" spans="1:24" ht="15">
      <c r="A1675" s="9">
        <v>1033710010</v>
      </c>
      <c r="B1675" s="2" t="s">
        <v>874</v>
      </c>
      <c r="C1675" t="s">
        <v>875</v>
      </c>
      <c r="D1675" t="s">
        <v>2519</v>
      </c>
      <c r="E1675">
        <v>2025</v>
      </c>
      <c r="F1675" t="s">
        <v>2866</v>
      </c>
      <c r="G1675" s="7" t="s">
        <v>2770</v>
      </c>
      <c r="H1675" s="5">
        <v>115</v>
      </c>
      <c r="I1675" s="5">
        <v>32</v>
      </c>
      <c r="J1675" s="5"/>
      <c r="K1675" s="5">
        <v>2</v>
      </c>
      <c r="L1675" s="5">
        <v>3</v>
      </c>
      <c r="M1675" s="5">
        <v>4</v>
      </c>
      <c r="N1675" s="5">
        <v>10</v>
      </c>
      <c r="O1675" s="5">
        <v>1</v>
      </c>
      <c r="P1675" s="5">
        <v>192</v>
      </c>
      <c r="Q1675" s="5">
        <v>224</v>
      </c>
      <c r="R1675" s="5">
        <v>180</v>
      </c>
      <c r="S1675" s="5">
        <v>192</v>
      </c>
      <c r="T1675" s="7">
        <f t="shared" si="112"/>
        <v>955</v>
      </c>
      <c r="U1675" s="7">
        <f t="shared" si="113"/>
        <v>80</v>
      </c>
      <c r="V1675" s="7">
        <f t="shared" si="114"/>
        <v>560</v>
      </c>
      <c r="W1675" s="13">
        <v>541</v>
      </c>
      <c r="X1675" s="13">
        <f t="shared" si="115"/>
        <v>302960</v>
      </c>
    </row>
    <row r="1676" spans="1:24" ht="15" hidden="1">
      <c r="A1676" s="9">
        <v>1032150115</v>
      </c>
      <c r="B1676" s="2" t="s">
        <v>1566</v>
      </c>
      <c r="C1676" t="s">
        <v>1567</v>
      </c>
      <c r="D1676" t="s">
        <v>2116</v>
      </c>
      <c r="E1676">
        <v>2024</v>
      </c>
      <c r="F1676" t="s">
        <v>2866</v>
      </c>
      <c r="G1676" s="7" t="s">
        <v>2769</v>
      </c>
      <c r="H1676" s="7">
        <v>1</v>
      </c>
      <c r="I1676" s="7">
        <v>3</v>
      </c>
      <c r="J1676" s="7">
        <v>3</v>
      </c>
      <c r="K1676" s="7">
        <v>3</v>
      </c>
      <c r="M1676" s="7">
        <v>2</v>
      </c>
      <c r="N1676" s="7">
        <v>5</v>
      </c>
      <c r="O1676" s="7">
        <v>3</v>
      </c>
      <c r="P1676" s="7">
        <v>1</v>
      </c>
      <c r="Q1676" s="7">
        <v>2</v>
      </c>
      <c r="S1676" s="7">
        <v>3</v>
      </c>
      <c r="T1676" s="7">
        <f t="shared" si="112"/>
        <v>26</v>
      </c>
      <c r="U1676" s="7">
        <f t="shared" si="113"/>
        <v>2</v>
      </c>
      <c r="V1676" s="7">
        <f t="shared" si="114"/>
        <v>14</v>
      </c>
      <c r="W1676" s="13">
        <v>21606</v>
      </c>
      <c r="X1676" s="13">
        <f t="shared" si="115"/>
        <v>302484</v>
      </c>
    </row>
    <row r="1677" spans="1:24" ht="15">
      <c r="A1677" s="9">
        <v>1031020041</v>
      </c>
      <c r="B1677" s="2" t="s">
        <v>828</v>
      </c>
      <c r="C1677" t="s">
        <v>829</v>
      </c>
      <c r="D1677" t="s">
        <v>2116</v>
      </c>
      <c r="E1677">
        <v>2025</v>
      </c>
      <c r="F1677" t="s">
        <v>2866</v>
      </c>
      <c r="G1677" s="7" t="s">
        <v>2770</v>
      </c>
      <c r="H1677" s="5">
        <v>11</v>
      </c>
      <c r="I1677" s="5">
        <v>2</v>
      </c>
      <c r="J1677" s="5">
        <v>33</v>
      </c>
      <c r="K1677" s="5">
        <v>47</v>
      </c>
      <c r="L1677" s="5">
        <v>89</v>
      </c>
      <c r="M1677" s="5">
        <v>57</v>
      </c>
      <c r="N1677" s="5">
        <v>41</v>
      </c>
      <c r="O1677" s="5">
        <v>24</v>
      </c>
      <c r="P1677" s="5">
        <v>31</v>
      </c>
      <c r="Q1677" s="5">
        <v>17</v>
      </c>
      <c r="R1677" s="5">
        <v>60</v>
      </c>
      <c r="S1677" s="5">
        <v>45</v>
      </c>
      <c r="T1677" s="7">
        <f t="shared" si="112"/>
        <v>457</v>
      </c>
      <c r="U1677" s="7">
        <f t="shared" si="113"/>
        <v>38</v>
      </c>
      <c r="V1677" s="7">
        <f t="shared" si="114"/>
        <v>266</v>
      </c>
      <c r="W1677" s="13">
        <v>1135</v>
      </c>
      <c r="X1677" s="13">
        <f t="shared" si="115"/>
        <v>301910</v>
      </c>
    </row>
    <row r="1678" spans="1:24" ht="15">
      <c r="A1678" s="9">
        <v>1033040067</v>
      </c>
      <c r="B1678" s="2" t="s">
        <v>2225</v>
      </c>
      <c r="C1678" t="s">
        <v>2226</v>
      </c>
      <c r="D1678" t="s">
        <v>2519</v>
      </c>
      <c r="E1678">
        <v>2025</v>
      </c>
      <c r="F1678" t="s">
        <v>2866</v>
      </c>
      <c r="G1678" s="7" t="s">
        <v>2770</v>
      </c>
      <c r="H1678" s="5"/>
      <c r="I1678" s="5"/>
      <c r="J1678" s="5"/>
      <c r="K1678" s="5"/>
      <c r="L1678" s="5"/>
      <c r="M1678" s="5"/>
      <c r="N1678" s="5">
        <v>2</v>
      </c>
      <c r="O1678" s="5"/>
      <c r="P1678" s="5"/>
      <c r="Q1678" s="5">
        <v>3</v>
      </c>
      <c r="R1678" s="5">
        <v>2</v>
      </c>
      <c r="S1678" s="5">
        <v>4</v>
      </c>
      <c r="T1678" s="7">
        <f t="shared" si="112"/>
        <v>11</v>
      </c>
      <c r="U1678" s="7">
        <f t="shared" si="113"/>
        <v>1</v>
      </c>
      <c r="V1678" s="7">
        <f t="shared" si="114"/>
        <v>7</v>
      </c>
      <c r="W1678" s="13">
        <v>42953</v>
      </c>
      <c r="X1678" s="13">
        <f t="shared" si="115"/>
        <v>300671</v>
      </c>
    </row>
    <row r="1679" spans="1:24" ht="15">
      <c r="A1679" s="9">
        <v>1031830075</v>
      </c>
      <c r="B1679" s="2" t="s">
        <v>234</v>
      </c>
      <c r="C1679" t="s">
        <v>235</v>
      </c>
      <c r="D1679" t="s">
        <v>2116</v>
      </c>
      <c r="E1679">
        <v>2025</v>
      </c>
      <c r="F1679" t="s">
        <v>2866</v>
      </c>
      <c r="G1679" s="7" t="s">
        <v>2770</v>
      </c>
      <c r="H1679" s="5">
        <v>290</v>
      </c>
      <c r="I1679" s="5">
        <v>196</v>
      </c>
      <c r="J1679" s="5">
        <v>300</v>
      </c>
      <c r="K1679" s="5">
        <v>218</v>
      </c>
      <c r="L1679" s="5">
        <v>300</v>
      </c>
      <c r="M1679" s="5">
        <v>243</v>
      </c>
      <c r="N1679" s="5">
        <v>209</v>
      </c>
      <c r="O1679" s="5">
        <v>234</v>
      </c>
      <c r="P1679" s="5">
        <v>236</v>
      </c>
      <c r="Q1679" s="5">
        <v>268</v>
      </c>
      <c r="R1679" s="5">
        <v>284</v>
      </c>
      <c r="S1679" s="5">
        <v>269</v>
      </c>
      <c r="T1679" s="7">
        <f t="shared" si="112"/>
        <v>3047</v>
      </c>
      <c r="U1679" s="7">
        <f t="shared" si="113"/>
        <v>254</v>
      </c>
      <c r="V1679" s="7">
        <f t="shared" si="114"/>
        <v>1778</v>
      </c>
      <c r="W1679" s="13">
        <v>169</v>
      </c>
      <c r="X1679" s="13">
        <f t="shared" si="115"/>
        <v>300482</v>
      </c>
    </row>
    <row r="1680" spans="1:24" ht="15">
      <c r="A1680" s="9">
        <v>1031810200</v>
      </c>
      <c r="B1680" s="2" t="s">
        <v>1147</v>
      </c>
      <c r="C1680" t="s">
        <v>1148</v>
      </c>
      <c r="D1680" t="s">
        <v>2116</v>
      </c>
      <c r="E1680">
        <v>2025</v>
      </c>
      <c r="F1680" t="s">
        <v>2866</v>
      </c>
      <c r="G1680" s="7" t="s">
        <v>2770</v>
      </c>
      <c r="H1680" s="5">
        <v>8</v>
      </c>
      <c r="I1680" s="5">
        <v>10</v>
      </c>
      <c r="J1680" s="5">
        <v>19</v>
      </c>
      <c r="K1680" s="5">
        <v>11</v>
      </c>
      <c r="L1680" s="5">
        <v>9</v>
      </c>
      <c r="M1680" s="5">
        <v>3</v>
      </c>
      <c r="N1680" s="5">
        <v>10</v>
      </c>
      <c r="O1680" s="5">
        <v>12</v>
      </c>
      <c r="P1680" s="5">
        <v>11</v>
      </c>
      <c r="Q1680" s="5">
        <v>3</v>
      </c>
      <c r="R1680" s="5">
        <v>16</v>
      </c>
      <c r="S1680" s="5">
        <v>8</v>
      </c>
      <c r="T1680" s="7">
        <f t="shared" si="112"/>
        <v>120</v>
      </c>
      <c r="U1680" s="7">
        <f t="shared" si="113"/>
        <v>10</v>
      </c>
      <c r="V1680" s="7">
        <f t="shared" si="114"/>
        <v>70</v>
      </c>
      <c r="W1680" s="13">
        <v>4271</v>
      </c>
      <c r="X1680" s="13">
        <f t="shared" si="115"/>
        <v>298970</v>
      </c>
    </row>
    <row r="1681" spans="1:24" ht="15" hidden="1">
      <c r="A1681" s="9">
        <v>1031011011</v>
      </c>
      <c r="B1681" s="2" t="s">
        <v>512</v>
      </c>
      <c r="C1681" t="s">
        <v>513</v>
      </c>
      <c r="D1681" t="s">
        <v>2116</v>
      </c>
      <c r="E1681">
        <v>2024</v>
      </c>
      <c r="F1681" t="s">
        <v>2866</v>
      </c>
      <c r="G1681" s="7" t="s">
        <v>2770</v>
      </c>
      <c r="H1681" s="7">
        <v>41</v>
      </c>
      <c r="I1681" s="7">
        <v>109</v>
      </c>
      <c r="J1681" s="7">
        <v>79</v>
      </c>
      <c r="K1681" s="7">
        <v>25</v>
      </c>
      <c r="L1681" s="7">
        <v>16</v>
      </c>
      <c r="N1681" s="7">
        <v>98</v>
      </c>
      <c r="O1681" s="7">
        <v>98</v>
      </c>
      <c r="P1681" s="7">
        <v>108</v>
      </c>
      <c r="Q1681" s="7">
        <v>119</v>
      </c>
      <c r="R1681" s="7">
        <v>9</v>
      </c>
      <c r="S1681" s="7">
        <v>55</v>
      </c>
      <c r="T1681" s="7">
        <f t="shared" si="112"/>
        <v>757</v>
      </c>
      <c r="U1681" s="7">
        <f t="shared" si="113"/>
        <v>63</v>
      </c>
      <c r="V1681" s="7">
        <f t="shared" si="114"/>
        <v>441</v>
      </c>
      <c r="W1681" s="13">
        <v>677</v>
      </c>
      <c r="X1681" s="13">
        <f t="shared" si="115"/>
        <v>298557</v>
      </c>
    </row>
    <row r="1682" spans="1:24" ht="15" hidden="1">
      <c r="A1682" s="9" t="s">
        <v>2854</v>
      </c>
      <c r="B1682" s="2" t="s">
        <v>684</v>
      </c>
      <c r="C1682" t="s">
        <v>685</v>
      </c>
      <c r="D1682" t="s">
        <v>2116</v>
      </c>
      <c r="E1682">
        <v>2024</v>
      </c>
      <c r="F1682" t="s">
        <v>2866</v>
      </c>
      <c r="G1682" s="7" t="s">
        <v>2770</v>
      </c>
      <c r="H1682" s="7">
        <v>31</v>
      </c>
      <c r="I1682" s="7">
        <v>97</v>
      </c>
      <c r="J1682" s="7">
        <v>52</v>
      </c>
      <c r="K1682" s="7">
        <v>12</v>
      </c>
      <c r="L1682" s="7">
        <v>29</v>
      </c>
      <c r="M1682" s="7">
        <v>33</v>
      </c>
      <c r="N1682" s="7">
        <v>17</v>
      </c>
      <c r="O1682" s="7">
        <v>33</v>
      </c>
      <c r="P1682" s="7">
        <v>33</v>
      </c>
      <c r="Q1682" s="7">
        <v>33</v>
      </c>
      <c r="S1682" s="7">
        <v>3</v>
      </c>
      <c r="T1682" s="7">
        <f t="shared" si="112"/>
        <v>373</v>
      </c>
      <c r="U1682" s="7">
        <f t="shared" si="113"/>
        <v>31</v>
      </c>
      <c r="V1682" s="7">
        <f t="shared" si="114"/>
        <v>217</v>
      </c>
      <c r="W1682" s="13">
        <v>1366</v>
      </c>
      <c r="X1682" s="13">
        <f t="shared" si="115"/>
        <v>296422</v>
      </c>
    </row>
    <row r="1683" spans="1:24" ht="15">
      <c r="A1683" s="9">
        <v>1031040005</v>
      </c>
      <c r="B1683" s="2" t="s">
        <v>2626</v>
      </c>
      <c r="C1683" t="s">
        <v>2627</v>
      </c>
      <c r="D1683" t="s">
        <v>2116</v>
      </c>
      <c r="E1683">
        <v>2025</v>
      </c>
      <c r="F1683" t="s">
        <v>2866</v>
      </c>
      <c r="G1683" s="7" t="s">
        <v>2769</v>
      </c>
      <c r="H1683" s="5"/>
      <c r="I1683" s="5"/>
      <c r="J1683" s="5"/>
      <c r="K1683" s="5"/>
      <c r="L1683" s="5"/>
      <c r="M1683" s="5"/>
      <c r="N1683" s="5"/>
      <c r="O1683" s="5"/>
      <c r="P1683" s="5"/>
      <c r="Q1683" s="5"/>
      <c r="R1683" s="5">
        <v>4</v>
      </c>
      <c r="S1683" s="5">
        <v>3</v>
      </c>
      <c r="T1683" s="7">
        <f t="shared" si="112"/>
        <v>7</v>
      </c>
      <c r="U1683" s="7">
        <f t="shared" si="113"/>
        <v>1</v>
      </c>
      <c r="V1683" s="7">
        <f t="shared" si="114"/>
        <v>7</v>
      </c>
      <c r="W1683" s="13">
        <v>42312</v>
      </c>
      <c r="X1683" s="13">
        <f t="shared" si="115"/>
        <v>296184</v>
      </c>
    </row>
    <row r="1684" spans="1:24" ht="15" hidden="1">
      <c r="A1684" s="9">
        <v>1033040035</v>
      </c>
      <c r="B1684" s="2" t="s">
        <v>1651</v>
      </c>
      <c r="C1684" t="s">
        <v>1652</v>
      </c>
      <c r="D1684" t="s">
        <v>2116</v>
      </c>
      <c r="E1684">
        <v>2024</v>
      </c>
      <c r="F1684" t="s">
        <v>2866</v>
      </c>
      <c r="G1684" s="7" t="s">
        <v>2770</v>
      </c>
      <c r="J1684" s="7">
        <v>12</v>
      </c>
      <c r="N1684" s="7">
        <v>8</v>
      </c>
      <c r="T1684" s="7">
        <f t="shared" si="112"/>
        <v>20</v>
      </c>
      <c r="U1684" s="7">
        <f t="shared" si="113"/>
        <v>2</v>
      </c>
      <c r="V1684" s="7">
        <f t="shared" si="114"/>
        <v>14</v>
      </c>
      <c r="W1684" s="13">
        <v>20821</v>
      </c>
      <c r="X1684" s="13">
        <f t="shared" si="115"/>
        <v>291494</v>
      </c>
    </row>
    <row r="1685" spans="1:24" ht="15">
      <c r="A1685" s="9">
        <v>1033350003</v>
      </c>
      <c r="B1685" s="2" t="s">
        <v>1745</v>
      </c>
      <c r="C1685" t="s">
        <v>1746</v>
      </c>
      <c r="D1685" t="s">
        <v>2116</v>
      </c>
      <c r="E1685">
        <v>2025</v>
      </c>
      <c r="F1685" t="s">
        <v>2866</v>
      </c>
      <c r="G1685" s="7" t="s">
        <v>2769</v>
      </c>
      <c r="H1685" s="5">
        <v>1</v>
      </c>
      <c r="I1685" s="5">
        <v>2</v>
      </c>
      <c r="J1685" s="5">
        <v>3</v>
      </c>
      <c r="K1685" s="5">
        <v>2</v>
      </c>
      <c r="L1685" s="5">
        <v>4</v>
      </c>
      <c r="M1685" s="5">
        <v>4</v>
      </c>
      <c r="N1685" s="5">
        <v>1</v>
      </c>
      <c r="O1685" s="5">
        <v>1</v>
      </c>
      <c r="P1685" s="5">
        <v>1</v>
      </c>
      <c r="Q1685" s="5"/>
      <c r="R1685" s="5"/>
      <c r="S1685" s="5"/>
      <c r="T1685" s="7">
        <f t="shared" si="112"/>
        <v>19</v>
      </c>
      <c r="U1685" s="7">
        <f t="shared" si="113"/>
        <v>2</v>
      </c>
      <c r="V1685" s="7">
        <f t="shared" si="114"/>
        <v>14</v>
      </c>
      <c r="W1685" s="13">
        <v>20671</v>
      </c>
      <c r="X1685" s="13">
        <f t="shared" si="115"/>
        <v>289394</v>
      </c>
    </row>
    <row r="1686" spans="1:24" ht="15">
      <c r="A1686" s="9">
        <v>1033350081</v>
      </c>
      <c r="B1686" s="2" t="s">
        <v>1053</v>
      </c>
      <c r="C1686" t="s">
        <v>1054</v>
      </c>
      <c r="D1686" t="s">
        <v>2116</v>
      </c>
      <c r="E1686">
        <v>2025</v>
      </c>
      <c r="F1686" t="s">
        <v>2866</v>
      </c>
      <c r="G1686" s="7" t="s">
        <v>2769</v>
      </c>
      <c r="H1686" s="5">
        <v>1</v>
      </c>
      <c r="I1686" s="5">
        <v>55</v>
      </c>
      <c r="J1686" s="5">
        <v>19</v>
      </c>
      <c r="K1686" s="5"/>
      <c r="L1686" s="5"/>
      <c r="M1686" s="5">
        <v>29</v>
      </c>
      <c r="N1686" s="5">
        <v>19</v>
      </c>
      <c r="O1686" s="5"/>
      <c r="P1686" s="5"/>
      <c r="Q1686" s="5">
        <v>22</v>
      </c>
      <c r="R1686" s="5"/>
      <c r="S1686" s="5">
        <v>7</v>
      </c>
      <c r="T1686" s="7">
        <f t="shared" si="112"/>
        <v>152</v>
      </c>
      <c r="U1686" s="7">
        <f t="shared" si="113"/>
        <v>13</v>
      </c>
      <c r="V1686" s="7">
        <f t="shared" si="114"/>
        <v>91</v>
      </c>
      <c r="W1686" s="13">
        <v>3161</v>
      </c>
      <c r="X1686" s="13">
        <f t="shared" si="115"/>
        <v>287651</v>
      </c>
    </row>
    <row r="1687" spans="1:24" ht="15" hidden="1">
      <c r="A1687" s="9">
        <v>1031630006</v>
      </c>
      <c r="B1687" s="2" t="s">
        <v>1118</v>
      </c>
      <c r="C1687" t="s">
        <v>1119</v>
      </c>
      <c r="D1687" t="s">
        <v>2116</v>
      </c>
      <c r="E1687">
        <v>2024</v>
      </c>
      <c r="F1687" t="s">
        <v>2866</v>
      </c>
      <c r="G1687" s="7" t="s">
        <v>2770</v>
      </c>
      <c r="H1687" s="7">
        <v>7</v>
      </c>
      <c r="I1687" s="7">
        <v>8</v>
      </c>
      <c r="J1687" s="7">
        <v>11</v>
      </c>
      <c r="K1687" s="7">
        <v>31</v>
      </c>
      <c r="L1687" s="7">
        <v>20</v>
      </c>
      <c r="M1687" s="7">
        <v>5</v>
      </c>
      <c r="N1687" s="7">
        <v>7</v>
      </c>
      <c r="O1687" s="7">
        <v>6</v>
      </c>
      <c r="P1687" s="7">
        <v>4</v>
      </c>
      <c r="Q1687" s="7">
        <v>7</v>
      </c>
      <c r="R1687" s="7">
        <v>4</v>
      </c>
      <c r="S1687" s="7">
        <v>7</v>
      </c>
      <c r="T1687" s="7">
        <f t="shared" si="112"/>
        <v>117</v>
      </c>
      <c r="U1687" s="7">
        <f t="shared" si="113"/>
        <v>10</v>
      </c>
      <c r="V1687" s="7">
        <f t="shared" si="114"/>
        <v>70</v>
      </c>
      <c r="W1687" s="13">
        <v>4095</v>
      </c>
      <c r="X1687" s="13">
        <f t="shared" si="115"/>
        <v>286650</v>
      </c>
    </row>
    <row r="1688" spans="1:24" ht="15">
      <c r="A1688" s="9">
        <v>1031211188</v>
      </c>
      <c r="B1688" s="2" t="s">
        <v>864</v>
      </c>
      <c r="C1688" t="s">
        <v>865</v>
      </c>
      <c r="D1688" t="s">
        <v>2519</v>
      </c>
      <c r="E1688">
        <v>2025</v>
      </c>
      <c r="F1688" t="s">
        <v>2866</v>
      </c>
      <c r="G1688" s="7" t="s">
        <v>2770</v>
      </c>
      <c r="H1688" s="5">
        <v>5</v>
      </c>
      <c r="I1688" s="5">
        <v>4</v>
      </c>
      <c r="J1688" s="5">
        <v>4</v>
      </c>
      <c r="K1688" s="5">
        <v>2</v>
      </c>
      <c r="L1688" s="5">
        <v>6</v>
      </c>
      <c r="M1688" s="5">
        <v>2</v>
      </c>
      <c r="N1688" s="5">
        <v>10</v>
      </c>
      <c r="O1688" s="5">
        <v>23</v>
      </c>
      <c r="P1688" s="5"/>
      <c r="Q1688" s="5"/>
      <c r="R1688" s="5"/>
      <c r="S1688" s="5">
        <v>4</v>
      </c>
      <c r="T1688" s="7">
        <f t="shared" si="112"/>
        <v>60</v>
      </c>
      <c r="U1688" s="7">
        <f t="shared" si="113"/>
        <v>5</v>
      </c>
      <c r="V1688" s="7">
        <f t="shared" si="114"/>
        <v>35</v>
      </c>
      <c r="W1688" s="13">
        <v>8177</v>
      </c>
      <c r="X1688" s="13">
        <f t="shared" si="115"/>
        <v>286195</v>
      </c>
    </row>
    <row r="1689" spans="1:24" ht="15">
      <c r="A1689" s="9">
        <v>1033230008</v>
      </c>
      <c r="B1689" s="2" t="s">
        <v>2730</v>
      </c>
      <c r="C1689" t="s">
        <v>2731</v>
      </c>
      <c r="D1689" t="s">
        <v>2519</v>
      </c>
      <c r="E1689">
        <v>2025</v>
      </c>
      <c r="F1689" t="s">
        <v>2866</v>
      </c>
      <c r="G1689" s="7" t="s">
        <v>2770</v>
      </c>
      <c r="H1689" s="5"/>
      <c r="I1689" s="5"/>
      <c r="J1689" s="5"/>
      <c r="K1689" s="5"/>
      <c r="L1689" s="5"/>
      <c r="M1689" s="5"/>
      <c r="N1689" s="5"/>
      <c r="O1689" s="5"/>
      <c r="P1689" s="5"/>
      <c r="Q1689" s="5"/>
      <c r="R1689" s="5"/>
      <c r="S1689" s="5">
        <v>98</v>
      </c>
      <c r="T1689" s="7">
        <f t="shared" si="112"/>
        <v>98</v>
      </c>
      <c r="U1689" s="7">
        <f t="shared" si="113"/>
        <v>8</v>
      </c>
      <c r="V1689" s="7">
        <f t="shared" si="114"/>
        <v>56</v>
      </c>
      <c r="W1689" s="13">
        <v>5091</v>
      </c>
      <c r="X1689" s="13">
        <f t="shared" si="115"/>
        <v>285096</v>
      </c>
    </row>
    <row r="1690" spans="1:24" ht="15" hidden="1">
      <c r="A1690" s="9">
        <v>1031830001</v>
      </c>
      <c r="B1690" s="2" t="s">
        <v>607</v>
      </c>
      <c r="C1690" t="s">
        <v>608</v>
      </c>
      <c r="D1690" t="s">
        <v>2116</v>
      </c>
      <c r="E1690">
        <v>2024</v>
      </c>
      <c r="F1690" t="s">
        <v>2866</v>
      </c>
      <c r="G1690" s="7" t="s">
        <v>2769</v>
      </c>
      <c r="H1690" s="7">
        <v>18</v>
      </c>
      <c r="I1690" s="7">
        <v>51</v>
      </c>
      <c r="J1690" s="7">
        <v>38</v>
      </c>
      <c r="K1690" s="7">
        <v>111</v>
      </c>
      <c r="L1690" s="7">
        <v>60</v>
      </c>
      <c r="M1690" s="7">
        <v>22</v>
      </c>
      <c r="N1690" s="7">
        <v>50</v>
      </c>
      <c r="O1690" s="7">
        <v>56</v>
      </c>
      <c r="P1690" s="7">
        <v>64</v>
      </c>
      <c r="Q1690" s="7">
        <v>7</v>
      </c>
      <c r="R1690" s="7">
        <v>18</v>
      </c>
      <c r="S1690" s="7">
        <v>19</v>
      </c>
      <c r="T1690" s="7">
        <f t="shared" si="112"/>
        <v>514</v>
      </c>
      <c r="U1690" s="7">
        <f t="shared" si="113"/>
        <v>43</v>
      </c>
      <c r="V1690" s="7">
        <f t="shared" si="114"/>
        <v>301</v>
      </c>
      <c r="W1690" s="13">
        <v>947</v>
      </c>
      <c r="X1690" s="13">
        <f t="shared" si="115"/>
        <v>285047</v>
      </c>
    </row>
    <row r="1691" spans="1:24" ht="15">
      <c r="A1691" s="9">
        <v>1031090031</v>
      </c>
      <c r="B1691" s="2" t="s">
        <v>1502</v>
      </c>
      <c r="C1691" t="s">
        <v>1503</v>
      </c>
      <c r="D1691" t="s">
        <v>2116</v>
      </c>
      <c r="E1691">
        <v>2025</v>
      </c>
      <c r="F1691" t="s">
        <v>2866</v>
      </c>
      <c r="G1691" s="7" t="s">
        <v>2770</v>
      </c>
      <c r="H1691" s="5">
        <v>4</v>
      </c>
      <c r="I1691" s="5">
        <v>2</v>
      </c>
      <c r="J1691" s="5">
        <v>5</v>
      </c>
      <c r="K1691" s="5">
        <v>6</v>
      </c>
      <c r="L1691" s="5">
        <v>2</v>
      </c>
      <c r="M1691" s="5">
        <v>27</v>
      </c>
      <c r="N1691" s="5">
        <v>7</v>
      </c>
      <c r="O1691" s="5">
        <v>7</v>
      </c>
      <c r="P1691" s="5">
        <v>1</v>
      </c>
      <c r="Q1691" s="5">
        <v>11</v>
      </c>
      <c r="R1691" s="5">
        <v>4</v>
      </c>
      <c r="S1691" s="5">
        <v>4</v>
      </c>
      <c r="T1691" s="7">
        <f t="shared" si="112"/>
        <v>80</v>
      </c>
      <c r="U1691" s="7">
        <f t="shared" si="113"/>
        <v>7</v>
      </c>
      <c r="V1691" s="7">
        <f t="shared" si="114"/>
        <v>49</v>
      </c>
      <c r="W1691" s="13">
        <v>5809</v>
      </c>
      <c r="X1691" s="13">
        <f t="shared" si="115"/>
        <v>284641</v>
      </c>
    </row>
    <row r="1692" spans="1:24" ht="15" hidden="1">
      <c r="A1692" s="9">
        <v>1032150048</v>
      </c>
      <c r="B1692" s="2" t="s">
        <v>1780</v>
      </c>
      <c r="C1692" t="s">
        <v>1781</v>
      </c>
      <c r="D1692" t="s">
        <v>2116</v>
      </c>
      <c r="E1692">
        <v>2024</v>
      </c>
      <c r="F1692" t="s">
        <v>2866</v>
      </c>
      <c r="G1692" s="7" t="s">
        <v>2769</v>
      </c>
      <c r="H1692" s="7">
        <v>1</v>
      </c>
      <c r="I1692" s="7">
        <v>3</v>
      </c>
      <c r="J1692" s="7">
        <v>3</v>
      </c>
      <c r="K1692" s="7">
        <v>2</v>
      </c>
      <c r="M1692" s="7">
        <v>2</v>
      </c>
      <c r="T1692" s="7">
        <f t="shared" si="112"/>
        <v>11</v>
      </c>
      <c r="U1692" s="7">
        <f t="shared" si="113"/>
        <v>1</v>
      </c>
      <c r="V1692" s="7">
        <f t="shared" si="114"/>
        <v>7</v>
      </c>
      <c r="W1692" s="13">
        <v>40622</v>
      </c>
      <c r="X1692" s="13">
        <f t="shared" si="115"/>
        <v>284354</v>
      </c>
    </row>
    <row r="1693" spans="1:24" ht="15">
      <c r="A1693" s="9" t="s">
        <v>2780</v>
      </c>
      <c r="B1693" s="2" t="s">
        <v>380</v>
      </c>
      <c r="C1693" t="s">
        <v>381</v>
      </c>
      <c r="D1693" t="s">
        <v>2116</v>
      </c>
      <c r="E1693">
        <v>2025</v>
      </c>
      <c r="F1693" t="s">
        <v>2866</v>
      </c>
      <c r="G1693" s="7" t="s">
        <v>2770</v>
      </c>
      <c r="H1693" s="5">
        <v>109</v>
      </c>
      <c r="I1693" s="5">
        <v>137</v>
      </c>
      <c r="J1693" s="5">
        <v>183</v>
      </c>
      <c r="K1693" s="5">
        <v>172</v>
      </c>
      <c r="L1693" s="5">
        <v>229</v>
      </c>
      <c r="M1693" s="5">
        <v>279</v>
      </c>
      <c r="N1693" s="5">
        <v>213</v>
      </c>
      <c r="O1693" s="5">
        <v>195</v>
      </c>
      <c r="P1693" s="5">
        <v>113</v>
      </c>
      <c r="Q1693" s="5">
        <v>103</v>
      </c>
      <c r="R1693" s="5">
        <v>159</v>
      </c>
      <c r="S1693" s="5">
        <v>172</v>
      </c>
      <c r="T1693" s="7">
        <f t="shared" si="112"/>
        <v>2064</v>
      </c>
      <c r="U1693" s="7">
        <f t="shared" si="113"/>
        <v>172</v>
      </c>
      <c r="V1693" s="7">
        <f t="shared" si="114"/>
        <v>1204</v>
      </c>
      <c r="W1693" s="13">
        <v>234</v>
      </c>
      <c r="X1693" s="13">
        <f t="shared" si="115"/>
        <v>281736</v>
      </c>
    </row>
    <row r="1694" spans="1:24" ht="15">
      <c r="A1694" s="9">
        <v>1031220038</v>
      </c>
      <c r="B1694" s="2" t="s">
        <v>247</v>
      </c>
      <c r="C1694" t="s">
        <v>248</v>
      </c>
      <c r="D1694" t="s">
        <v>2116</v>
      </c>
      <c r="E1694">
        <v>2025</v>
      </c>
      <c r="F1694" t="s">
        <v>2866</v>
      </c>
      <c r="G1694" s="7" t="s">
        <v>2770</v>
      </c>
      <c r="H1694" s="5">
        <v>238</v>
      </c>
      <c r="I1694" s="5">
        <v>279</v>
      </c>
      <c r="J1694" s="5">
        <v>208</v>
      </c>
      <c r="K1694" s="5">
        <v>154</v>
      </c>
      <c r="L1694" s="5">
        <v>115</v>
      </c>
      <c r="M1694" s="5">
        <v>200</v>
      </c>
      <c r="N1694" s="5">
        <v>254</v>
      </c>
      <c r="O1694" s="5">
        <v>250</v>
      </c>
      <c r="P1694" s="5">
        <v>176</v>
      </c>
      <c r="Q1694" s="5">
        <v>229</v>
      </c>
      <c r="R1694" s="5">
        <v>323</v>
      </c>
      <c r="S1694" s="5">
        <v>220</v>
      </c>
      <c r="T1694" s="7">
        <f t="shared" si="112"/>
        <v>2646</v>
      </c>
      <c r="U1694" s="7">
        <f t="shared" si="113"/>
        <v>221</v>
      </c>
      <c r="V1694" s="7">
        <f t="shared" si="114"/>
        <v>1547</v>
      </c>
      <c r="W1694" s="13">
        <v>182</v>
      </c>
      <c r="X1694" s="13">
        <f t="shared" si="115"/>
        <v>281554</v>
      </c>
    </row>
    <row r="1695" spans="1:24" ht="15">
      <c r="A1695" s="9">
        <v>1031810015</v>
      </c>
      <c r="B1695" s="2" t="s">
        <v>866</v>
      </c>
      <c r="C1695" t="s">
        <v>867</v>
      </c>
      <c r="D1695" t="s">
        <v>2116</v>
      </c>
      <c r="E1695">
        <v>2025</v>
      </c>
      <c r="F1695" t="s">
        <v>2866</v>
      </c>
      <c r="G1695" s="7" t="s">
        <v>2769</v>
      </c>
      <c r="H1695" s="5">
        <v>9</v>
      </c>
      <c r="I1695" s="5">
        <v>44</v>
      </c>
      <c r="J1695" s="5">
        <v>46</v>
      </c>
      <c r="K1695" s="5">
        <v>17</v>
      </c>
      <c r="L1695" s="5">
        <v>6</v>
      </c>
      <c r="M1695" s="5">
        <v>77</v>
      </c>
      <c r="N1695" s="5">
        <v>212</v>
      </c>
      <c r="O1695" s="5">
        <v>1</v>
      </c>
      <c r="P1695" s="5"/>
      <c r="Q1695" s="5">
        <v>15</v>
      </c>
      <c r="R1695" s="5">
        <v>82</v>
      </c>
      <c r="S1695" s="5">
        <v>11</v>
      </c>
      <c r="T1695" s="7">
        <f t="shared" si="112"/>
        <v>520</v>
      </c>
      <c r="U1695" s="7">
        <f t="shared" si="113"/>
        <v>43</v>
      </c>
      <c r="V1695" s="7">
        <f t="shared" si="114"/>
        <v>301</v>
      </c>
      <c r="W1695" s="13">
        <v>931</v>
      </c>
      <c r="X1695" s="13">
        <f t="shared" si="115"/>
        <v>280231</v>
      </c>
    </row>
    <row r="1696" spans="1:24" ht="15">
      <c r="A1696" s="9">
        <v>1033470008</v>
      </c>
      <c r="B1696" s="2" t="s">
        <v>2098</v>
      </c>
      <c r="C1696" t="s">
        <v>2099</v>
      </c>
      <c r="D1696" t="s">
        <v>2116</v>
      </c>
      <c r="E1696">
        <v>2025</v>
      </c>
      <c r="F1696" t="s">
        <v>2866</v>
      </c>
      <c r="G1696" s="7" t="s">
        <v>2770</v>
      </c>
      <c r="H1696" s="5">
        <v>2</v>
      </c>
      <c r="I1696" s="5">
        <v>1</v>
      </c>
      <c r="J1696" s="5"/>
      <c r="K1696" s="5">
        <v>2</v>
      </c>
      <c r="L1696" s="5"/>
      <c r="M1696" s="5">
        <v>1</v>
      </c>
      <c r="N1696" s="5"/>
      <c r="O1696" s="5"/>
      <c r="P1696" s="5"/>
      <c r="Q1696" s="5"/>
      <c r="R1696" s="5"/>
      <c r="S1696" s="5"/>
      <c r="T1696" s="7">
        <f t="shared" ref="T1696:T1759" si="116">+SUM(H1696:S1696)</f>
        <v>6</v>
      </c>
      <c r="U1696" s="7">
        <f t="shared" si="113"/>
        <v>1</v>
      </c>
      <c r="V1696" s="7">
        <f t="shared" si="114"/>
        <v>7</v>
      </c>
      <c r="W1696" s="13">
        <v>39966</v>
      </c>
      <c r="X1696" s="13">
        <f t="shared" si="115"/>
        <v>279762</v>
      </c>
    </row>
    <row r="1697" spans="1:24" ht="15">
      <c r="A1697" s="9">
        <v>1031211200</v>
      </c>
      <c r="B1697" s="2" t="s">
        <v>856</v>
      </c>
      <c r="C1697" t="s">
        <v>857</v>
      </c>
      <c r="D1697" t="s">
        <v>2116</v>
      </c>
      <c r="E1697">
        <v>2025</v>
      </c>
      <c r="F1697" t="s">
        <v>2866</v>
      </c>
      <c r="G1697" s="7" t="s">
        <v>2769</v>
      </c>
      <c r="H1697" s="5">
        <v>25</v>
      </c>
      <c r="I1697" s="5">
        <v>1</v>
      </c>
      <c r="J1697" s="5">
        <v>4</v>
      </c>
      <c r="K1697" s="5">
        <v>29</v>
      </c>
      <c r="L1697" s="5">
        <v>88</v>
      </c>
      <c r="M1697" s="5">
        <v>54</v>
      </c>
      <c r="N1697" s="5"/>
      <c r="O1697" s="5">
        <v>33</v>
      </c>
      <c r="P1697" s="5">
        <v>0</v>
      </c>
      <c r="Q1697" s="5">
        <v>2</v>
      </c>
      <c r="R1697" s="5">
        <v>13</v>
      </c>
      <c r="S1697" s="5">
        <v>9</v>
      </c>
      <c r="T1697" s="7">
        <f t="shared" si="116"/>
        <v>258</v>
      </c>
      <c r="U1697" s="7">
        <f t="shared" si="113"/>
        <v>22</v>
      </c>
      <c r="V1697" s="7">
        <f t="shared" si="114"/>
        <v>154</v>
      </c>
      <c r="W1697" s="13">
        <v>1806</v>
      </c>
      <c r="X1697" s="13">
        <f t="shared" si="115"/>
        <v>278124</v>
      </c>
    </row>
    <row r="1698" spans="1:24" ht="15" hidden="1">
      <c r="A1698" s="9">
        <v>1031220001</v>
      </c>
      <c r="B1698" s="2" t="s">
        <v>472</v>
      </c>
      <c r="C1698" t="s">
        <v>473</v>
      </c>
      <c r="D1698" t="s">
        <v>2519</v>
      </c>
      <c r="E1698">
        <v>2024</v>
      </c>
      <c r="F1698" t="s">
        <v>2866</v>
      </c>
      <c r="G1698" s="7" t="s">
        <v>2769</v>
      </c>
      <c r="H1698" s="7">
        <v>2</v>
      </c>
      <c r="J1698" s="7">
        <v>1</v>
      </c>
      <c r="K1698" s="7">
        <v>1</v>
      </c>
      <c r="L1698" s="7">
        <v>1</v>
      </c>
      <c r="O1698" s="7">
        <v>1</v>
      </c>
      <c r="P1698" s="7">
        <v>3</v>
      </c>
      <c r="Q1698" s="7">
        <v>11</v>
      </c>
      <c r="R1698" s="7">
        <v>3</v>
      </c>
      <c r="S1698" s="7">
        <v>1</v>
      </c>
      <c r="T1698" s="7">
        <f t="shared" si="116"/>
        <v>24</v>
      </c>
      <c r="U1698" s="7">
        <f t="shared" si="113"/>
        <v>2</v>
      </c>
      <c r="V1698" s="7">
        <f t="shared" si="114"/>
        <v>14</v>
      </c>
      <c r="W1698" s="13">
        <v>19863</v>
      </c>
      <c r="X1698" s="13">
        <f t="shared" si="115"/>
        <v>278082</v>
      </c>
    </row>
    <row r="1699" spans="1:24" ht="15">
      <c r="A1699" s="9">
        <v>1033320141</v>
      </c>
      <c r="B1699" s="2" t="s">
        <v>1235</v>
      </c>
      <c r="C1699" t="s">
        <v>1236</v>
      </c>
      <c r="D1699" t="s">
        <v>2116</v>
      </c>
      <c r="E1699">
        <v>2025</v>
      </c>
      <c r="F1699" t="s">
        <v>2866</v>
      </c>
      <c r="G1699" s="7" t="s">
        <v>2770</v>
      </c>
      <c r="H1699" s="5">
        <v>2</v>
      </c>
      <c r="I1699" s="5">
        <v>2</v>
      </c>
      <c r="J1699" s="5">
        <v>9</v>
      </c>
      <c r="K1699" s="5">
        <v>8</v>
      </c>
      <c r="L1699" s="5">
        <v>10</v>
      </c>
      <c r="M1699" s="5">
        <v>20</v>
      </c>
      <c r="N1699" s="5">
        <v>9</v>
      </c>
      <c r="O1699" s="5">
        <v>7</v>
      </c>
      <c r="P1699" s="5">
        <v>11</v>
      </c>
      <c r="Q1699" s="5">
        <v>6</v>
      </c>
      <c r="R1699" s="5">
        <v>10</v>
      </c>
      <c r="S1699" s="5">
        <v>11</v>
      </c>
      <c r="T1699" s="7">
        <f t="shared" si="116"/>
        <v>105</v>
      </c>
      <c r="U1699" s="7">
        <f t="shared" si="113"/>
        <v>9</v>
      </c>
      <c r="V1699" s="7">
        <f t="shared" si="114"/>
        <v>63</v>
      </c>
      <c r="W1699" s="13">
        <v>4409</v>
      </c>
      <c r="X1699" s="13">
        <f t="shared" si="115"/>
        <v>277767</v>
      </c>
    </row>
    <row r="1700" spans="1:24" ht="15" hidden="1">
      <c r="A1700" s="9">
        <v>1032910012</v>
      </c>
      <c r="B1700" s="2" t="s">
        <v>1401</v>
      </c>
      <c r="C1700" t="s">
        <v>1402</v>
      </c>
      <c r="D1700" t="s">
        <v>2116</v>
      </c>
      <c r="E1700">
        <v>2024</v>
      </c>
      <c r="F1700" t="s">
        <v>2866</v>
      </c>
      <c r="G1700" s="7" t="s">
        <v>2769</v>
      </c>
      <c r="K1700" s="7">
        <v>6</v>
      </c>
      <c r="L1700" s="7">
        <v>20</v>
      </c>
      <c r="M1700" s="7">
        <v>21</v>
      </c>
      <c r="T1700" s="7">
        <f t="shared" si="116"/>
        <v>47</v>
      </c>
      <c r="U1700" s="7">
        <f t="shared" si="113"/>
        <v>4</v>
      </c>
      <c r="V1700" s="7">
        <f t="shared" si="114"/>
        <v>28</v>
      </c>
      <c r="W1700" s="13">
        <v>9877</v>
      </c>
      <c r="X1700" s="13">
        <f t="shared" si="115"/>
        <v>276556</v>
      </c>
    </row>
    <row r="1701" spans="1:24" ht="15" hidden="1">
      <c r="A1701" s="9">
        <v>1033350080</v>
      </c>
      <c r="B1701" s="2" t="s">
        <v>1990</v>
      </c>
      <c r="C1701" t="s">
        <v>1991</v>
      </c>
      <c r="D1701" t="s">
        <v>2519</v>
      </c>
      <c r="E1701">
        <v>2024</v>
      </c>
      <c r="F1701" t="s">
        <v>2866</v>
      </c>
      <c r="G1701" s="7" t="s">
        <v>2770</v>
      </c>
      <c r="I1701" s="7">
        <v>1</v>
      </c>
      <c r="J1701" s="7">
        <v>1</v>
      </c>
      <c r="K1701" s="7">
        <v>1</v>
      </c>
      <c r="O1701" s="7">
        <v>1</v>
      </c>
      <c r="Q1701" s="7">
        <v>1</v>
      </c>
      <c r="R1701" s="7">
        <v>2</v>
      </c>
      <c r="S1701" s="7">
        <v>1</v>
      </c>
      <c r="T1701" s="7">
        <f t="shared" si="116"/>
        <v>8</v>
      </c>
      <c r="U1701" s="7">
        <f t="shared" si="113"/>
        <v>1</v>
      </c>
      <c r="V1701" s="7">
        <f t="shared" si="114"/>
        <v>7</v>
      </c>
      <c r="W1701" s="13">
        <v>39455</v>
      </c>
      <c r="X1701" s="13">
        <f t="shared" si="115"/>
        <v>276185</v>
      </c>
    </row>
    <row r="1702" spans="1:24" ht="15">
      <c r="A1702" s="9">
        <v>1033350080</v>
      </c>
      <c r="B1702" s="2" t="s">
        <v>1990</v>
      </c>
      <c r="C1702" t="s">
        <v>1991</v>
      </c>
      <c r="D1702" t="s">
        <v>2519</v>
      </c>
      <c r="E1702">
        <v>2025</v>
      </c>
      <c r="F1702" t="s">
        <v>2866</v>
      </c>
      <c r="G1702" s="7" t="s">
        <v>2770</v>
      </c>
      <c r="H1702" s="5">
        <v>1</v>
      </c>
      <c r="I1702" s="5"/>
      <c r="J1702" s="5"/>
      <c r="K1702" s="5">
        <v>1</v>
      </c>
      <c r="L1702" s="5">
        <v>1</v>
      </c>
      <c r="M1702" s="5">
        <v>1</v>
      </c>
      <c r="N1702" s="5">
        <v>2</v>
      </c>
      <c r="O1702" s="5">
        <v>2</v>
      </c>
      <c r="P1702" s="5">
        <v>2</v>
      </c>
      <c r="Q1702" s="5"/>
      <c r="R1702" s="5"/>
      <c r="S1702" s="5">
        <v>2</v>
      </c>
      <c r="T1702" s="7">
        <f t="shared" si="116"/>
        <v>12</v>
      </c>
      <c r="U1702" s="7">
        <f t="shared" si="113"/>
        <v>1</v>
      </c>
      <c r="V1702" s="7">
        <f t="shared" si="114"/>
        <v>7</v>
      </c>
      <c r="W1702" s="13">
        <v>39455</v>
      </c>
      <c r="X1702" s="13">
        <f t="shared" si="115"/>
        <v>276185</v>
      </c>
    </row>
    <row r="1703" spans="1:24" ht="15" hidden="1">
      <c r="A1703" s="9">
        <v>1032410032</v>
      </c>
      <c r="B1703" s="2" t="s">
        <v>1270</v>
      </c>
      <c r="C1703" t="s">
        <v>1271</v>
      </c>
      <c r="D1703" t="s">
        <v>2116</v>
      </c>
      <c r="E1703">
        <v>2024</v>
      </c>
      <c r="F1703" t="s">
        <v>2866</v>
      </c>
      <c r="G1703" s="7" t="s">
        <v>2770</v>
      </c>
      <c r="J1703" s="7">
        <v>1</v>
      </c>
      <c r="M1703" s="7">
        <v>10</v>
      </c>
      <c r="N1703" s="7">
        <v>7</v>
      </c>
      <c r="O1703" s="7">
        <v>19</v>
      </c>
      <c r="P1703" s="7">
        <v>12</v>
      </c>
      <c r="Q1703" s="7">
        <v>7</v>
      </c>
      <c r="R1703" s="7">
        <v>18</v>
      </c>
      <c r="S1703" s="7">
        <v>1</v>
      </c>
      <c r="T1703" s="7">
        <f t="shared" si="116"/>
        <v>75</v>
      </c>
      <c r="U1703" s="7">
        <f t="shared" si="113"/>
        <v>6</v>
      </c>
      <c r="V1703" s="7">
        <f t="shared" si="114"/>
        <v>42</v>
      </c>
      <c r="W1703" s="13">
        <v>6573</v>
      </c>
      <c r="X1703" s="13">
        <f t="shared" si="115"/>
        <v>276066</v>
      </c>
    </row>
    <row r="1704" spans="1:24" ht="15">
      <c r="A1704" s="9">
        <v>1033210008</v>
      </c>
      <c r="B1704" s="2" t="s">
        <v>1631</v>
      </c>
      <c r="C1704" t="s">
        <v>1632</v>
      </c>
      <c r="D1704" t="s">
        <v>2116</v>
      </c>
      <c r="E1704">
        <v>2025</v>
      </c>
      <c r="F1704" t="s">
        <v>2866</v>
      </c>
      <c r="G1704" s="7" t="s">
        <v>2770</v>
      </c>
      <c r="H1704" s="5">
        <v>1</v>
      </c>
      <c r="I1704" s="5"/>
      <c r="J1704" s="5"/>
      <c r="K1704" s="5">
        <v>1</v>
      </c>
      <c r="L1704" s="5"/>
      <c r="M1704" s="5">
        <v>1</v>
      </c>
      <c r="N1704" s="5">
        <v>2</v>
      </c>
      <c r="O1704" s="5">
        <v>1</v>
      </c>
      <c r="P1704" s="5"/>
      <c r="Q1704" s="5">
        <v>1</v>
      </c>
      <c r="R1704" s="5">
        <v>2</v>
      </c>
      <c r="S1704" s="5"/>
      <c r="T1704" s="7">
        <f t="shared" si="116"/>
        <v>9</v>
      </c>
      <c r="U1704" s="7">
        <f t="shared" si="113"/>
        <v>1</v>
      </c>
      <c r="V1704" s="7">
        <f t="shared" si="114"/>
        <v>7</v>
      </c>
      <c r="W1704" s="13">
        <v>39362</v>
      </c>
      <c r="X1704" s="13">
        <f t="shared" si="115"/>
        <v>275534</v>
      </c>
    </row>
    <row r="1705" spans="1:24" ht="15" hidden="1">
      <c r="A1705" s="9">
        <v>1033350014</v>
      </c>
      <c r="B1705" s="2" t="s">
        <v>1747</v>
      </c>
      <c r="C1705" t="s">
        <v>1748</v>
      </c>
      <c r="D1705" t="s">
        <v>2116</v>
      </c>
      <c r="E1705">
        <v>2024</v>
      </c>
      <c r="F1705" t="s">
        <v>2866</v>
      </c>
      <c r="G1705" s="7" t="s">
        <v>2770</v>
      </c>
      <c r="H1705" s="7">
        <v>2</v>
      </c>
      <c r="I1705" s="7">
        <v>4</v>
      </c>
      <c r="J1705" s="7">
        <v>1</v>
      </c>
      <c r="L1705" s="7">
        <v>1</v>
      </c>
      <c r="O1705" s="7">
        <v>1</v>
      </c>
      <c r="P1705" s="7">
        <v>1</v>
      </c>
      <c r="R1705" s="7">
        <v>1</v>
      </c>
      <c r="S1705" s="7">
        <v>2</v>
      </c>
      <c r="T1705" s="7">
        <f t="shared" si="116"/>
        <v>13</v>
      </c>
      <c r="U1705" s="7">
        <f t="shared" si="113"/>
        <v>1</v>
      </c>
      <c r="V1705" s="7">
        <f t="shared" si="114"/>
        <v>7</v>
      </c>
      <c r="W1705" s="13">
        <v>39320</v>
      </c>
      <c r="X1705" s="13">
        <f t="shared" si="115"/>
        <v>275240</v>
      </c>
    </row>
    <row r="1706" spans="1:24" ht="15">
      <c r="A1706" s="9">
        <v>1033350014</v>
      </c>
      <c r="B1706" s="2" t="s">
        <v>1747</v>
      </c>
      <c r="C1706" t="s">
        <v>1748</v>
      </c>
      <c r="D1706" t="s">
        <v>2116</v>
      </c>
      <c r="E1706">
        <v>2025</v>
      </c>
      <c r="F1706" t="s">
        <v>2866</v>
      </c>
      <c r="G1706" s="7" t="s">
        <v>2770</v>
      </c>
      <c r="H1706" s="5">
        <v>1</v>
      </c>
      <c r="I1706" s="5">
        <v>2</v>
      </c>
      <c r="J1706" s="5"/>
      <c r="K1706" s="5">
        <v>2</v>
      </c>
      <c r="L1706" s="5"/>
      <c r="M1706" s="5">
        <v>3</v>
      </c>
      <c r="N1706" s="5"/>
      <c r="O1706" s="5"/>
      <c r="P1706" s="5"/>
      <c r="Q1706" s="5">
        <v>6</v>
      </c>
      <c r="R1706" s="5">
        <v>1</v>
      </c>
      <c r="S1706" s="5">
        <v>2</v>
      </c>
      <c r="T1706" s="7">
        <f t="shared" si="116"/>
        <v>17</v>
      </c>
      <c r="U1706" s="7">
        <f t="shared" si="113"/>
        <v>1</v>
      </c>
      <c r="V1706" s="7">
        <f t="shared" si="114"/>
        <v>7</v>
      </c>
      <c r="W1706" s="13">
        <v>39320</v>
      </c>
      <c r="X1706" s="13">
        <f t="shared" si="115"/>
        <v>275240</v>
      </c>
    </row>
    <row r="1707" spans="1:24" ht="15" hidden="1">
      <c r="A1707" s="9">
        <v>1032411015</v>
      </c>
      <c r="B1707" s="2" t="s">
        <v>1568</v>
      </c>
      <c r="C1707" t="s">
        <v>104</v>
      </c>
      <c r="D1707" t="s">
        <v>2116</v>
      </c>
      <c r="E1707">
        <v>2024</v>
      </c>
      <c r="F1707" t="s">
        <v>2866</v>
      </c>
      <c r="G1707" s="7" t="s">
        <v>2769</v>
      </c>
      <c r="J1707" s="7">
        <v>13</v>
      </c>
      <c r="O1707" s="7">
        <v>10</v>
      </c>
      <c r="P1707" s="7">
        <v>3</v>
      </c>
      <c r="T1707" s="7">
        <f t="shared" si="116"/>
        <v>26</v>
      </c>
      <c r="U1707" s="7">
        <f t="shared" si="113"/>
        <v>2</v>
      </c>
      <c r="V1707" s="7">
        <f t="shared" si="114"/>
        <v>14</v>
      </c>
      <c r="W1707" s="13">
        <v>19597</v>
      </c>
      <c r="X1707" s="13">
        <f t="shared" si="115"/>
        <v>274358</v>
      </c>
    </row>
    <row r="1708" spans="1:24" ht="15" hidden="1">
      <c r="A1708" s="9">
        <v>1033710060</v>
      </c>
      <c r="B1708" s="2" t="s">
        <v>1700</v>
      </c>
      <c r="C1708" t="s">
        <v>1701</v>
      </c>
      <c r="D1708" t="s">
        <v>2116</v>
      </c>
      <c r="E1708">
        <v>2024</v>
      </c>
      <c r="F1708" t="s">
        <v>2866</v>
      </c>
      <c r="G1708" s="7" t="s">
        <v>2770</v>
      </c>
      <c r="H1708" s="7">
        <v>1</v>
      </c>
      <c r="J1708" s="7">
        <v>2</v>
      </c>
      <c r="K1708" s="7">
        <v>1</v>
      </c>
      <c r="L1708" s="7">
        <v>2</v>
      </c>
      <c r="N1708" s="7">
        <v>3</v>
      </c>
      <c r="O1708" s="7">
        <v>1</v>
      </c>
      <c r="Q1708" s="7">
        <v>7</v>
      </c>
      <c r="T1708" s="7">
        <f t="shared" si="116"/>
        <v>17</v>
      </c>
      <c r="U1708" s="7">
        <f t="shared" si="113"/>
        <v>1</v>
      </c>
      <c r="V1708" s="7">
        <f t="shared" si="114"/>
        <v>7</v>
      </c>
      <c r="W1708" s="13">
        <v>38982</v>
      </c>
      <c r="X1708" s="13">
        <f t="shared" si="115"/>
        <v>272874</v>
      </c>
    </row>
    <row r="1709" spans="1:24" ht="15">
      <c r="A1709" s="9">
        <v>1033710060</v>
      </c>
      <c r="B1709" s="2" t="s">
        <v>1700</v>
      </c>
      <c r="C1709" t="s">
        <v>1701</v>
      </c>
      <c r="D1709" t="s">
        <v>2519</v>
      </c>
      <c r="E1709">
        <v>2025</v>
      </c>
      <c r="F1709" t="s">
        <v>2866</v>
      </c>
      <c r="G1709" s="7" t="s">
        <v>2770</v>
      </c>
      <c r="H1709" s="5"/>
      <c r="I1709" s="5"/>
      <c r="J1709" s="5">
        <v>1</v>
      </c>
      <c r="K1709" s="5">
        <v>0</v>
      </c>
      <c r="L1709" s="5">
        <v>2</v>
      </c>
      <c r="M1709" s="5"/>
      <c r="N1709" s="5"/>
      <c r="O1709" s="5">
        <v>6</v>
      </c>
      <c r="P1709" s="5"/>
      <c r="Q1709" s="5"/>
      <c r="R1709" s="5"/>
      <c r="S1709" s="5">
        <v>2</v>
      </c>
      <c r="T1709" s="7">
        <f t="shared" si="116"/>
        <v>11</v>
      </c>
      <c r="U1709" s="7">
        <f t="shared" si="113"/>
        <v>1</v>
      </c>
      <c r="V1709" s="7">
        <f t="shared" si="114"/>
        <v>7</v>
      </c>
      <c r="W1709" s="13">
        <v>38982</v>
      </c>
      <c r="X1709" s="13">
        <f t="shared" si="115"/>
        <v>272874</v>
      </c>
    </row>
    <row r="1710" spans="1:24" ht="15">
      <c r="A1710" s="9">
        <v>1031220140</v>
      </c>
      <c r="B1710" s="2" t="s">
        <v>451</v>
      </c>
      <c r="C1710" t="s">
        <v>452</v>
      </c>
      <c r="D1710" t="s">
        <v>2116</v>
      </c>
      <c r="E1710">
        <v>2025</v>
      </c>
      <c r="F1710" t="s">
        <v>2866</v>
      </c>
      <c r="G1710" s="7" t="s">
        <v>2770</v>
      </c>
      <c r="H1710" s="5">
        <v>53</v>
      </c>
      <c r="I1710" s="5">
        <v>51</v>
      </c>
      <c r="J1710" s="5">
        <v>10</v>
      </c>
      <c r="K1710" s="5">
        <v>46</v>
      </c>
      <c r="L1710" s="5">
        <v>46</v>
      </c>
      <c r="M1710" s="5">
        <v>56</v>
      </c>
      <c r="N1710" s="5">
        <v>27</v>
      </c>
      <c r="O1710" s="5">
        <v>70</v>
      </c>
      <c r="P1710" s="5">
        <v>95</v>
      </c>
      <c r="Q1710" s="5">
        <v>17</v>
      </c>
      <c r="R1710" s="5">
        <v>101</v>
      </c>
      <c r="S1710" s="5">
        <v>115</v>
      </c>
      <c r="T1710" s="7">
        <f t="shared" si="116"/>
        <v>687</v>
      </c>
      <c r="U1710" s="7">
        <f t="shared" si="113"/>
        <v>57</v>
      </c>
      <c r="V1710" s="7">
        <f t="shared" si="114"/>
        <v>399</v>
      </c>
      <c r="W1710" s="13">
        <v>682</v>
      </c>
      <c r="X1710" s="13">
        <f t="shared" si="115"/>
        <v>272118</v>
      </c>
    </row>
    <row r="1711" spans="1:24" ht="15" hidden="1">
      <c r="A1711" s="9">
        <v>1032810150</v>
      </c>
      <c r="B1711" s="2" t="s">
        <v>1185</v>
      </c>
      <c r="C1711" t="s">
        <v>1186</v>
      </c>
      <c r="D1711" t="s">
        <v>2116</v>
      </c>
      <c r="E1711">
        <v>2024</v>
      </c>
      <c r="F1711" t="s">
        <v>2866</v>
      </c>
      <c r="G1711" s="7" t="s">
        <v>2770</v>
      </c>
      <c r="J1711" s="7">
        <v>2</v>
      </c>
      <c r="M1711" s="7">
        <v>53</v>
      </c>
      <c r="N1711" s="7">
        <v>13</v>
      </c>
      <c r="O1711" s="7">
        <v>2</v>
      </c>
      <c r="P1711" s="7">
        <v>8</v>
      </c>
      <c r="Q1711" s="7">
        <v>1</v>
      </c>
      <c r="R1711" s="7">
        <v>15</v>
      </c>
      <c r="S1711" s="7">
        <v>2</v>
      </c>
      <c r="T1711" s="7">
        <f t="shared" si="116"/>
        <v>96</v>
      </c>
      <c r="U1711" s="7">
        <f t="shared" si="113"/>
        <v>8</v>
      </c>
      <c r="V1711" s="7">
        <f t="shared" si="114"/>
        <v>56</v>
      </c>
      <c r="W1711" s="13">
        <v>4848</v>
      </c>
      <c r="X1711" s="13">
        <f t="shared" si="115"/>
        <v>271488</v>
      </c>
    </row>
    <row r="1712" spans="1:24" ht="15">
      <c r="A1712" s="9">
        <v>1033430010</v>
      </c>
      <c r="B1712" s="2" t="s">
        <v>2632</v>
      </c>
      <c r="C1712" t="s">
        <v>2633</v>
      </c>
      <c r="D1712" t="s">
        <v>2116</v>
      </c>
      <c r="E1712">
        <v>2025</v>
      </c>
      <c r="F1712" t="s">
        <v>2866</v>
      </c>
      <c r="G1712" s="7" t="s">
        <v>2770</v>
      </c>
      <c r="H1712" s="5"/>
      <c r="I1712" s="5"/>
      <c r="J1712" s="5"/>
      <c r="K1712" s="5">
        <v>7</v>
      </c>
      <c r="L1712" s="5"/>
      <c r="M1712" s="5"/>
      <c r="N1712" s="5"/>
      <c r="O1712" s="5"/>
      <c r="P1712" s="5"/>
      <c r="Q1712" s="5"/>
      <c r="R1712" s="5"/>
      <c r="S1712" s="5"/>
      <c r="T1712" s="7">
        <f t="shared" si="116"/>
        <v>7</v>
      </c>
      <c r="U1712" s="7">
        <f t="shared" si="113"/>
        <v>1</v>
      </c>
      <c r="V1712" s="7">
        <f t="shared" si="114"/>
        <v>7</v>
      </c>
      <c r="W1712" s="13">
        <v>38658</v>
      </c>
      <c r="X1712" s="13">
        <f t="shared" si="115"/>
        <v>270606</v>
      </c>
    </row>
    <row r="1713" spans="1:24" ht="15">
      <c r="A1713" s="9">
        <v>1031870053</v>
      </c>
      <c r="B1713" s="2" t="s">
        <v>455</v>
      </c>
      <c r="C1713" t="s">
        <v>456</v>
      </c>
      <c r="D1713" t="s">
        <v>2116</v>
      </c>
      <c r="E1713">
        <v>2025</v>
      </c>
      <c r="F1713" t="s">
        <v>2866</v>
      </c>
      <c r="G1713" s="7" t="s">
        <v>2769</v>
      </c>
      <c r="H1713" s="5">
        <v>94</v>
      </c>
      <c r="I1713" s="5">
        <v>102</v>
      </c>
      <c r="J1713" s="5">
        <v>57</v>
      </c>
      <c r="K1713" s="5">
        <v>91</v>
      </c>
      <c r="L1713" s="5">
        <v>178</v>
      </c>
      <c r="M1713" s="5">
        <v>6</v>
      </c>
      <c r="N1713" s="5">
        <v>11</v>
      </c>
      <c r="O1713" s="5">
        <v>7</v>
      </c>
      <c r="P1713" s="5">
        <v>4</v>
      </c>
      <c r="Q1713" s="5">
        <v>2</v>
      </c>
      <c r="R1713" s="5"/>
      <c r="S1713" s="5"/>
      <c r="T1713" s="7">
        <f t="shared" si="116"/>
        <v>552</v>
      </c>
      <c r="U1713" s="7">
        <f t="shared" si="113"/>
        <v>46</v>
      </c>
      <c r="V1713" s="7">
        <f t="shared" si="114"/>
        <v>322</v>
      </c>
      <c r="W1713" s="13">
        <v>840</v>
      </c>
      <c r="X1713" s="13">
        <f t="shared" si="115"/>
        <v>270480</v>
      </c>
    </row>
    <row r="1714" spans="1:24" ht="15" hidden="1">
      <c r="A1714" s="9">
        <v>1031016014</v>
      </c>
      <c r="B1714" s="2" t="s">
        <v>1546</v>
      </c>
      <c r="C1714" t="s">
        <v>1547</v>
      </c>
      <c r="D1714" t="s">
        <v>2116</v>
      </c>
      <c r="E1714">
        <v>2024</v>
      </c>
      <c r="F1714" t="s">
        <v>2866</v>
      </c>
      <c r="G1714" s="7" t="s">
        <v>2770</v>
      </c>
      <c r="H1714" s="7">
        <v>2</v>
      </c>
      <c r="I1714" s="7">
        <v>4</v>
      </c>
      <c r="J1714" s="7">
        <v>2</v>
      </c>
      <c r="K1714" s="7">
        <v>1</v>
      </c>
      <c r="L1714" s="7">
        <v>3</v>
      </c>
      <c r="M1714" s="7">
        <v>6</v>
      </c>
      <c r="O1714" s="7">
        <v>2</v>
      </c>
      <c r="P1714" s="7">
        <v>3</v>
      </c>
      <c r="R1714" s="7">
        <v>3</v>
      </c>
      <c r="S1714" s="7">
        <v>2</v>
      </c>
      <c r="T1714" s="7">
        <f t="shared" si="116"/>
        <v>28</v>
      </c>
      <c r="U1714" s="7">
        <f t="shared" si="113"/>
        <v>2</v>
      </c>
      <c r="V1714" s="7">
        <f t="shared" si="114"/>
        <v>14</v>
      </c>
      <c r="W1714" s="13">
        <v>19316</v>
      </c>
      <c r="X1714" s="13">
        <f t="shared" si="115"/>
        <v>270424</v>
      </c>
    </row>
    <row r="1715" spans="1:24" ht="15" hidden="1">
      <c r="A1715" s="9">
        <v>1031810120</v>
      </c>
      <c r="B1715" s="2" t="s">
        <v>1865</v>
      </c>
      <c r="C1715" t="s">
        <v>1866</v>
      </c>
      <c r="D1715" t="s">
        <v>2116</v>
      </c>
      <c r="E1715">
        <v>2024</v>
      </c>
      <c r="F1715" t="s">
        <v>2866</v>
      </c>
      <c r="G1715" s="7" t="s">
        <v>2770</v>
      </c>
      <c r="H1715" s="7">
        <v>2</v>
      </c>
      <c r="J1715" s="7">
        <v>1</v>
      </c>
      <c r="K1715" s="7">
        <v>2</v>
      </c>
      <c r="L1715" s="7">
        <v>1</v>
      </c>
      <c r="T1715" s="7">
        <f t="shared" si="116"/>
        <v>6</v>
      </c>
      <c r="U1715" s="7">
        <f t="shared" si="113"/>
        <v>1</v>
      </c>
      <c r="V1715" s="7">
        <f t="shared" si="114"/>
        <v>7</v>
      </c>
      <c r="W1715" s="13">
        <v>38571</v>
      </c>
      <c r="X1715" s="13">
        <f t="shared" si="115"/>
        <v>269997</v>
      </c>
    </row>
    <row r="1716" spans="1:24" ht="15" hidden="1">
      <c r="A1716" s="9" t="s">
        <v>2829</v>
      </c>
      <c r="B1716" s="2" t="s">
        <v>72</v>
      </c>
      <c r="C1716" t="s">
        <v>73</v>
      </c>
      <c r="D1716" t="s">
        <v>2519</v>
      </c>
      <c r="E1716">
        <v>2024</v>
      </c>
      <c r="F1716" t="s">
        <v>2866</v>
      </c>
      <c r="G1716" s="7" t="s">
        <v>2770</v>
      </c>
      <c r="H1716" s="7">
        <v>38</v>
      </c>
      <c r="I1716" s="7">
        <v>92</v>
      </c>
      <c r="J1716" s="7">
        <v>65</v>
      </c>
      <c r="K1716" s="7">
        <v>51</v>
      </c>
      <c r="L1716" s="7">
        <v>54</v>
      </c>
      <c r="M1716" s="7">
        <v>51</v>
      </c>
      <c r="N1716" s="7">
        <v>61</v>
      </c>
      <c r="O1716" s="7">
        <v>41</v>
      </c>
      <c r="P1716" s="7">
        <v>61</v>
      </c>
      <c r="Q1716" s="7">
        <v>101</v>
      </c>
      <c r="R1716" s="7">
        <v>85</v>
      </c>
      <c r="S1716" s="7">
        <v>83</v>
      </c>
      <c r="T1716" s="7">
        <f t="shared" si="116"/>
        <v>783</v>
      </c>
      <c r="U1716" s="7">
        <f t="shared" si="113"/>
        <v>65</v>
      </c>
      <c r="V1716" s="7">
        <f t="shared" si="114"/>
        <v>455</v>
      </c>
      <c r="W1716" s="13">
        <v>592</v>
      </c>
      <c r="X1716" s="13">
        <f t="shared" si="115"/>
        <v>269360</v>
      </c>
    </row>
    <row r="1717" spans="1:24" ht="15" hidden="1">
      <c r="A1717" s="9">
        <v>1031810200</v>
      </c>
      <c r="B1717" s="2" t="s">
        <v>1147</v>
      </c>
      <c r="C1717" t="s">
        <v>1148</v>
      </c>
      <c r="D1717" t="s">
        <v>2116</v>
      </c>
      <c r="E1717">
        <v>2024</v>
      </c>
      <c r="F1717" t="s">
        <v>2866</v>
      </c>
      <c r="G1717" s="7" t="s">
        <v>2770</v>
      </c>
      <c r="H1717" s="7">
        <v>4</v>
      </c>
      <c r="I1717" s="7">
        <v>10</v>
      </c>
      <c r="J1717" s="7">
        <v>7</v>
      </c>
      <c r="K1717" s="7">
        <v>6</v>
      </c>
      <c r="L1717" s="7">
        <v>20</v>
      </c>
      <c r="M1717" s="7">
        <v>15</v>
      </c>
      <c r="N1717" s="7">
        <v>7</v>
      </c>
      <c r="O1717" s="7">
        <v>11</v>
      </c>
      <c r="P1717" s="7">
        <v>7</v>
      </c>
      <c r="Q1717" s="7">
        <v>6</v>
      </c>
      <c r="R1717" s="7">
        <v>8</v>
      </c>
      <c r="S1717" s="7">
        <v>5</v>
      </c>
      <c r="T1717" s="7">
        <f t="shared" si="116"/>
        <v>106</v>
      </c>
      <c r="U1717" s="7">
        <f t="shared" si="113"/>
        <v>9</v>
      </c>
      <c r="V1717" s="7">
        <f t="shared" si="114"/>
        <v>63</v>
      </c>
      <c r="W1717" s="13">
        <v>4271</v>
      </c>
      <c r="X1717" s="13">
        <f t="shared" si="115"/>
        <v>269073</v>
      </c>
    </row>
    <row r="1718" spans="1:24" ht="15" hidden="1">
      <c r="A1718" s="9">
        <v>1031220038</v>
      </c>
      <c r="B1718" s="2" t="s">
        <v>247</v>
      </c>
      <c r="C1718" t="s">
        <v>248</v>
      </c>
      <c r="D1718" t="s">
        <v>2116</v>
      </c>
      <c r="E1718">
        <v>2024</v>
      </c>
      <c r="F1718" t="s">
        <v>2866</v>
      </c>
      <c r="G1718" s="7" t="s">
        <v>2770</v>
      </c>
      <c r="H1718" s="7">
        <v>258</v>
      </c>
      <c r="I1718" s="7">
        <v>301</v>
      </c>
      <c r="J1718" s="7">
        <v>210</v>
      </c>
      <c r="K1718" s="7">
        <v>161</v>
      </c>
      <c r="L1718" s="7">
        <v>336</v>
      </c>
      <c r="M1718" s="7">
        <v>178</v>
      </c>
      <c r="N1718" s="7">
        <v>173</v>
      </c>
      <c r="O1718" s="7">
        <v>265</v>
      </c>
      <c r="P1718" s="7">
        <v>208</v>
      </c>
      <c r="Q1718" s="7">
        <v>155</v>
      </c>
      <c r="R1718" s="7">
        <v>171</v>
      </c>
      <c r="S1718" s="7">
        <v>119</v>
      </c>
      <c r="T1718" s="7">
        <f t="shared" si="116"/>
        <v>2535</v>
      </c>
      <c r="U1718" s="7">
        <f t="shared" si="113"/>
        <v>211</v>
      </c>
      <c r="V1718" s="7">
        <f t="shared" si="114"/>
        <v>1477</v>
      </c>
      <c r="W1718" s="13">
        <v>182</v>
      </c>
      <c r="X1718" s="13">
        <f t="shared" si="115"/>
        <v>268814</v>
      </c>
    </row>
    <row r="1719" spans="1:24" ht="15">
      <c r="A1719" s="9">
        <v>1031610081</v>
      </c>
      <c r="B1719" s="2" t="s">
        <v>347</v>
      </c>
      <c r="C1719" t="s">
        <v>348</v>
      </c>
      <c r="D1719" t="s">
        <v>2116</v>
      </c>
      <c r="E1719">
        <v>2025</v>
      </c>
      <c r="F1719" t="s">
        <v>2866</v>
      </c>
      <c r="G1719" s="7" t="s">
        <v>2770</v>
      </c>
      <c r="H1719" s="5">
        <v>59</v>
      </c>
      <c r="I1719" s="5">
        <v>215</v>
      </c>
      <c r="J1719" s="5">
        <v>157</v>
      </c>
      <c r="K1719" s="5">
        <v>146</v>
      </c>
      <c r="L1719" s="5">
        <v>200</v>
      </c>
      <c r="M1719" s="5">
        <v>199</v>
      </c>
      <c r="N1719" s="5">
        <v>219</v>
      </c>
      <c r="O1719" s="5">
        <v>158</v>
      </c>
      <c r="P1719" s="5">
        <v>144</v>
      </c>
      <c r="Q1719" s="5">
        <v>215</v>
      </c>
      <c r="R1719" s="5">
        <v>199</v>
      </c>
      <c r="S1719" s="5">
        <v>79</v>
      </c>
      <c r="T1719" s="7">
        <f t="shared" si="116"/>
        <v>1990</v>
      </c>
      <c r="U1719" s="7">
        <f t="shared" si="113"/>
        <v>166</v>
      </c>
      <c r="V1719" s="7">
        <f t="shared" si="114"/>
        <v>1162</v>
      </c>
      <c r="W1719" s="13">
        <v>231</v>
      </c>
      <c r="X1719" s="13">
        <f t="shared" si="115"/>
        <v>268422</v>
      </c>
    </row>
    <row r="1720" spans="1:24" ht="15" hidden="1">
      <c r="A1720" s="9">
        <v>1031014120</v>
      </c>
      <c r="B1720" s="2" t="s">
        <v>406</v>
      </c>
      <c r="C1720" t="s">
        <v>306</v>
      </c>
      <c r="D1720" t="s">
        <v>2519</v>
      </c>
      <c r="E1720">
        <v>2024</v>
      </c>
      <c r="F1720" t="s">
        <v>2866</v>
      </c>
      <c r="G1720" s="7" t="s">
        <v>2770</v>
      </c>
      <c r="H1720" s="7">
        <v>2</v>
      </c>
      <c r="I1720" s="7">
        <v>5</v>
      </c>
      <c r="J1720" s="7">
        <v>1</v>
      </c>
      <c r="K1720" s="7">
        <v>5</v>
      </c>
      <c r="L1720" s="7">
        <v>2</v>
      </c>
      <c r="N1720" s="7">
        <v>1</v>
      </c>
      <c r="O1720" s="7">
        <v>4</v>
      </c>
      <c r="P1720" s="7">
        <v>2</v>
      </c>
      <c r="Q1720" s="7">
        <v>6</v>
      </c>
      <c r="T1720" s="7">
        <f t="shared" si="116"/>
        <v>28</v>
      </c>
      <c r="U1720" s="7">
        <f t="shared" si="113"/>
        <v>2</v>
      </c>
      <c r="V1720" s="7">
        <f t="shared" si="114"/>
        <v>14</v>
      </c>
      <c r="W1720" s="13">
        <v>19141</v>
      </c>
      <c r="X1720" s="13">
        <f t="shared" si="115"/>
        <v>267974</v>
      </c>
    </row>
    <row r="1721" spans="1:24" ht="15">
      <c r="A1721" s="9">
        <v>1031014120</v>
      </c>
      <c r="B1721" s="2" t="s">
        <v>406</v>
      </c>
      <c r="C1721" t="s">
        <v>306</v>
      </c>
      <c r="D1721" t="s">
        <v>2519</v>
      </c>
      <c r="E1721">
        <v>2025</v>
      </c>
      <c r="F1721" t="s">
        <v>2866</v>
      </c>
      <c r="G1721" s="7" t="s">
        <v>2770</v>
      </c>
      <c r="H1721" s="5">
        <v>9</v>
      </c>
      <c r="I1721" s="5">
        <v>1</v>
      </c>
      <c r="J1721" s="5">
        <v>1</v>
      </c>
      <c r="K1721" s="5">
        <v>3</v>
      </c>
      <c r="L1721" s="5">
        <v>3</v>
      </c>
      <c r="M1721" s="5"/>
      <c r="N1721" s="5"/>
      <c r="O1721" s="5">
        <v>2</v>
      </c>
      <c r="P1721" s="5"/>
      <c r="Q1721" s="5"/>
      <c r="R1721" s="5">
        <v>1</v>
      </c>
      <c r="S1721" s="5">
        <v>2</v>
      </c>
      <c r="T1721" s="7">
        <f t="shared" si="116"/>
        <v>22</v>
      </c>
      <c r="U1721" s="7">
        <f t="shared" si="113"/>
        <v>2</v>
      </c>
      <c r="V1721" s="7">
        <f t="shared" si="114"/>
        <v>14</v>
      </c>
      <c r="W1721" s="13">
        <v>19141</v>
      </c>
      <c r="X1721" s="13">
        <f t="shared" si="115"/>
        <v>267974</v>
      </c>
    </row>
    <row r="1722" spans="1:24" ht="15">
      <c r="A1722" s="9" t="s">
        <v>2854</v>
      </c>
      <c r="B1722" s="2" t="s">
        <v>684</v>
      </c>
      <c r="C1722" t="s">
        <v>685</v>
      </c>
      <c r="D1722" t="s">
        <v>2116</v>
      </c>
      <c r="E1722">
        <v>2025</v>
      </c>
      <c r="F1722" t="s">
        <v>2866</v>
      </c>
      <c r="G1722" s="7" t="s">
        <v>2770</v>
      </c>
      <c r="H1722" s="5">
        <v>21</v>
      </c>
      <c r="I1722" s="5">
        <v>4</v>
      </c>
      <c r="J1722" s="5">
        <v>12</v>
      </c>
      <c r="K1722" s="5">
        <v>21</v>
      </c>
      <c r="L1722" s="5">
        <v>57</v>
      </c>
      <c r="M1722" s="5">
        <v>52</v>
      </c>
      <c r="N1722" s="5">
        <v>53</v>
      </c>
      <c r="O1722" s="5">
        <v>31</v>
      </c>
      <c r="P1722" s="5">
        <v>24</v>
      </c>
      <c r="Q1722" s="5">
        <v>23</v>
      </c>
      <c r="R1722" s="5">
        <v>30</v>
      </c>
      <c r="S1722" s="5">
        <v>12</v>
      </c>
      <c r="T1722" s="7">
        <f t="shared" si="116"/>
        <v>340</v>
      </c>
      <c r="U1722" s="7">
        <f t="shared" si="113"/>
        <v>28</v>
      </c>
      <c r="V1722" s="7">
        <f t="shared" si="114"/>
        <v>196</v>
      </c>
      <c r="W1722" s="13">
        <v>1366</v>
      </c>
      <c r="X1722" s="13">
        <f t="shared" si="115"/>
        <v>267736</v>
      </c>
    </row>
    <row r="1723" spans="1:24" ht="15">
      <c r="A1723" s="9">
        <v>1031212090</v>
      </c>
      <c r="B1723" s="2" t="s">
        <v>349</v>
      </c>
      <c r="C1723" t="s">
        <v>350</v>
      </c>
      <c r="D1723" t="s">
        <v>2519</v>
      </c>
      <c r="E1723">
        <v>2025</v>
      </c>
      <c r="F1723" t="s">
        <v>2866</v>
      </c>
      <c r="G1723" s="7" t="s">
        <v>2770</v>
      </c>
      <c r="H1723" s="5">
        <v>4</v>
      </c>
      <c r="I1723" s="5">
        <v>10</v>
      </c>
      <c r="J1723" s="5"/>
      <c r="K1723" s="5">
        <v>1</v>
      </c>
      <c r="L1723" s="5">
        <v>15</v>
      </c>
      <c r="M1723" s="5">
        <v>8</v>
      </c>
      <c r="N1723" s="5">
        <v>7</v>
      </c>
      <c r="O1723" s="5">
        <v>2</v>
      </c>
      <c r="P1723" s="5">
        <v>17</v>
      </c>
      <c r="Q1723" s="5">
        <v>10</v>
      </c>
      <c r="R1723" s="5">
        <v>10</v>
      </c>
      <c r="S1723" s="5">
        <v>29</v>
      </c>
      <c r="T1723" s="7">
        <f t="shared" si="116"/>
        <v>113</v>
      </c>
      <c r="U1723" s="7">
        <f t="shared" si="113"/>
        <v>9</v>
      </c>
      <c r="V1723" s="7">
        <f t="shared" si="114"/>
        <v>63</v>
      </c>
      <c r="W1723" s="13">
        <v>4219</v>
      </c>
      <c r="X1723" s="13">
        <f t="shared" si="115"/>
        <v>265797</v>
      </c>
    </row>
    <row r="1724" spans="1:24" ht="15">
      <c r="A1724" s="9">
        <v>1031220175</v>
      </c>
      <c r="B1724" s="2" t="s">
        <v>1175</v>
      </c>
      <c r="C1724" t="s">
        <v>1176</v>
      </c>
      <c r="D1724" t="s">
        <v>2116</v>
      </c>
      <c r="E1724">
        <v>2025</v>
      </c>
      <c r="F1724" t="s">
        <v>2866</v>
      </c>
      <c r="G1724" s="7" t="s">
        <v>2770</v>
      </c>
      <c r="H1724" s="5">
        <v>7</v>
      </c>
      <c r="I1724" s="5">
        <v>4</v>
      </c>
      <c r="J1724" s="5">
        <v>1</v>
      </c>
      <c r="K1724" s="5">
        <v>8</v>
      </c>
      <c r="L1724" s="5">
        <v>1</v>
      </c>
      <c r="M1724" s="5">
        <v>3</v>
      </c>
      <c r="N1724" s="5"/>
      <c r="O1724" s="5"/>
      <c r="P1724" s="5">
        <v>0</v>
      </c>
      <c r="Q1724" s="5"/>
      <c r="R1724" s="5"/>
      <c r="S1724" s="5">
        <v>0</v>
      </c>
      <c r="T1724" s="7">
        <f t="shared" si="116"/>
        <v>24</v>
      </c>
      <c r="U1724" s="7">
        <f t="shared" si="113"/>
        <v>2</v>
      </c>
      <c r="V1724" s="7">
        <f t="shared" si="114"/>
        <v>14</v>
      </c>
      <c r="W1724" s="13">
        <v>18927</v>
      </c>
      <c r="X1724" s="13">
        <f t="shared" si="115"/>
        <v>264978</v>
      </c>
    </row>
    <row r="1725" spans="1:24" ht="15" hidden="1">
      <c r="A1725" s="9">
        <v>1032810500</v>
      </c>
      <c r="B1725" s="2" t="s">
        <v>279</v>
      </c>
      <c r="C1725" t="s">
        <v>280</v>
      </c>
      <c r="D1725" t="s">
        <v>2116</v>
      </c>
      <c r="E1725">
        <v>2024</v>
      </c>
      <c r="F1725" t="s">
        <v>2866</v>
      </c>
      <c r="G1725" s="7" t="s">
        <v>2770</v>
      </c>
      <c r="H1725" s="7">
        <v>175</v>
      </c>
      <c r="I1725" s="7">
        <v>198</v>
      </c>
      <c r="J1725" s="7">
        <v>223</v>
      </c>
      <c r="K1725" s="7">
        <v>218</v>
      </c>
      <c r="L1725" s="7">
        <v>179</v>
      </c>
      <c r="M1725" s="7">
        <v>128</v>
      </c>
      <c r="N1725" s="7">
        <v>264</v>
      </c>
      <c r="O1725" s="7">
        <v>180</v>
      </c>
      <c r="P1725" s="7">
        <v>237</v>
      </c>
      <c r="Q1725" s="7">
        <v>199</v>
      </c>
      <c r="R1725" s="7">
        <v>154</v>
      </c>
      <c r="S1725" s="7">
        <v>122</v>
      </c>
      <c r="T1725" s="7">
        <f t="shared" si="116"/>
        <v>2277</v>
      </c>
      <c r="U1725" s="7">
        <f t="shared" si="113"/>
        <v>190</v>
      </c>
      <c r="V1725" s="7">
        <f t="shared" si="114"/>
        <v>1330</v>
      </c>
      <c r="W1725" s="13">
        <v>199</v>
      </c>
      <c r="X1725" s="13">
        <f t="shared" si="115"/>
        <v>264670</v>
      </c>
    </row>
    <row r="1726" spans="1:24" ht="15" hidden="1">
      <c r="A1726" s="9">
        <v>1031830074</v>
      </c>
      <c r="B1726" s="2" t="s">
        <v>980</v>
      </c>
      <c r="C1726" t="s">
        <v>981</v>
      </c>
      <c r="D1726" t="s">
        <v>2116</v>
      </c>
      <c r="E1726">
        <v>2024</v>
      </c>
      <c r="F1726" t="s">
        <v>2866</v>
      </c>
      <c r="G1726" s="7" t="s">
        <v>2770</v>
      </c>
      <c r="M1726" s="7">
        <v>5</v>
      </c>
      <c r="N1726" s="7">
        <v>16</v>
      </c>
      <c r="O1726" s="7">
        <v>46</v>
      </c>
      <c r="P1726" s="7">
        <v>17</v>
      </c>
      <c r="Q1726" s="7">
        <v>3</v>
      </c>
      <c r="R1726" s="7">
        <v>23</v>
      </c>
      <c r="S1726" s="7">
        <v>61</v>
      </c>
      <c r="T1726" s="7">
        <f t="shared" si="116"/>
        <v>171</v>
      </c>
      <c r="U1726" s="7">
        <f t="shared" si="113"/>
        <v>14</v>
      </c>
      <c r="V1726" s="7">
        <f t="shared" si="114"/>
        <v>98</v>
      </c>
      <c r="W1726" s="13">
        <v>2694</v>
      </c>
      <c r="X1726" s="13">
        <f t="shared" si="115"/>
        <v>264012</v>
      </c>
    </row>
    <row r="1727" spans="1:24" ht="15">
      <c r="A1727" s="9" t="s">
        <v>2885</v>
      </c>
      <c r="B1727" s="2" t="s">
        <v>1008</v>
      </c>
      <c r="C1727" t="s">
        <v>1009</v>
      </c>
      <c r="D1727" t="s">
        <v>2116</v>
      </c>
      <c r="E1727">
        <v>2025</v>
      </c>
      <c r="F1727" t="s">
        <v>2866</v>
      </c>
      <c r="G1727" s="7" t="s">
        <v>2769</v>
      </c>
      <c r="H1727" s="5"/>
      <c r="I1727" s="5"/>
      <c r="J1727" s="5"/>
      <c r="K1727" s="5"/>
      <c r="L1727" s="5"/>
      <c r="M1727" s="5"/>
      <c r="N1727" s="5"/>
      <c r="O1727" s="5"/>
      <c r="P1727" s="5"/>
      <c r="Q1727" s="5">
        <v>22</v>
      </c>
      <c r="R1727" s="5">
        <v>41</v>
      </c>
      <c r="S1727" s="5">
        <v>34</v>
      </c>
      <c r="T1727" s="7">
        <f t="shared" si="116"/>
        <v>97</v>
      </c>
      <c r="U1727" s="7">
        <f t="shared" si="113"/>
        <v>8</v>
      </c>
      <c r="V1727" s="7">
        <f t="shared" si="114"/>
        <v>56</v>
      </c>
      <c r="W1727" s="13">
        <v>4713</v>
      </c>
      <c r="X1727" s="13">
        <f t="shared" si="115"/>
        <v>263928</v>
      </c>
    </row>
    <row r="1728" spans="1:24" ht="15">
      <c r="A1728" s="9">
        <v>1031640040</v>
      </c>
      <c r="B1728" s="2" t="s">
        <v>1124</v>
      </c>
      <c r="C1728" t="s">
        <v>1125</v>
      </c>
      <c r="D1728" t="s">
        <v>2116</v>
      </c>
      <c r="E1728">
        <v>2025</v>
      </c>
      <c r="F1728" t="s">
        <v>2866</v>
      </c>
      <c r="G1728" s="7" t="s">
        <v>2770</v>
      </c>
      <c r="H1728" s="5">
        <v>5</v>
      </c>
      <c r="I1728" s="5">
        <v>2</v>
      </c>
      <c r="J1728" s="5">
        <v>4</v>
      </c>
      <c r="K1728" s="5">
        <v>3</v>
      </c>
      <c r="L1728" s="5">
        <v>2</v>
      </c>
      <c r="M1728" s="5">
        <v>1</v>
      </c>
      <c r="N1728" s="5">
        <v>6</v>
      </c>
      <c r="O1728" s="5">
        <v>4</v>
      </c>
      <c r="P1728" s="5">
        <v>2</v>
      </c>
      <c r="Q1728" s="5">
        <v>4</v>
      </c>
      <c r="R1728" s="5"/>
      <c r="S1728" s="5">
        <v>3</v>
      </c>
      <c r="T1728" s="7">
        <f t="shared" si="116"/>
        <v>36</v>
      </c>
      <c r="U1728" s="7">
        <f t="shared" si="113"/>
        <v>3</v>
      </c>
      <c r="V1728" s="7">
        <f t="shared" si="114"/>
        <v>21</v>
      </c>
      <c r="W1728" s="13">
        <v>12566</v>
      </c>
      <c r="X1728" s="13">
        <f t="shared" si="115"/>
        <v>263886</v>
      </c>
    </row>
    <row r="1729" spans="1:24" ht="15" hidden="1">
      <c r="A1729" s="9">
        <v>1031830075</v>
      </c>
      <c r="B1729" s="2" t="s">
        <v>234</v>
      </c>
      <c r="C1729" t="s">
        <v>235</v>
      </c>
      <c r="D1729" t="s">
        <v>2116</v>
      </c>
      <c r="E1729">
        <v>2024</v>
      </c>
      <c r="F1729" t="s">
        <v>2866</v>
      </c>
      <c r="G1729" s="7" t="s">
        <v>2770</v>
      </c>
      <c r="H1729" s="7">
        <v>138</v>
      </c>
      <c r="I1729" s="7">
        <v>193</v>
      </c>
      <c r="J1729" s="7">
        <v>244</v>
      </c>
      <c r="K1729" s="7">
        <v>235</v>
      </c>
      <c r="L1729" s="7">
        <v>204</v>
      </c>
      <c r="M1729" s="7">
        <v>220</v>
      </c>
      <c r="N1729" s="7">
        <v>278</v>
      </c>
      <c r="O1729" s="7">
        <v>352</v>
      </c>
      <c r="P1729" s="7">
        <v>241</v>
      </c>
      <c r="Q1729" s="7">
        <v>146</v>
      </c>
      <c r="R1729" s="7">
        <v>233</v>
      </c>
      <c r="S1729" s="7">
        <v>178</v>
      </c>
      <c r="T1729" s="7">
        <f t="shared" si="116"/>
        <v>2662</v>
      </c>
      <c r="U1729" s="7">
        <f t="shared" si="113"/>
        <v>222</v>
      </c>
      <c r="V1729" s="7">
        <f t="shared" si="114"/>
        <v>1554</v>
      </c>
      <c r="W1729" s="13">
        <v>169</v>
      </c>
      <c r="X1729" s="13">
        <f t="shared" si="115"/>
        <v>262626</v>
      </c>
    </row>
    <row r="1730" spans="1:24" ht="15">
      <c r="A1730" s="9">
        <v>1033040050</v>
      </c>
      <c r="B1730" s="2" t="s">
        <v>2152</v>
      </c>
      <c r="C1730" t="s">
        <v>521</v>
      </c>
      <c r="D1730" t="s">
        <v>2116</v>
      </c>
      <c r="E1730">
        <v>2025</v>
      </c>
      <c r="F1730" t="s">
        <v>2866</v>
      </c>
      <c r="G1730" s="7" t="s">
        <v>2770</v>
      </c>
      <c r="H1730" s="5"/>
      <c r="I1730" s="5"/>
      <c r="J1730" s="5"/>
      <c r="K1730" s="5"/>
      <c r="L1730" s="5"/>
      <c r="M1730" s="5"/>
      <c r="N1730" s="5"/>
      <c r="O1730" s="5">
        <v>49</v>
      </c>
      <c r="P1730" s="5"/>
      <c r="Q1730" s="5"/>
      <c r="R1730" s="5"/>
      <c r="S1730" s="5"/>
      <c r="T1730" s="7">
        <f t="shared" si="116"/>
        <v>49</v>
      </c>
      <c r="U1730" s="7">
        <f t="shared" ref="U1730:U1793" si="117">+ROUND(T1730/12,0)</f>
        <v>4</v>
      </c>
      <c r="V1730" s="7">
        <f t="shared" ref="V1730:V1793" si="118">+IF(F1730="",U1730*7,U1730*2)</f>
        <v>28</v>
      </c>
      <c r="W1730" s="13">
        <v>9376</v>
      </c>
      <c r="X1730" s="13">
        <f t="shared" ref="X1730:X1793" si="119">+V1730*W1730</f>
        <v>262528</v>
      </c>
    </row>
    <row r="1731" spans="1:24" ht="15">
      <c r="A1731" s="9">
        <v>1031220186</v>
      </c>
      <c r="B1731" s="2" t="s">
        <v>1474</v>
      </c>
      <c r="C1731" t="s">
        <v>1475</v>
      </c>
      <c r="D1731" t="s">
        <v>2116</v>
      </c>
      <c r="E1731">
        <v>2025</v>
      </c>
      <c r="F1731" t="s">
        <v>2866</v>
      </c>
      <c r="G1731" s="7" t="s">
        <v>2770</v>
      </c>
      <c r="H1731" s="5"/>
      <c r="I1731" s="5">
        <v>4</v>
      </c>
      <c r="J1731" s="5"/>
      <c r="K1731" s="5">
        <v>2</v>
      </c>
      <c r="L1731" s="5">
        <v>1</v>
      </c>
      <c r="M1731" s="5"/>
      <c r="N1731" s="5">
        <v>1</v>
      </c>
      <c r="O1731" s="5">
        <v>1</v>
      </c>
      <c r="P1731" s="5"/>
      <c r="Q1731" s="5">
        <v>1</v>
      </c>
      <c r="R1731" s="5">
        <v>2</v>
      </c>
      <c r="S1731" s="5"/>
      <c r="T1731" s="7">
        <f t="shared" si="116"/>
        <v>12</v>
      </c>
      <c r="U1731" s="7">
        <f t="shared" si="117"/>
        <v>1</v>
      </c>
      <c r="V1731" s="7">
        <f t="shared" si="118"/>
        <v>7</v>
      </c>
      <c r="W1731" s="13">
        <v>37504</v>
      </c>
      <c r="X1731" s="13">
        <f t="shared" si="119"/>
        <v>262528</v>
      </c>
    </row>
    <row r="1732" spans="1:24" ht="15" hidden="1">
      <c r="A1732" s="9">
        <v>1032412101</v>
      </c>
      <c r="B1732" s="2" t="s">
        <v>1145</v>
      </c>
      <c r="C1732" t="s">
        <v>1146</v>
      </c>
      <c r="D1732" t="s">
        <v>2116</v>
      </c>
      <c r="E1732">
        <v>2024</v>
      </c>
      <c r="F1732" t="s">
        <v>2866</v>
      </c>
      <c r="G1732" s="7" t="s">
        <v>2770</v>
      </c>
      <c r="H1732" s="7">
        <v>15</v>
      </c>
      <c r="I1732" s="7">
        <v>16</v>
      </c>
      <c r="J1732" s="7">
        <v>12</v>
      </c>
      <c r="L1732" s="7">
        <v>8</v>
      </c>
      <c r="M1732" s="7">
        <v>1</v>
      </c>
      <c r="N1732" s="7">
        <v>4</v>
      </c>
      <c r="O1732" s="7">
        <v>23</v>
      </c>
      <c r="P1732" s="7">
        <v>14</v>
      </c>
      <c r="Q1732" s="7">
        <v>1</v>
      </c>
      <c r="R1732" s="7">
        <v>3</v>
      </c>
      <c r="S1732" s="7">
        <v>11</v>
      </c>
      <c r="T1732" s="7">
        <f t="shared" si="116"/>
        <v>108</v>
      </c>
      <c r="U1732" s="7">
        <f t="shared" si="117"/>
        <v>9</v>
      </c>
      <c r="V1732" s="7">
        <f t="shared" si="118"/>
        <v>63</v>
      </c>
      <c r="W1732" s="13">
        <v>4164</v>
      </c>
      <c r="X1732" s="13">
        <f t="shared" si="119"/>
        <v>262332</v>
      </c>
    </row>
    <row r="1733" spans="1:24" ht="15" hidden="1">
      <c r="A1733" s="9">
        <v>1033220014</v>
      </c>
      <c r="B1733" s="2" t="s">
        <v>1711</v>
      </c>
      <c r="C1733" t="s">
        <v>1712</v>
      </c>
      <c r="D1733" t="s">
        <v>2116</v>
      </c>
      <c r="E1733">
        <v>2024</v>
      </c>
      <c r="F1733" t="s">
        <v>2866</v>
      </c>
      <c r="G1733" s="7" t="s">
        <v>2769</v>
      </c>
      <c r="I1733" s="7">
        <v>1</v>
      </c>
      <c r="J1733" s="7">
        <v>3</v>
      </c>
      <c r="K1733" s="7">
        <v>3</v>
      </c>
      <c r="L1733" s="7">
        <v>1</v>
      </c>
      <c r="M1733" s="7">
        <v>2</v>
      </c>
      <c r="N1733" s="7">
        <v>1</v>
      </c>
      <c r="O1733" s="7">
        <v>2</v>
      </c>
      <c r="P1733" s="7">
        <v>1</v>
      </c>
      <c r="Q1733" s="7">
        <v>1</v>
      </c>
      <c r="R1733" s="7">
        <v>1</v>
      </c>
      <c r="T1733" s="7">
        <f t="shared" si="116"/>
        <v>16</v>
      </c>
      <c r="U1733" s="7">
        <f t="shared" si="117"/>
        <v>1</v>
      </c>
      <c r="V1733" s="7">
        <f t="shared" si="118"/>
        <v>7</v>
      </c>
      <c r="W1733" s="13">
        <v>37385</v>
      </c>
      <c r="X1733" s="13">
        <f t="shared" si="119"/>
        <v>261695</v>
      </c>
    </row>
    <row r="1734" spans="1:24" ht="15">
      <c r="A1734" s="9">
        <v>1033220014</v>
      </c>
      <c r="B1734" s="2" t="s">
        <v>1711</v>
      </c>
      <c r="C1734" t="s">
        <v>1712</v>
      </c>
      <c r="D1734" t="s">
        <v>2116</v>
      </c>
      <c r="E1734">
        <v>2025</v>
      </c>
      <c r="F1734" t="s">
        <v>2866</v>
      </c>
      <c r="G1734" s="7" t="s">
        <v>2769</v>
      </c>
      <c r="H1734" s="5">
        <v>1</v>
      </c>
      <c r="I1734" s="5">
        <v>2</v>
      </c>
      <c r="J1734" s="5"/>
      <c r="K1734" s="5">
        <v>1</v>
      </c>
      <c r="L1734" s="5">
        <v>1</v>
      </c>
      <c r="M1734" s="5">
        <v>1</v>
      </c>
      <c r="N1734" s="5"/>
      <c r="O1734" s="5"/>
      <c r="P1734" s="5">
        <v>1</v>
      </c>
      <c r="Q1734" s="5">
        <v>1</v>
      </c>
      <c r="R1734" s="5"/>
      <c r="S1734" s="5">
        <v>2</v>
      </c>
      <c r="T1734" s="7">
        <f t="shared" si="116"/>
        <v>10</v>
      </c>
      <c r="U1734" s="7">
        <f t="shared" si="117"/>
        <v>1</v>
      </c>
      <c r="V1734" s="7">
        <f t="shared" si="118"/>
        <v>7</v>
      </c>
      <c r="W1734" s="13">
        <v>37385</v>
      </c>
      <c r="X1734" s="13">
        <f t="shared" si="119"/>
        <v>261695</v>
      </c>
    </row>
    <row r="1735" spans="1:24" ht="15" hidden="1">
      <c r="A1735" s="9">
        <v>1032411044</v>
      </c>
      <c r="B1735" s="2" t="s">
        <v>1143</v>
      </c>
      <c r="C1735" t="s">
        <v>1144</v>
      </c>
      <c r="D1735" t="s">
        <v>2116</v>
      </c>
      <c r="E1735">
        <v>2024</v>
      </c>
      <c r="F1735" t="s">
        <v>2866</v>
      </c>
      <c r="G1735" s="7" t="s">
        <v>2769</v>
      </c>
      <c r="H1735" s="7">
        <v>4</v>
      </c>
      <c r="J1735" s="7">
        <v>11</v>
      </c>
      <c r="L1735" s="7">
        <v>4</v>
      </c>
      <c r="M1735" s="7">
        <v>29</v>
      </c>
      <c r="N1735" s="7">
        <v>18</v>
      </c>
      <c r="O1735" s="7">
        <v>14</v>
      </c>
      <c r="P1735" s="7">
        <v>4</v>
      </c>
      <c r="Q1735" s="7">
        <v>11</v>
      </c>
      <c r="S1735" s="7">
        <v>13</v>
      </c>
      <c r="T1735" s="7">
        <f t="shared" si="116"/>
        <v>108</v>
      </c>
      <c r="U1735" s="7">
        <f t="shared" si="117"/>
        <v>9</v>
      </c>
      <c r="V1735" s="7">
        <f t="shared" si="118"/>
        <v>63</v>
      </c>
      <c r="W1735" s="13">
        <v>4153</v>
      </c>
      <c r="X1735" s="13">
        <f t="shared" si="119"/>
        <v>261639</v>
      </c>
    </row>
    <row r="1736" spans="1:24" ht="15">
      <c r="A1736" s="9" t="s">
        <v>2846</v>
      </c>
      <c r="B1736" s="2" t="s">
        <v>972</v>
      </c>
      <c r="C1736" t="s">
        <v>973</v>
      </c>
      <c r="D1736" t="s">
        <v>2116</v>
      </c>
      <c r="E1736">
        <v>2025</v>
      </c>
      <c r="F1736" t="s">
        <v>2866</v>
      </c>
      <c r="G1736" s="7" t="s">
        <v>2770</v>
      </c>
      <c r="H1736" s="5">
        <v>21</v>
      </c>
      <c r="I1736" s="5"/>
      <c r="J1736" s="5">
        <v>30</v>
      </c>
      <c r="K1736" s="5">
        <v>36</v>
      </c>
      <c r="L1736" s="5">
        <v>25</v>
      </c>
      <c r="M1736" s="5">
        <v>69</v>
      </c>
      <c r="N1736" s="5">
        <v>60</v>
      </c>
      <c r="O1736" s="5">
        <v>40</v>
      </c>
      <c r="P1736" s="5">
        <v>34</v>
      </c>
      <c r="Q1736" s="5">
        <v>25</v>
      </c>
      <c r="R1736" s="5">
        <v>32</v>
      </c>
      <c r="S1736" s="5">
        <v>36</v>
      </c>
      <c r="T1736" s="7">
        <f t="shared" si="116"/>
        <v>408</v>
      </c>
      <c r="U1736" s="7">
        <f t="shared" si="117"/>
        <v>34</v>
      </c>
      <c r="V1736" s="7">
        <f t="shared" si="118"/>
        <v>238</v>
      </c>
      <c r="W1736" s="13">
        <v>1098</v>
      </c>
      <c r="X1736" s="13">
        <f t="shared" si="119"/>
        <v>261324</v>
      </c>
    </row>
    <row r="1737" spans="1:24" ht="15" hidden="1">
      <c r="A1737" s="9">
        <v>1031040150</v>
      </c>
      <c r="B1737" s="2" t="s">
        <v>978</v>
      </c>
      <c r="C1737" t="s">
        <v>979</v>
      </c>
      <c r="D1737" t="s">
        <v>2116</v>
      </c>
      <c r="E1737">
        <v>2024</v>
      </c>
      <c r="F1737" t="s">
        <v>2866</v>
      </c>
      <c r="G1737" s="7" t="s">
        <v>2769</v>
      </c>
      <c r="I1737" s="7">
        <v>23</v>
      </c>
      <c r="J1737" s="7">
        <v>16</v>
      </c>
      <c r="K1737" s="7">
        <v>71</v>
      </c>
      <c r="M1737" s="7">
        <v>4</v>
      </c>
      <c r="N1737" s="7">
        <v>1</v>
      </c>
      <c r="O1737" s="7">
        <v>30</v>
      </c>
      <c r="Q1737" s="7">
        <v>22</v>
      </c>
      <c r="R1737" s="7">
        <v>4</v>
      </c>
      <c r="T1737" s="7">
        <f t="shared" si="116"/>
        <v>171</v>
      </c>
      <c r="U1737" s="7">
        <f t="shared" si="117"/>
        <v>14</v>
      </c>
      <c r="V1737" s="7">
        <f t="shared" si="118"/>
        <v>98</v>
      </c>
      <c r="W1737" s="13">
        <v>2662</v>
      </c>
      <c r="X1737" s="13">
        <f t="shared" si="119"/>
        <v>260876</v>
      </c>
    </row>
    <row r="1738" spans="1:24" ht="15" hidden="1">
      <c r="A1738" s="9">
        <v>1031810075</v>
      </c>
      <c r="B1738" s="2" t="s">
        <v>894</v>
      </c>
      <c r="C1738" t="s">
        <v>895</v>
      </c>
      <c r="D1738" t="s">
        <v>2116</v>
      </c>
      <c r="E1738">
        <v>2024</v>
      </c>
      <c r="F1738" t="s">
        <v>2866</v>
      </c>
      <c r="G1738" s="7" t="s">
        <v>2769</v>
      </c>
      <c r="H1738" s="7">
        <v>7</v>
      </c>
      <c r="I1738" s="7">
        <v>4</v>
      </c>
      <c r="J1738" s="7">
        <v>8</v>
      </c>
      <c r="K1738" s="7">
        <v>42</v>
      </c>
      <c r="L1738" s="7">
        <v>66</v>
      </c>
      <c r="M1738" s="7">
        <v>19</v>
      </c>
      <c r="N1738" s="7">
        <v>20</v>
      </c>
      <c r="O1738" s="7">
        <v>14</v>
      </c>
      <c r="P1738" s="7">
        <v>10</v>
      </c>
      <c r="Q1738" s="7">
        <v>24</v>
      </c>
      <c r="R1738" s="7">
        <v>2</v>
      </c>
      <c r="T1738" s="7">
        <f t="shared" si="116"/>
        <v>216</v>
      </c>
      <c r="U1738" s="7">
        <f t="shared" si="117"/>
        <v>18</v>
      </c>
      <c r="V1738" s="7">
        <f t="shared" si="118"/>
        <v>126</v>
      </c>
      <c r="W1738" s="13">
        <v>2070</v>
      </c>
      <c r="X1738" s="13">
        <f t="shared" si="119"/>
        <v>260820</v>
      </c>
    </row>
    <row r="1739" spans="1:24" ht="15" hidden="1">
      <c r="A1739" s="9">
        <v>1031870106</v>
      </c>
      <c r="B1739" s="2" t="s">
        <v>1161</v>
      </c>
      <c r="C1739" t="s">
        <v>1162</v>
      </c>
      <c r="D1739" t="s">
        <v>2116</v>
      </c>
      <c r="E1739">
        <v>2024</v>
      </c>
      <c r="F1739" t="s">
        <v>2866</v>
      </c>
      <c r="G1739" s="7" t="s">
        <v>2770</v>
      </c>
      <c r="H1739" s="7">
        <v>9</v>
      </c>
      <c r="I1739" s="7">
        <v>18</v>
      </c>
      <c r="J1739" s="7">
        <v>11</v>
      </c>
      <c r="K1739" s="7">
        <v>7</v>
      </c>
      <c r="L1739" s="7">
        <v>12</v>
      </c>
      <c r="M1739" s="7">
        <v>9</v>
      </c>
      <c r="N1739" s="7">
        <v>9</v>
      </c>
      <c r="O1739" s="7">
        <v>7</v>
      </c>
      <c r="P1739" s="7">
        <v>6</v>
      </c>
      <c r="Q1739" s="7">
        <v>5</v>
      </c>
      <c r="R1739" s="7">
        <v>5</v>
      </c>
      <c r="S1739" s="7">
        <v>4</v>
      </c>
      <c r="T1739" s="7">
        <f t="shared" si="116"/>
        <v>102</v>
      </c>
      <c r="U1739" s="7">
        <f t="shared" si="117"/>
        <v>9</v>
      </c>
      <c r="V1739" s="7">
        <f t="shared" si="118"/>
        <v>63</v>
      </c>
      <c r="W1739" s="13">
        <v>4138</v>
      </c>
      <c r="X1739" s="13">
        <f t="shared" si="119"/>
        <v>260694</v>
      </c>
    </row>
    <row r="1740" spans="1:24" ht="15">
      <c r="A1740" s="9">
        <v>1031870013</v>
      </c>
      <c r="B1740" s="2" t="s">
        <v>1256</v>
      </c>
      <c r="C1740" t="s">
        <v>1257</v>
      </c>
      <c r="D1740" t="s">
        <v>2116</v>
      </c>
      <c r="E1740">
        <v>2025</v>
      </c>
      <c r="F1740" t="s">
        <v>2866</v>
      </c>
      <c r="G1740" s="7" t="s">
        <v>2769</v>
      </c>
      <c r="H1740" s="5">
        <v>2</v>
      </c>
      <c r="I1740" s="5">
        <v>8</v>
      </c>
      <c r="J1740" s="5">
        <v>5</v>
      </c>
      <c r="K1740" s="5">
        <v>9</v>
      </c>
      <c r="L1740" s="5">
        <v>3</v>
      </c>
      <c r="M1740" s="5">
        <v>19</v>
      </c>
      <c r="N1740" s="5">
        <v>8</v>
      </c>
      <c r="O1740" s="5">
        <v>11</v>
      </c>
      <c r="P1740" s="5">
        <v>8</v>
      </c>
      <c r="Q1740" s="5">
        <v>30</v>
      </c>
      <c r="R1740" s="5">
        <v>26</v>
      </c>
      <c r="S1740" s="5">
        <v>1</v>
      </c>
      <c r="T1740" s="7">
        <f t="shared" si="116"/>
        <v>130</v>
      </c>
      <c r="U1740" s="7">
        <f t="shared" si="117"/>
        <v>11</v>
      </c>
      <c r="V1740" s="7">
        <f t="shared" si="118"/>
        <v>77</v>
      </c>
      <c r="W1740" s="13">
        <v>3385</v>
      </c>
      <c r="X1740" s="13">
        <f t="shared" si="119"/>
        <v>260645</v>
      </c>
    </row>
    <row r="1741" spans="1:24" ht="15">
      <c r="A1741" s="9">
        <v>1032143010</v>
      </c>
      <c r="B1741" s="2" t="s">
        <v>992</v>
      </c>
      <c r="C1741" t="s">
        <v>993</v>
      </c>
      <c r="D1741" t="s">
        <v>2116</v>
      </c>
      <c r="E1741">
        <v>2025</v>
      </c>
      <c r="F1741" t="s">
        <v>2866</v>
      </c>
      <c r="G1741" s="7" t="s">
        <v>2770</v>
      </c>
      <c r="H1741" s="5"/>
      <c r="I1741" s="5">
        <v>17</v>
      </c>
      <c r="J1741" s="5">
        <v>47</v>
      </c>
      <c r="K1741" s="5">
        <v>7</v>
      </c>
      <c r="L1741" s="5"/>
      <c r="M1741" s="5">
        <v>36</v>
      </c>
      <c r="N1741" s="5">
        <v>12</v>
      </c>
      <c r="O1741" s="5">
        <v>19</v>
      </c>
      <c r="P1741" s="5">
        <v>24</v>
      </c>
      <c r="Q1741" s="5">
        <v>60</v>
      </c>
      <c r="R1741" s="5"/>
      <c r="S1741" s="5"/>
      <c r="T1741" s="7">
        <f t="shared" si="116"/>
        <v>222</v>
      </c>
      <c r="U1741" s="7">
        <f t="shared" si="117"/>
        <v>19</v>
      </c>
      <c r="V1741" s="7">
        <f t="shared" si="118"/>
        <v>133</v>
      </c>
      <c r="W1741" s="13">
        <v>1952</v>
      </c>
      <c r="X1741" s="13">
        <f t="shared" si="119"/>
        <v>259616</v>
      </c>
    </row>
    <row r="1742" spans="1:24" ht="15">
      <c r="A1742" s="9">
        <v>1032810110</v>
      </c>
      <c r="B1742" s="2" t="s">
        <v>1264</v>
      </c>
      <c r="C1742" t="s">
        <v>1265</v>
      </c>
      <c r="D1742" t="s">
        <v>2116</v>
      </c>
      <c r="E1742">
        <v>2025</v>
      </c>
      <c r="F1742" t="s">
        <v>2866</v>
      </c>
      <c r="G1742" s="7" t="s">
        <v>2770</v>
      </c>
      <c r="H1742" s="5">
        <v>7</v>
      </c>
      <c r="I1742" s="5">
        <v>10</v>
      </c>
      <c r="J1742" s="5">
        <v>5</v>
      </c>
      <c r="K1742" s="5">
        <v>4</v>
      </c>
      <c r="L1742" s="5">
        <v>6</v>
      </c>
      <c r="M1742" s="5">
        <v>8</v>
      </c>
      <c r="N1742" s="5">
        <v>3</v>
      </c>
      <c r="O1742" s="5"/>
      <c r="P1742" s="5"/>
      <c r="Q1742" s="5">
        <v>9</v>
      </c>
      <c r="R1742" s="5">
        <v>7</v>
      </c>
      <c r="S1742" s="5">
        <v>4</v>
      </c>
      <c r="T1742" s="7">
        <f t="shared" si="116"/>
        <v>63</v>
      </c>
      <c r="U1742" s="7">
        <f t="shared" si="117"/>
        <v>5</v>
      </c>
      <c r="V1742" s="7">
        <f t="shared" si="118"/>
        <v>35</v>
      </c>
      <c r="W1742" s="13">
        <v>7348</v>
      </c>
      <c r="X1742" s="13">
        <f t="shared" si="119"/>
        <v>257180</v>
      </c>
    </row>
    <row r="1743" spans="1:24" ht="15" hidden="1">
      <c r="A1743" s="9" t="s">
        <v>2820</v>
      </c>
      <c r="B1743" s="2" t="s">
        <v>215</v>
      </c>
      <c r="C1743" t="s">
        <v>216</v>
      </c>
      <c r="D1743" t="s">
        <v>2116</v>
      </c>
      <c r="E1743">
        <v>2024</v>
      </c>
      <c r="F1743" t="s">
        <v>2866</v>
      </c>
      <c r="G1743" s="7" t="s">
        <v>2770</v>
      </c>
      <c r="H1743" s="7">
        <v>176</v>
      </c>
      <c r="I1743" s="7">
        <v>208</v>
      </c>
      <c r="J1743" s="7">
        <v>170</v>
      </c>
      <c r="K1743" s="7">
        <v>240</v>
      </c>
      <c r="L1743" s="7">
        <v>249</v>
      </c>
      <c r="M1743" s="7">
        <v>118</v>
      </c>
      <c r="N1743" s="7">
        <v>199</v>
      </c>
      <c r="O1743" s="7">
        <v>302</v>
      </c>
      <c r="P1743" s="7">
        <v>312</v>
      </c>
      <c r="Q1743" s="7">
        <v>389</v>
      </c>
      <c r="R1743" s="7">
        <v>406</v>
      </c>
      <c r="S1743" s="7">
        <v>190</v>
      </c>
      <c r="T1743" s="7">
        <f t="shared" si="116"/>
        <v>2959</v>
      </c>
      <c r="U1743" s="7">
        <f t="shared" si="117"/>
        <v>247</v>
      </c>
      <c r="V1743" s="7">
        <f t="shared" si="118"/>
        <v>1729</v>
      </c>
      <c r="W1743" s="13">
        <v>147</v>
      </c>
      <c r="X1743" s="13">
        <f t="shared" si="119"/>
        <v>254163</v>
      </c>
    </row>
    <row r="1744" spans="1:24" ht="15" hidden="1">
      <c r="A1744" s="9">
        <v>1031016200</v>
      </c>
      <c r="B1744" s="2" t="s">
        <v>583</v>
      </c>
      <c r="C1744" t="s">
        <v>584</v>
      </c>
      <c r="D1744" t="s">
        <v>2519</v>
      </c>
      <c r="E1744">
        <v>2024</v>
      </c>
      <c r="F1744" t="s">
        <v>2866</v>
      </c>
      <c r="G1744" s="7" t="s">
        <v>2770</v>
      </c>
      <c r="H1744" s="7">
        <v>34</v>
      </c>
      <c r="I1744" s="7">
        <v>15</v>
      </c>
      <c r="J1744" s="7">
        <v>24</v>
      </c>
      <c r="K1744" s="7">
        <v>22</v>
      </c>
      <c r="M1744" s="7">
        <v>24</v>
      </c>
      <c r="N1744" s="7">
        <v>32</v>
      </c>
      <c r="O1744" s="7">
        <v>8</v>
      </c>
      <c r="P1744" s="7">
        <v>14</v>
      </c>
      <c r="Q1744" s="7">
        <v>18</v>
      </c>
      <c r="R1744" s="7">
        <v>29</v>
      </c>
      <c r="S1744" s="7">
        <v>32</v>
      </c>
      <c r="T1744" s="7">
        <f t="shared" si="116"/>
        <v>252</v>
      </c>
      <c r="U1744" s="7">
        <f t="shared" si="117"/>
        <v>21</v>
      </c>
      <c r="V1744" s="7">
        <f t="shared" si="118"/>
        <v>147</v>
      </c>
      <c r="W1744" s="13">
        <v>1722</v>
      </c>
      <c r="X1744" s="13">
        <f t="shared" si="119"/>
        <v>253134</v>
      </c>
    </row>
    <row r="1745" spans="1:24" ht="15" hidden="1">
      <c r="A1745" s="9">
        <v>1032911115</v>
      </c>
      <c r="B1745" s="2" t="s">
        <v>1764</v>
      </c>
      <c r="C1745" t="s">
        <v>1765</v>
      </c>
      <c r="D1745" t="s">
        <v>2116</v>
      </c>
      <c r="E1745">
        <v>2024</v>
      </c>
      <c r="F1745" t="s">
        <v>2866</v>
      </c>
      <c r="G1745" s="7" t="s">
        <v>2770</v>
      </c>
      <c r="H1745" s="7">
        <v>2</v>
      </c>
      <c r="I1745" s="7">
        <v>3</v>
      </c>
      <c r="K1745" s="7">
        <v>1</v>
      </c>
      <c r="L1745" s="7">
        <v>0</v>
      </c>
      <c r="M1745" s="7">
        <v>0</v>
      </c>
      <c r="O1745" s="7">
        <v>3</v>
      </c>
      <c r="P1745" s="7">
        <v>1</v>
      </c>
      <c r="Q1745" s="7">
        <v>2</v>
      </c>
      <c r="T1745" s="7">
        <f t="shared" si="116"/>
        <v>12</v>
      </c>
      <c r="U1745" s="7">
        <f t="shared" si="117"/>
        <v>1</v>
      </c>
      <c r="V1745" s="7">
        <f t="shared" si="118"/>
        <v>7</v>
      </c>
      <c r="W1745" s="13">
        <v>36131</v>
      </c>
      <c r="X1745" s="13">
        <f t="shared" si="119"/>
        <v>252917</v>
      </c>
    </row>
    <row r="1746" spans="1:24" ht="15">
      <c r="A1746" s="9">
        <v>1032911115</v>
      </c>
      <c r="B1746" s="2" t="s">
        <v>1764</v>
      </c>
      <c r="C1746" t="s">
        <v>1765</v>
      </c>
      <c r="D1746" t="s">
        <v>2116</v>
      </c>
      <c r="E1746">
        <v>2025</v>
      </c>
      <c r="F1746" t="s">
        <v>2866</v>
      </c>
      <c r="G1746" s="7" t="s">
        <v>2770</v>
      </c>
      <c r="H1746" s="5">
        <v>3</v>
      </c>
      <c r="I1746" s="5">
        <v>1</v>
      </c>
      <c r="J1746" s="5">
        <v>0</v>
      </c>
      <c r="K1746" s="5">
        <v>4</v>
      </c>
      <c r="L1746" s="5">
        <v>2</v>
      </c>
      <c r="M1746" s="5"/>
      <c r="N1746" s="5"/>
      <c r="O1746" s="5">
        <v>1</v>
      </c>
      <c r="P1746" s="5">
        <v>4</v>
      </c>
      <c r="Q1746" s="5"/>
      <c r="R1746" s="5">
        <v>0</v>
      </c>
      <c r="S1746" s="5">
        <v>1</v>
      </c>
      <c r="T1746" s="7">
        <f t="shared" si="116"/>
        <v>16</v>
      </c>
      <c r="U1746" s="7">
        <f t="shared" si="117"/>
        <v>1</v>
      </c>
      <c r="V1746" s="7">
        <f t="shared" si="118"/>
        <v>7</v>
      </c>
      <c r="W1746" s="13">
        <v>36131</v>
      </c>
      <c r="X1746" s="13">
        <f t="shared" si="119"/>
        <v>252917</v>
      </c>
    </row>
    <row r="1747" spans="1:24" ht="15" hidden="1">
      <c r="A1747" s="9">
        <v>1031220088</v>
      </c>
      <c r="B1747" s="2" t="s">
        <v>1122</v>
      </c>
      <c r="C1747" t="s">
        <v>1123</v>
      </c>
      <c r="D1747" t="s">
        <v>2116</v>
      </c>
      <c r="E1747">
        <v>2024</v>
      </c>
      <c r="F1747" t="s">
        <v>2866</v>
      </c>
      <c r="G1747" s="7" t="s">
        <v>2770</v>
      </c>
      <c r="J1747" s="7">
        <v>4</v>
      </c>
      <c r="L1747" s="7">
        <v>8</v>
      </c>
      <c r="M1747" s="7">
        <v>1</v>
      </c>
      <c r="N1747" s="7">
        <v>29</v>
      </c>
      <c r="O1747" s="7">
        <v>13</v>
      </c>
      <c r="P1747" s="7">
        <v>27</v>
      </c>
      <c r="Q1747" s="7">
        <v>3</v>
      </c>
      <c r="R1747" s="7">
        <v>4</v>
      </c>
      <c r="S1747" s="7">
        <v>27</v>
      </c>
      <c r="T1747" s="7">
        <f t="shared" si="116"/>
        <v>116</v>
      </c>
      <c r="U1747" s="7">
        <f t="shared" si="117"/>
        <v>10</v>
      </c>
      <c r="V1747" s="7">
        <f t="shared" si="118"/>
        <v>70</v>
      </c>
      <c r="W1747" s="13">
        <v>3602</v>
      </c>
      <c r="X1747" s="13">
        <f t="shared" si="119"/>
        <v>252140</v>
      </c>
    </row>
    <row r="1748" spans="1:24" ht="15">
      <c r="A1748" s="9">
        <v>1033040037</v>
      </c>
      <c r="B1748" s="2" t="s">
        <v>557</v>
      </c>
      <c r="C1748" t="s">
        <v>558</v>
      </c>
      <c r="D1748" t="s">
        <v>2519</v>
      </c>
      <c r="E1748">
        <v>2025</v>
      </c>
      <c r="F1748" t="s">
        <v>2866</v>
      </c>
      <c r="G1748" s="7" t="s">
        <v>2770</v>
      </c>
      <c r="H1748" s="5"/>
      <c r="I1748" s="5">
        <v>2</v>
      </c>
      <c r="J1748" s="5">
        <v>21</v>
      </c>
      <c r="K1748" s="5">
        <v>7</v>
      </c>
      <c r="L1748" s="5">
        <v>1</v>
      </c>
      <c r="M1748" s="5"/>
      <c r="N1748" s="5">
        <v>40</v>
      </c>
      <c r="O1748" s="5">
        <v>98</v>
      </c>
      <c r="P1748" s="5">
        <v>3</v>
      </c>
      <c r="Q1748" s="5"/>
      <c r="R1748" s="5"/>
      <c r="S1748" s="5"/>
      <c r="T1748" s="7">
        <f t="shared" si="116"/>
        <v>172</v>
      </c>
      <c r="U1748" s="7">
        <f t="shared" si="117"/>
        <v>14</v>
      </c>
      <c r="V1748" s="7">
        <f t="shared" si="118"/>
        <v>98</v>
      </c>
      <c r="W1748" s="13">
        <v>2570</v>
      </c>
      <c r="X1748" s="13">
        <f t="shared" si="119"/>
        <v>251860</v>
      </c>
    </row>
    <row r="1749" spans="1:24" ht="15">
      <c r="A1749" s="9">
        <v>1031016004</v>
      </c>
      <c r="B1749" s="2" t="s">
        <v>990</v>
      </c>
      <c r="C1749" t="s">
        <v>991</v>
      </c>
      <c r="D1749" t="s">
        <v>2116</v>
      </c>
      <c r="E1749">
        <v>2025</v>
      </c>
      <c r="F1749" t="s">
        <v>2866</v>
      </c>
      <c r="G1749" s="7" t="s">
        <v>2770</v>
      </c>
      <c r="H1749" s="5">
        <v>7</v>
      </c>
      <c r="I1749" s="5">
        <v>18</v>
      </c>
      <c r="J1749" s="5">
        <v>22</v>
      </c>
      <c r="K1749" s="5">
        <v>13</v>
      </c>
      <c r="L1749" s="5">
        <v>18</v>
      </c>
      <c r="M1749" s="5">
        <v>16</v>
      </c>
      <c r="N1749" s="5">
        <v>13</v>
      </c>
      <c r="O1749" s="5">
        <v>6</v>
      </c>
      <c r="P1749" s="5">
        <v>2</v>
      </c>
      <c r="Q1749" s="5">
        <v>5</v>
      </c>
      <c r="R1749" s="5">
        <v>3</v>
      </c>
      <c r="S1749" s="5">
        <v>3</v>
      </c>
      <c r="T1749" s="7">
        <f t="shared" si="116"/>
        <v>126</v>
      </c>
      <c r="U1749" s="7">
        <f t="shared" si="117"/>
        <v>11</v>
      </c>
      <c r="V1749" s="7">
        <f t="shared" si="118"/>
        <v>77</v>
      </c>
      <c r="W1749" s="13">
        <v>3265</v>
      </c>
      <c r="X1749" s="13">
        <f t="shared" si="119"/>
        <v>251405</v>
      </c>
    </row>
    <row r="1750" spans="1:24" ht="15">
      <c r="A1750" s="9">
        <v>1031810027</v>
      </c>
      <c r="B1750" s="2" t="s">
        <v>775</v>
      </c>
      <c r="C1750" t="s">
        <v>776</v>
      </c>
      <c r="D1750" t="s">
        <v>2116</v>
      </c>
      <c r="E1750">
        <v>2025</v>
      </c>
      <c r="F1750" t="s">
        <v>2866</v>
      </c>
      <c r="G1750" s="7" t="s">
        <v>2769</v>
      </c>
      <c r="H1750" s="5">
        <v>42</v>
      </c>
      <c r="I1750" s="5"/>
      <c r="J1750" s="5">
        <v>91</v>
      </c>
      <c r="K1750" s="5">
        <v>13</v>
      </c>
      <c r="L1750" s="5">
        <v>61</v>
      </c>
      <c r="M1750" s="5">
        <v>32</v>
      </c>
      <c r="N1750" s="5">
        <v>88</v>
      </c>
      <c r="O1750" s="5">
        <v>79</v>
      </c>
      <c r="P1750" s="5">
        <v>119</v>
      </c>
      <c r="Q1750" s="5">
        <v>4</v>
      </c>
      <c r="R1750" s="5"/>
      <c r="S1750" s="5">
        <v>6</v>
      </c>
      <c r="T1750" s="7">
        <f t="shared" si="116"/>
        <v>535</v>
      </c>
      <c r="U1750" s="7">
        <f t="shared" si="117"/>
        <v>45</v>
      </c>
      <c r="V1750" s="7">
        <f t="shared" si="118"/>
        <v>315</v>
      </c>
      <c r="W1750" s="13">
        <v>796</v>
      </c>
      <c r="X1750" s="13">
        <f t="shared" si="119"/>
        <v>250740</v>
      </c>
    </row>
    <row r="1751" spans="1:24" ht="15">
      <c r="A1751" s="9">
        <v>1032150007</v>
      </c>
      <c r="B1751" s="2" t="s">
        <v>1463</v>
      </c>
      <c r="C1751" t="s">
        <v>1464</v>
      </c>
      <c r="D1751" t="s">
        <v>2116</v>
      </c>
      <c r="E1751">
        <v>2025</v>
      </c>
      <c r="F1751" t="s">
        <v>2866</v>
      </c>
      <c r="G1751" s="7" t="s">
        <v>2769</v>
      </c>
      <c r="H1751" s="5">
        <v>7</v>
      </c>
      <c r="I1751" s="5">
        <v>9</v>
      </c>
      <c r="J1751" s="5">
        <v>9</v>
      </c>
      <c r="K1751" s="5"/>
      <c r="L1751" s="5">
        <v>4</v>
      </c>
      <c r="M1751" s="5">
        <v>0</v>
      </c>
      <c r="N1751" s="5"/>
      <c r="O1751" s="5">
        <v>1</v>
      </c>
      <c r="P1751" s="5">
        <v>3</v>
      </c>
      <c r="Q1751" s="5">
        <v>15</v>
      </c>
      <c r="R1751" s="5">
        <v>28</v>
      </c>
      <c r="S1751" s="5">
        <v>2</v>
      </c>
      <c r="T1751" s="7">
        <f t="shared" si="116"/>
        <v>78</v>
      </c>
      <c r="U1751" s="7">
        <f t="shared" si="117"/>
        <v>7</v>
      </c>
      <c r="V1751" s="7">
        <f t="shared" si="118"/>
        <v>49</v>
      </c>
      <c r="W1751" s="13">
        <v>5066</v>
      </c>
      <c r="X1751" s="13">
        <f t="shared" si="119"/>
        <v>248234</v>
      </c>
    </row>
    <row r="1752" spans="1:24" ht="15" hidden="1">
      <c r="A1752" s="9">
        <v>1031640018</v>
      </c>
      <c r="B1752" s="2" t="s">
        <v>139</v>
      </c>
      <c r="C1752" t="s">
        <v>140</v>
      </c>
      <c r="D1752" t="s">
        <v>2116</v>
      </c>
      <c r="E1752">
        <v>2024</v>
      </c>
      <c r="F1752" t="s">
        <v>2866</v>
      </c>
      <c r="G1752" s="7" t="s">
        <v>2770</v>
      </c>
      <c r="H1752" s="7">
        <v>509</v>
      </c>
      <c r="I1752" s="7">
        <v>468</v>
      </c>
      <c r="J1752" s="7">
        <v>371</v>
      </c>
      <c r="K1752" s="7">
        <v>443</v>
      </c>
      <c r="L1752" s="7">
        <v>531</v>
      </c>
      <c r="M1752" s="7">
        <v>433</v>
      </c>
      <c r="N1752" s="7">
        <v>510</v>
      </c>
      <c r="O1752" s="7">
        <v>564</v>
      </c>
      <c r="P1752" s="7">
        <v>357</v>
      </c>
      <c r="Q1752" s="7">
        <v>359</v>
      </c>
      <c r="R1752" s="7">
        <v>495</v>
      </c>
      <c r="S1752" s="7">
        <v>548</v>
      </c>
      <c r="T1752" s="7">
        <f t="shared" si="116"/>
        <v>5588</v>
      </c>
      <c r="U1752" s="7">
        <f t="shared" si="117"/>
        <v>466</v>
      </c>
      <c r="V1752" s="7">
        <f t="shared" si="118"/>
        <v>3262</v>
      </c>
      <c r="W1752" s="13">
        <v>76</v>
      </c>
      <c r="X1752" s="13">
        <f t="shared" si="119"/>
        <v>247912</v>
      </c>
    </row>
    <row r="1753" spans="1:24" ht="15" hidden="1">
      <c r="A1753" s="9">
        <v>1031012003</v>
      </c>
      <c r="B1753" s="2" t="s">
        <v>1049</v>
      </c>
      <c r="C1753" t="s">
        <v>1050</v>
      </c>
      <c r="D1753" t="s">
        <v>2116</v>
      </c>
      <c r="E1753">
        <v>2024</v>
      </c>
      <c r="F1753" t="s">
        <v>2866</v>
      </c>
      <c r="G1753" s="7" t="s">
        <v>2769</v>
      </c>
      <c r="H1753" s="7">
        <v>19</v>
      </c>
      <c r="J1753" s="7">
        <v>2</v>
      </c>
      <c r="K1753" s="7">
        <v>16</v>
      </c>
      <c r="L1753" s="7">
        <v>9</v>
      </c>
      <c r="M1753" s="7">
        <v>14</v>
      </c>
      <c r="N1753" s="7">
        <v>8</v>
      </c>
      <c r="O1753" s="7">
        <v>20</v>
      </c>
      <c r="P1753" s="7">
        <v>38</v>
      </c>
      <c r="Q1753" s="7">
        <v>5</v>
      </c>
      <c r="S1753" s="7">
        <v>6</v>
      </c>
      <c r="T1753" s="7">
        <f t="shared" si="116"/>
        <v>137</v>
      </c>
      <c r="U1753" s="7">
        <f t="shared" si="117"/>
        <v>11</v>
      </c>
      <c r="V1753" s="7">
        <f t="shared" si="118"/>
        <v>77</v>
      </c>
      <c r="W1753" s="13">
        <v>3201</v>
      </c>
      <c r="X1753" s="13">
        <f t="shared" si="119"/>
        <v>246477</v>
      </c>
    </row>
    <row r="1754" spans="1:24" ht="15" hidden="1">
      <c r="A1754" s="9">
        <v>1032210049</v>
      </c>
      <c r="B1754" s="2" t="s">
        <v>1509</v>
      </c>
      <c r="C1754" t="s">
        <v>1510</v>
      </c>
      <c r="D1754" t="s">
        <v>2116</v>
      </c>
      <c r="E1754">
        <v>2024</v>
      </c>
      <c r="F1754" t="s">
        <v>2866</v>
      </c>
      <c r="G1754" s="7" t="s">
        <v>2770</v>
      </c>
      <c r="I1754" s="7">
        <v>28</v>
      </c>
      <c r="P1754" s="7">
        <v>3</v>
      </c>
      <c r="Q1754" s="7">
        <v>3</v>
      </c>
      <c r="T1754" s="7">
        <f t="shared" si="116"/>
        <v>34</v>
      </c>
      <c r="U1754" s="7">
        <f t="shared" si="117"/>
        <v>3</v>
      </c>
      <c r="V1754" s="7">
        <f t="shared" si="118"/>
        <v>21</v>
      </c>
      <c r="W1754" s="13">
        <v>11729</v>
      </c>
      <c r="X1754" s="13">
        <f t="shared" si="119"/>
        <v>246309</v>
      </c>
    </row>
    <row r="1755" spans="1:24" ht="15">
      <c r="A1755" s="9">
        <v>1031016300</v>
      </c>
      <c r="B1755" s="2" t="s">
        <v>86</v>
      </c>
      <c r="C1755" t="s">
        <v>87</v>
      </c>
      <c r="D1755" t="s">
        <v>2116</v>
      </c>
      <c r="E1755">
        <v>2025</v>
      </c>
      <c r="F1755" t="s">
        <v>2866</v>
      </c>
      <c r="G1755" s="7" t="s">
        <v>2770</v>
      </c>
      <c r="H1755" s="5"/>
      <c r="I1755" s="5"/>
      <c r="J1755" s="5"/>
      <c r="K1755" s="5">
        <v>1</v>
      </c>
      <c r="L1755" s="5">
        <v>29</v>
      </c>
      <c r="M1755" s="5"/>
      <c r="N1755" s="5"/>
      <c r="O1755" s="5"/>
      <c r="P1755" s="5"/>
      <c r="Q1755" s="5"/>
      <c r="R1755" s="5"/>
      <c r="S1755" s="5"/>
      <c r="T1755" s="7">
        <f t="shared" si="116"/>
        <v>30</v>
      </c>
      <c r="U1755" s="7">
        <f t="shared" si="117"/>
        <v>3</v>
      </c>
      <c r="V1755" s="7">
        <f t="shared" si="118"/>
        <v>21</v>
      </c>
      <c r="W1755" s="13">
        <v>11720</v>
      </c>
      <c r="X1755" s="13">
        <f t="shared" si="119"/>
        <v>246120</v>
      </c>
    </row>
    <row r="1756" spans="1:24" ht="15" hidden="1">
      <c r="A1756" s="9">
        <v>1031820013</v>
      </c>
      <c r="B1756" s="2" t="s">
        <v>1423</v>
      </c>
      <c r="C1756" t="s">
        <v>1424</v>
      </c>
      <c r="D1756" t="s">
        <v>2116</v>
      </c>
      <c r="E1756">
        <v>2024</v>
      </c>
      <c r="F1756" t="s">
        <v>2866</v>
      </c>
      <c r="G1756" s="7" t="s">
        <v>2769</v>
      </c>
      <c r="I1756" s="7">
        <v>2</v>
      </c>
      <c r="K1756" s="7">
        <v>2</v>
      </c>
      <c r="L1756" s="7">
        <v>13</v>
      </c>
      <c r="M1756" s="7">
        <v>5</v>
      </c>
      <c r="O1756" s="7">
        <v>6</v>
      </c>
      <c r="R1756" s="7">
        <v>15</v>
      </c>
      <c r="T1756" s="7">
        <f t="shared" si="116"/>
        <v>43</v>
      </c>
      <c r="U1756" s="7">
        <f t="shared" si="117"/>
        <v>4</v>
      </c>
      <c r="V1756" s="7">
        <f t="shared" si="118"/>
        <v>28</v>
      </c>
      <c r="W1756" s="13">
        <v>8784</v>
      </c>
      <c r="X1756" s="13">
        <f t="shared" si="119"/>
        <v>245952</v>
      </c>
    </row>
    <row r="1757" spans="1:24" ht="15" hidden="1">
      <c r="A1757" s="9">
        <v>1031230003</v>
      </c>
      <c r="B1757" s="2" t="s">
        <v>627</v>
      </c>
      <c r="C1757" t="s">
        <v>628</v>
      </c>
      <c r="D1757" t="s">
        <v>2116</v>
      </c>
      <c r="E1757">
        <v>2024</v>
      </c>
      <c r="F1757" t="s">
        <v>2866</v>
      </c>
      <c r="G1757" s="7" t="s">
        <v>2769</v>
      </c>
      <c r="H1757" s="7">
        <v>91</v>
      </c>
      <c r="I1757" s="7">
        <v>7</v>
      </c>
      <c r="J1757" s="7">
        <v>46</v>
      </c>
      <c r="K1757" s="7">
        <v>3</v>
      </c>
      <c r="L1757" s="7">
        <v>21</v>
      </c>
      <c r="M1757" s="7">
        <v>44</v>
      </c>
      <c r="N1757" s="7">
        <v>25</v>
      </c>
      <c r="O1757" s="7">
        <v>16</v>
      </c>
      <c r="P1757" s="7">
        <v>77</v>
      </c>
      <c r="Q1757" s="7">
        <v>46</v>
      </c>
      <c r="R1757" s="7">
        <v>56</v>
      </c>
      <c r="S1757" s="7">
        <v>52</v>
      </c>
      <c r="T1757" s="7">
        <f t="shared" si="116"/>
        <v>484</v>
      </c>
      <c r="U1757" s="7">
        <f t="shared" si="117"/>
        <v>40</v>
      </c>
      <c r="V1757" s="7">
        <f t="shared" si="118"/>
        <v>280</v>
      </c>
      <c r="W1757" s="13">
        <v>877</v>
      </c>
      <c r="X1757" s="13">
        <f t="shared" si="119"/>
        <v>245560</v>
      </c>
    </row>
    <row r="1758" spans="1:24" ht="15" hidden="1">
      <c r="A1758" s="9">
        <v>1032160052</v>
      </c>
      <c r="B1758" s="2" t="s">
        <v>976</v>
      </c>
      <c r="C1758" t="s">
        <v>977</v>
      </c>
      <c r="D1758" t="s">
        <v>2116</v>
      </c>
      <c r="E1758">
        <v>2024</v>
      </c>
      <c r="F1758" t="s">
        <v>2866</v>
      </c>
      <c r="G1758" s="7" t="s">
        <v>2770</v>
      </c>
      <c r="H1758" s="7">
        <v>45</v>
      </c>
      <c r="I1758" s="7">
        <v>8</v>
      </c>
      <c r="J1758" s="7">
        <v>10</v>
      </c>
      <c r="K1758" s="7">
        <v>4</v>
      </c>
      <c r="L1758" s="7">
        <v>5</v>
      </c>
      <c r="M1758" s="7">
        <v>23</v>
      </c>
      <c r="N1758" s="7">
        <v>27</v>
      </c>
      <c r="O1758" s="7">
        <v>2</v>
      </c>
      <c r="P1758" s="7">
        <v>5</v>
      </c>
      <c r="Q1758" s="7">
        <v>21</v>
      </c>
      <c r="R1758" s="7">
        <v>15</v>
      </c>
      <c r="S1758" s="7">
        <v>8</v>
      </c>
      <c r="T1758" s="7">
        <f t="shared" si="116"/>
        <v>173</v>
      </c>
      <c r="U1758" s="7">
        <f t="shared" si="117"/>
        <v>14</v>
      </c>
      <c r="V1758" s="7">
        <f t="shared" si="118"/>
        <v>98</v>
      </c>
      <c r="W1758" s="13">
        <v>2501</v>
      </c>
      <c r="X1758" s="13">
        <f t="shared" si="119"/>
        <v>245098</v>
      </c>
    </row>
    <row r="1759" spans="1:24" ht="15">
      <c r="A1759" s="9">
        <v>1031440160</v>
      </c>
      <c r="B1759" s="2" t="s">
        <v>375</v>
      </c>
      <c r="C1759" t="s">
        <v>376</v>
      </c>
      <c r="D1759" t="s">
        <v>2519</v>
      </c>
      <c r="E1759">
        <v>2025</v>
      </c>
      <c r="F1759" t="s">
        <v>2866</v>
      </c>
      <c r="G1759" s="7" t="s">
        <v>2770</v>
      </c>
      <c r="H1759" s="5">
        <v>1</v>
      </c>
      <c r="I1759" s="5">
        <v>3</v>
      </c>
      <c r="J1759" s="5">
        <v>8</v>
      </c>
      <c r="K1759" s="5">
        <v>10</v>
      </c>
      <c r="L1759" s="5">
        <v>7</v>
      </c>
      <c r="M1759" s="5">
        <v>5</v>
      </c>
      <c r="N1759" s="5">
        <v>6</v>
      </c>
      <c r="O1759" s="5">
        <v>10</v>
      </c>
      <c r="P1759" s="5">
        <v>4</v>
      </c>
      <c r="Q1759" s="5">
        <v>5</v>
      </c>
      <c r="R1759" s="5">
        <v>7</v>
      </c>
      <c r="S1759" s="5">
        <v>1</v>
      </c>
      <c r="T1759" s="7">
        <f t="shared" si="116"/>
        <v>67</v>
      </c>
      <c r="U1759" s="7">
        <f t="shared" si="117"/>
        <v>6</v>
      </c>
      <c r="V1759" s="7">
        <f t="shared" si="118"/>
        <v>42</v>
      </c>
      <c r="W1759" s="13">
        <v>5828</v>
      </c>
      <c r="X1759" s="13">
        <f t="shared" si="119"/>
        <v>244776</v>
      </c>
    </row>
    <row r="1760" spans="1:24" ht="15" hidden="1">
      <c r="A1760" s="9">
        <v>1031210001</v>
      </c>
      <c r="B1760" s="2" t="s">
        <v>261</v>
      </c>
      <c r="C1760" t="s">
        <v>262</v>
      </c>
      <c r="D1760" t="s">
        <v>2519</v>
      </c>
      <c r="E1760">
        <v>2024</v>
      </c>
      <c r="F1760" t="s">
        <v>2866</v>
      </c>
      <c r="G1760" s="7" t="s">
        <v>2769</v>
      </c>
      <c r="H1760" s="7">
        <v>8</v>
      </c>
      <c r="I1760" s="7">
        <v>32</v>
      </c>
      <c r="J1760" s="7">
        <v>60</v>
      </c>
      <c r="K1760" s="7">
        <v>52</v>
      </c>
      <c r="L1760" s="7">
        <v>32</v>
      </c>
      <c r="M1760" s="7">
        <v>12</v>
      </c>
      <c r="N1760" s="7">
        <v>40</v>
      </c>
      <c r="O1760" s="7">
        <v>60</v>
      </c>
      <c r="P1760" s="7">
        <v>22</v>
      </c>
      <c r="Q1760" s="7">
        <v>46</v>
      </c>
      <c r="R1760" s="7">
        <v>4</v>
      </c>
      <c r="S1760" s="7">
        <v>9</v>
      </c>
      <c r="T1760" s="7">
        <f t="shared" ref="T1760:T1823" si="120">+SUM(H1760:S1760)</f>
        <v>377</v>
      </c>
      <c r="U1760" s="7">
        <f t="shared" si="117"/>
        <v>31</v>
      </c>
      <c r="V1760" s="7">
        <f t="shared" si="118"/>
        <v>217</v>
      </c>
      <c r="W1760" s="13">
        <v>1124</v>
      </c>
      <c r="X1760" s="13">
        <f t="shared" si="119"/>
        <v>243908</v>
      </c>
    </row>
    <row r="1761" spans="1:24" ht="15" hidden="1">
      <c r="A1761" s="9">
        <v>1031011031</v>
      </c>
      <c r="B1761" s="2" t="s">
        <v>822</v>
      </c>
      <c r="C1761" t="s">
        <v>823</v>
      </c>
      <c r="D1761" t="s">
        <v>2116</v>
      </c>
      <c r="E1761">
        <v>2024</v>
      </c>
      <c r="F1761" t="s">
        <v>2866</v>
      </c>
      <c r="G1761" s="7" t="s">
        <v>2769</v>
      </c>
      <c r="H1761" s="7">
        <v>31</v>
      </c>
      <c r="I1761" s="7">
        <v>23</v>
      </c>
      <c r="J1761" s="7">
        <v>15</v>
      </c>
      <c r="K1761" s="7">
        <v>5</v>
      </c>
      <c r="L1761" s="7">
        <v>20</v>
      </c>
      <c r="M1761" s="7">
        <v>15</v>
      </c>
      <c r="N1761" s="7">
        <v>59</v>
      </c>
      <c r="O1761" s="7">
        <v>31</v>
      </c>
      <c r="P1761" s="7">
        <v>24</v>
      </c>
      <c r="Q1761" s="7">
        <v>15</v>
      </c>
      <c r="R1761" s="7">
        <v>13</v>
      </c>
      <c r="S1761" s="7">
        <v>0</v>
      </c>
      <c r="T1761" s="7">
        <f t="shared" si="120"/>
        <v>251</v>
      </c>
      <c r="U1761" s="7">
        <f t="shared" si="117"/>
        <v>21</v>
      </c>
      <c r="V1761" s="7">
        <f t="shared" si="118"/>
        <v>147</v>
      </c>
      <c r="W1761" s="13">
        <v>1658</v>
      </c>
      <c r="X1761" s="13">
        <f t="shared" si="119"/>
        <v>243726</v>
      </c>
    </row>
    <row r="1762" spans="1:24" ht="15" hidden="1">
      <c r="A1762" s="9">
        <v>1033350081</v>
      </c>
      <c r="B1762" s="2" t="s">
        <v>1053</v>
      </c>
      <c r="C1762" t="s">
        <v>1054</v>
      </c>
      <c r="D1762" t="s">
        <v>2116</v>
      </c>
      <c r="E1762">
        <v>2024</v>
      </c>
      <c r="F1762" t="s">
        <v>2866</v>
      </c>
      <c r="G1762" s="7" t="s">
        <v>2769</v>
      </c>
      <c r="H1762" s="7">
        <v>0</v>
      </c>
      <c r="I1762" s="7">
        <v>3</v>
      </c>
      <c r="J1762" s="7">
        <v>13</v>
      </c>
      <c r="K1762" s="7">
        <v>1</v>
      </c>
      <c r="L1762" s="7">
        <v>39</v>
      </c>
      <c r="N1762" s="7">
        <v>6</v>
      </c>
      <c r="O1762" s="7">
        <v>26</v>
      </c>
      <c r="P1762" s="7">
        <v>34</v>
      </c>
      <c r="Q1762" s="7">
        <v>5</v>
      </c>
      <c r="R1762" s="7">
        <v>5</v>
      </c>
      <c r="S1762" s="7">
        <v>5</v>
      </c>
      <c r="T1762" s="7">
        <f t="shared" si="120"/>
        <v>137</v>
      </c>
      <c r="U1762" s="7">
        <f t="shared" si="117"/>
        <v>11</v>
      </c>
      <c r="V1762" s="7">
        <f t="shared" si="118"/>
        <v>77</v>
      </c>
      <c r="W1762" s="13">
        <v>3161</v>
      </c>
      <c r="X1762" s="13">
        <f t="shared" si="119"/>
        <v>243397</v>
      </c>
    </row>
    <row r="1763" spans="1:24" ht="15">
      <c r="A1763" s="9">
        <v>1032150130</v>
      </c>
      <c r="B1763" s="2" t="s">
        <v>764</v>
      </c>
      <c r="C1763" t="s">
        <v>765</v>
      </c>
      <c r="D1763" t="s">
        <v>2116</v>
      </c>
      <c r="E1763">
        <v>2025</v>
      </c>
      <c r="F1763" t="s">
        <v>2866</v>
      </c>
      <c r="G1763" s="7" t="s">
        <v>2769</v>
      </c>
      <c r="H1763" s="5">
        <v>14</v>
      </c>
      <c r="I1763" s="5">
        <v>17</v>
      </c>
      <c r="J1763" s="5">
        <v>12</v>
      </c>
      <c r="K1763" s="5">
        <v>3</v>
      </c>
      <c r="L1763" s="5">
        <v>13</v>
      </c>
      <c r="M1763" s="5">
        <v>7</v>
      </c>
      <c r="N1763" s="5">
        <v>22</v>
      </c>
      <c r="O1763" s="5">
        <v>24</v>
      </c>
      <c r="P1763" s="5">
        <v>2</v>
      </c>
      <c r="Q1763" s="5">
        <v>14</v>
      </c>
      <c r="R1763" s="5">
        <v>23</v>
      </c>
      <c r="S1763" s="5">
        <v>7</v>
      </c>
      <c r="T1763" s="7">
        <f t="shared" si="120"/>
        <v>158</v>
      </c>
      <c r="U1763" s="7">
        <f t="shared" si="117"/>
        <v>13</v>
      </c>
      <c r="V1763" s="7">
        <f t="shared" si="118"/>
        <v>91</v>
      </c>
      <c r="W1763" s="13">
        <v>2669</v>
      </c>
      <c r="X1763" s="13">
        <f t="shared" si="119"/>
        <v>242879</v>
      </c>
    </row>
    <row r="1764" spans="1:24" ht="15">
      <c r="A1764" s="9">
        <v>1033480014</v>
      </c>
      <c r="B1764" s="2" t="s">
        <v>1092</v>
      </c>
      <c r="C1764" t="s">
        <v>1093</v>
      </c>
      <c r="D1764" t="s">
        <v>2116</v>
      </c>
      <c r="E1764">
        <v>2025</v>
      </c>
      <c r="F1764" t="s">
        <v>2866</v>
      </c>
      <c r="G1764" s="7" t="s">
        <v>2770</v>
      </c>
      <c r="H1764" s="5">
        <v>15</v>
      </c>
      <c r="I1764" s="5">
        <v>12</v>
      </c>
      <c r="J1764" s="5">
        <v>20</v>
      </c>
      <c r="K1764" s="5">
        <v>23</v>
      </c>
      <c r="L1764" s="5">
        <v>18</v>
      </c>
      <c r="M1764" s="5">
        <v>13</v>
      </c>
      <c r="N1764" s="5">
        <v>17</v>
      </c>
      <c r="O1764" s="5">
        <v>17</v>
      </c>
      <c r="P1764" s="5">
        <v>23</v>
      </c>
      <c r="Q1764" s="5">
        <v>25</v>
      </c>
      <c r="R1764" s="5">
        <v>12</v>
      </c>
      <c r="S1764" s="5">
        <v>27</v>
      </c>
      <c r="T1764" s="7">
        <f t="shared" si="120"/>
        <v>222</v>
      </c>
      <c r="U1764" s="7">
        <f t="shared" si="117"/>
        <v>19</v>
      </c>
      <c r="V1764" s="7">
        <f t="shared" si="118"/>
        <v>133</v>
      </c>
      <c r="W1764" s="13">
        <v>1822</v>
      </c>
      <c r="X1764" s="13">
        <f t="shared" si="119"/>
        <v>242326</v>
      </c>
    </row>
    <row r="1765" spans="1:24" ht="15">
      <c r="A1765" s="9">
        <v>1031040150</v>
      </c>
      <c r="B1765" s="2" t="s">
        <v>978</v>
      </c>
      <c r="C1765" t="s">
        <v>979</v>
      </c>
      <c r="D1765" t="s">
        <v>2116</v>
      </c>
      <c r="E1765">
        <v>2025</v>
      </c>
      <c r="F1765" t="s">
        <v>2866</v>
      </c>
      <c r="G1765" s="7" t="s">
        <v>2769</v>
      </c>
      <c r="H1765" s="5"/>
      <c r="I1765" s="5">
        <v>19</v>
      </c>
      <c r="J1765" s="5">
        <v>88</v>
      </c>
      <c r="K1765" s="5">
        <v>26</v>
      </c>
      <c r="L1765" s="5"/>
      <c r="M1765" s="5"/>
      <c r="N1765" s="5"/>
      <c r="O1765" s="5"/>
      <c r="P1765" s="5"/>
      <c r="Q1765" s="5"/>
      <c r="R1765" s="5">
        <v>2</v>
      </c>
      <c r="S1765" s="5">
        <v>25</v>
      </c>
      <c r="T1765" s="7">
        <f t="shared" si="120"/>
        <v>160</v>
      </c>
      <c r="U1765" s="7">
        <f t="shared" si="117"/>
        <v>13</v>
      </c>
      <c r="V1765" s="7">
        <f t="shared" si="118"/>
        <v>91</v>
      </c>
      <c r="W1765" s="13">
        <v>2662</v>
      </c>
      <c r="X1765" s="13">
        <f t="shared" si="119"/>
        <v>242242</v>
      </c>
    </row>
    <row r="1766" spans="1:24" ht="15" hidden="1">
      <c r="A1766" s="9">
        <v>1031012088</v>
      </c>
      <c r="B1766" s="2" t="s">
        <v>1274</v>
      </c>
      <c r="C1766" t="s">
        <v>1275</v>
      </c>
      <c r="D1766" t="s">
        <v>2116</v>
      </c>
      <c r="E1766">
        <v>2024</v>
      </c>
      <c r="F1766" t="s">
        <v>2866</v>
      </c>
      <c r="G1766" s="7" t="s">
        <v>2770</v>
      </c>
      <c r="H1766" s="7">
        <v>1</v>
      </c>
      <c r="I1766" s="7">
        <v>1</v>
      </c>
      <c r="J1766" s="7">
        <v>9</v>
      </c>
      <c r="L1766" s="7">
        <v>14</v>
      </c>
      <c r="M1766" s="7">
        <v>9</v>
      </c>
      <c r="P1766" s="7">
        <v>10</v>
      </c>
      <c r="Q1766" s="7">
        <v>28</v>
      </c>
      <c r="S1766" s="7">
        <v>2</v>
      </c>
      <c r="T1766" s="7">
        <f t="shared" si="120"/>
        <v>74</v>
      </c>
      <c r="U1766" s="7">
        <f t="shared" si="117"/>
        <v>6</v>
      </c>
      <c r="V1766" s="7">
        <f t="shared" si="118"/>
        <v>42</v>
      </c>
      <c r="W1766" s="13">
        <v>5754</v>
      </c>
      <c r="X1766" s="13">
        <f t="shared" si="119"/>
        <v>241668</v>
      </c>
    </row>
    <row r="1767" spans="1:24" ht="15">
      <c r="A1767" s="9">
        <v>1031012088</v>
      </c>
      <c r="B1767" s="2" t="s">
        <v>1274</v>
      </c>
      <c r="C1767" t="s">
        <v>1275</v>
      </c>
      <c r="D1767" t="s">
        <v>2116</v>
      </c>
      <c r="E1767">
        <v>2025</v>
      </c>
      <c r="F1767" t="s">
        <v>2866</v>
      </c>
      <c r="G1767" s="7" t="s">
        <v>2770</v>
      </c>
      <c r="H1767" s="5"/>
      <c r="I1767" s="5"/>
      <c r="J1767" s="5">
        <v>2</v>
      </c>
      <c r="K1767" s="5">
        <v>3</v>
      </c>
      <c r="L1767" s="5"/>
      <c r="M1767" s="5">
        <v>10</v>
      </c>
      <c r="N1767" s="5"/>
      <c r="O1767" s="5">
        <v>1</v>
      </c>
      <c r="P1767" s="5"/>
      <c r="Q1767" s="5"/>
      <c r="R1767" s="5">
        <v>35</v>
      </c>
      <c r="S1767" s="5">
        <v>20</v>
      </c>
      <c r="T1767" s="7">
        <f t="shared" si="120"/>
        <v>71</v>
      </c>
      <c r="U1767" s="7">
        <f t="shared" si="117"/>
        <v>6</v>
      </c>
      <c r="V1767" s="7">
        <f t="shared" si="118"/>
        <v>42</v>
      </c>
      <c r="W1767" s="13">
        <v>5754</v>
      </c>
      <c r="X1767" s="13">
        <f t="shared" si="119"/>
        <v>241668</v>
      </c>
    </row>
    <row r="1768" spans="1:24" ht="15" hidden="1">
      <c r="A1768" s="9">
        <v>1031870175</v>
      </c>
      <c r="B1768" s="2" t="s">
        <v>1191</v>
      </c>
      <c r="C1768" t="s">
        <v>651</v>
      </c>
      <c r="D1768" t="s">
        <v>2116</v>
      </c>
      <c r="E1768">
        <v>2024</v>
      </c>
      <c r="F1768" t="s">
        <v>2866</v>
      </c>
      <c r="G1768" s="7" t="s">
        <v>2769</v>
      </c>
      <c r="H1768" s="7">
        <v>41</v>
      </c>
      <c r="I1768" s="7">
        <v>24</v>
      </c>
      <c r="J1768" s="7">
        <v>13</v>
      </c>
      <c r="O1768" s="7">
        <v>13</v>
      </c>
      <c r="P1768" s="7">
        <v>4</v>
      </c>
      <c r="T1768" s="7">
        <f t="shared" si="120"/>
        <v>95</v>
      </c>
      <c r="U1768" s="7">
        <f t="shared" si="117"/>
        <v>8</v>
      </c>
      <c r="V1768" s="7">
        <f t="shared" si="118"/>
        <v>56</v>
      </c>
      <c r="W1768" s="13">
        <v>4301</v>
      </c>
      <c r="X1768" s="13">
        <f t="shared" si="119"/>
        <v>240856</v>
      </c>
    </row>
    <row r="1769" spans="1:24" ht="15">
      <c r="A1769" s="9">
        <v>1031220096</v>
      </c>
      <c r="B1769" s="2" t="s">
        <v>1104</v>
      </c>
      <c r="C1769" t="s">
        <v>1105</v>
      </c>
      <c r="D1769" t="s">
        <v>2116</v>
      </c>
      <c r="E1769">
        <v>2025</v>
      </c>
      <c r="F1769" t="s">
        <v>2866</v>
      </c>
      <c r="G1769" s="7" t="s">
        <v>2769</v>
      </c>
      <c r="H1769" s="5">
        <v>21</v>
      </c>
      <c r="I1769" s="5">
        <v>16</v>
      </c>
      <c r="J1769" s="5">
        <v>3</v>
      </c>
      <c r="K1769" s="5">
        <v>29</v>
      </c>
      <c r="L1769" s="5">
        <v>17</v>
      </c>
      <c r="M1769" s="5">
        <v>59</v>
      </c>
      <c r="N1769" s="5">
        <v>17</v>
      </c>
      <c r="O1769" s="5">
        <v>55</v>
      </c>
      <c r="P1769" s="5">
        <v>88</v>
      </c>
      <c r="Q1769" s="5">
        <v>33</v>
      </c>
      <c r="R1769" s="5">
        <v>74</v>
      </c>
      <c r="S1769" s="5">
        <v>37</v>
      </c>
      <c r="T1769" s="7">
        <f t="shared" si="120"/>
        <v>449</v>
      </c>
      <c r="U1769" s="7">
        <f t="shared" si="117"/>
        <v>37</v>
      </c>
      <c r="V1769" s="7">
        <f t="shared" si="118"/>
        <v>259</v>
      </c>
      <c r="W1769" s="13">
        <v>929</v>
      </c>
      <c r="X1769" s="13">
        <f t="shared" si="119"/>
        <v>240611</v>
      </c>
    </row>
    <row r="1770" spans="1:24" ht="15" hidden="1">
      <c r="A1770" s="9">
        <v>1031211200</v>
      </c>
      <c r="B1770" s="2" t="s">
        <v>856</v>
      </c>
      <c r="C1770" t="s">
        <v>857</v>
      </c>
      <c r="D1770" t="s">
        <v>2116</v>
      </c>
      <c r="E1770">
        <v>2024</v>
      </c>
      <c r="F1770" t="s">
        <v>2866</v>
      </c>
      <c r="G1770" s="7" t="s">
        <v>2769</v>
      </c>
      <c r="H1770" s="7">
        <v>2</v>
      </c>
      <c r="I1770" s="7">
        <v>0</v>
      </c>
      <c r="J1770" s="7">
        <v>21</v>
      </c>
      <c r="K1770" s="7">
        <v>1</v>
      </c>
      <c r="L1770" s="7">
        <v>4</v>
      </c>
      <c r="M1770" s="7">
        <v>14</v>
      </c>
      <c r="N1770" s="7">
        <v>18</v>
      </c>
      <c r="O1770" s="7">
        <v>32</v>
      </c>
      <c r="P1770" s="7">
        <v>21</v>
      </c>
      <c r="Q1770" s="7">
        <v>49</v>
      </c>
      <c r="S1770" s="7">
        <v>70</v>
      </c>
      <c r="T1770" s="7">
        <f t="shared" si="120"/>
        <v>232</v>
      </c>
      <c r="U1770" s="7">
        <f t="shared" si="117"/>
        <v>19</v>
      </c>
      <c r="V1770" s="7">
        <f t="shared" si="118"/>
        <v>133</v>
      </c>
      <c r="W1770" s="13">
        <v>1806</v>
      </c>
      <c r="X1770" s="13">
        <f t="shared" si="119"/>
        <v>240198</v>
      </c>
    </row>
    <row r="1771" spans="1:24" ht="15" hidden="1">
      <c r="A1771" s="9">
        <v>1032210058</v>
      </c>
      <c r="B1771" s="2" t="s">
        <v>1239</v>
      </c>
      <c r="C1771" t="s">
        <v>1240</v>
      </c>
      <c r="D1771" t="s">
        <v>2116</v>
      </c>
      <c r="E1771">
        <v>2024</v>
      </c>
      <c r="F1771" t="s">
        <v>2866</v>
      </c>
      <c r="G1771" s="7" t="s">
        <v>2769</v>
      </c>
      <c r="H1771" s="7">
        <v>2</v>
      </c>
      <c r="K1771" s="7">
        <v>10</v>
      </c>
      <c r="L1771" s="7">
        <v>5</v>
      </c>
      <c r="N1771" s="7">
        <v>10</v>
      </c>
      <c r="O1771" s="7">
        <v>3</v>
      </c>
      <c r="P1771" s="7">
        <v>6</v>
      </c>
      <c r="Q1771" s="7">
        <v>11</v>
      </c>
      <c r="R1771" s="7">
        <v>18</v>
      </c>
      <c r="S1771" s="7">
        <v>16</v>
      </c>
      <c r="T1771" s="7">
        <f t="shared" si="120"/>
        <v>81</v>
      </c>
      <c r="U1771" s="7">
        <f t="shared" si="117"/>
        <v>7</v>
      </c>
      <c r="V1771" s="7">
        <f t="shared" si="118"/>
        <v>49</v>
      </c>
      <c r="W1771" s="13">
        <v>4891</v>
      </c>
      <c r="X1771" s="13">
        <f t="shared" si="119"/>
        <v>239659</v>
      </c>
    </row>
    <row r="1772" spans="1:24" ht="15" hidden="1">
      <c r="A1772" s="9">
        <v>1033470130</v>
      </c>
      <c r="B1772" s="2" t="s">
        <v>1389</v>
      </c>
      <c r="C1772" t="s">
        <v>1390</v>
      </c>
      <c r="D1772" t="s">
        <v>2116</v>
      </c>
      <c r="E1772">
        <v>2024</v>
      </c>
      <c r="F1772" t="s">
        <v>2866</v>
      </c>
      <c r="G1772" s="7" t="s">
        <v>2770</v>
      </c>
      <c r="H1772" s="7">
        <v>5</v>
      </c>
      <c r="I1772" s="7">
        <v>3</v>
      </c>
      <c r="J1772" s="7">
        <v>3</v>
      </c>
      <c r="K1772" s="7">
        <v>2</v>
      </c>
      <c r="L1772" s="7">
        <v>6</v>
      </c>
      <c r="M1772" s="7">
        <v>5</v>
      </c>
      <c r="N1772" s="7">
        <v>3</v>
      </c>
      <c r="O1772" s="7">
        <v>3</v>
      </c>
      <c r="P1772" s="7">
        <v>5</v>
      </c>
      <c r="Q1772" s="7">
        <v>1</v>
      </c>
      <c r="R1772" s="7">
        <v>5</v>
      </c>
      <c r="S1772" s="7">
        <v>8</v>
      </c>
      <c r="T1772" s="7">
        <f t="shared" si="120"/>
        <v>49</v>
      </c>
      <c r="U1772" s="7">
        <f t="shared" si="117"/>
        <v>4</v>
      </c>
      <c r="V1772" s="7">
        <f t="shared" si="118"/>
        <v>28</v>
      </c>
      <c r="W1772" s="13">
        <v>8535</v>
      </c>
      <c r="X1772" s="13">
        <f t="shared" si="119"/>
        <v>238980</v>
      </c>
    </row>
    <row r="1773" spans="1:24" ht="15">
      <c r="A1773" s="9">
        <v>1031830001</v>
      </c>
      <c r="B1773" s="2" t="s">
        <v>607</v>
      </c>
      <c r="C1773" t="s">
        <v>608</v>
      </c>
      <c r="D1773" t="s">
        <v>2116</v>
      </c>
      <c r="E1773">
        <v>2025</v>
      </c>
      <c r="F1773" t="s">
        <v>2866</v>
      </c>
      <c r="G1773" s="7" t="s">
        <v>2769</v>
      </c>
      <c r="H1773" s="5">
        <v>52</v>
      </c>
      <c r="I1773" s="5">
        <v>83</v>
      </c>
      <c r="J1773" s="5">
        <v>27</v>
      </c>
      <c r="K1773" s="5">
        <v>47</v>
      </c>
      <c r="L1773" s="5">
        <v>15</v>
      </c>
      <c r="M1773" s="5">
        <v>11</v>
      </c>
      <c r="N1773" s="5">
        <v>33</v>
      </c>
      <c r="O1773" s="5">
        <v>15</v>
      </c>
      <c r="P1773" s="5">
        <v>19</v>
      </c>
      <c r="Q1773" s="5">
        <v>51</v>
      </c>
      <c r="R1773" s="5">
        <v>50</v>
      </c>
      <c r="S1773" s="5">
        <v>28</v>
      </c>
      <c r="T1773" s="7">
        <f t="shared" si="120"/>
        <v>431</v>
      </c>
      <c r="U1773" s="7">
        <f t="shared" si="117"/>
        <v>36</v>
      </c>
      <c r="V1773" s="7">
        <f t="shared" si="118"/>
        <v>252</v>
      </c>
      <c r="W1773" s="13">
        <v>947</v>
      </c>
      <c r="X1773" s="13">
        <f t="shared" si="119"/>
        <v>238644</v>
      </c>
    </row>
    <row r="1774" spans="1:24" ht="15" hidden="1">
      <c r="A1774" s="9">
        <v>1031010015</v>
      </c>
      <c r="B1774" s="2" t="s">
        <v>701</v>
      </c>
      <c r="C1774" t="s">
        <v>702</v>
      </c>
      <c r="D1774" t="s">
        <v>2116</v>
      </c>
      <c r="E1774">
        <v>2024</v>
      </c>
      <c r="F1774" t="s">
        <v>2866</v>
      </c>
      <c r="G1774" s="7" t="s">
        <v>2770</v>
      </c>
      <c r="H1774" s="7">
        <v>4</v>
      </c>
      <c r="I1774" s="7">
        <v>23</v>
      </c>
      <c r="J1774" s="7">
        <v>43</v>
      </c>
      <c r="K1774" s="7">
        <v>24</v>
      </c>
      <c r="L1774" s="7">
        <v>25</v>
      </c>
      <c r="M1774" s="7">
        <v>7</v>
      </c>
      <c r="N1774" s="7">
        <v>40</v>
      </c>
      <c r="O1774" s="7">
        <v>36</v>
      </c>
      <c r="P1774" s="7">
        <v>18</v>
      </c>
      <c r="Q1774" s="7">
        <v>54</v>
      </c>
      <c r="R1774" s="7">
        <v>56</v>
      </c>
      <c r="S1774" s="7">
        <v>34</v>
      </c>
      <c r="T1774" s="7">
        <f t="shared" si="120"/>
        <v>364</v>
      </c>
      <c r="U1774" s="7">
        <f t="shared" si="117"/>
        <v>30</v>
      </c>
      <c r="V1774" s="7">
        <f t="shared" si="118"/>
        <v>210</v>
      </c>
      <c r="W1774" s="13">
        <v>1136</v>
      </c>
      <c r="X1774" s="13">
        <f t="shared" si="119"/>
        <v>238560</v>
      </c>
    </row>
    <row r="1775" spans="1:24" ht="15" hidden="1">
      <c r="A1775" s="9">
        <v>1031016002</v>
      </c>
      <c r="B1775" s="2" t="s">
        <v>824</v>
      </c>
      <c r="C1775" t="s">
        <v>825</v>
      </c>
      <c r="D1775" t="s">
        <v>2116</v>
      </c>
      <c r="E1775">
        <v>2024</v>
      </c>
      <c r="F1775" t="s">
        <v>2866</v>
      </c>
      <c r="G1775" s="7" t="s">
        <v>2770</v>
      </c>
      <c r="I1775" s="7">
        <v>13</v>
      </c>
      <c r="J1775" s="7">
        <v>102</v>
      </c>
      <c r="K1775" s="7">
        <v>7</v>
      </c>
      <c r="L1775" s="7">
        <v>8</v>
      </c>
      <c r="M1775" s="7">
        <v>15</v>
      </c>
      <c r="N1775" s="7">
        <v>41</v>
      </c>
      <c r="O1775" s="7">
        <v>1</v>
      </c>
      <c r="P1775" s="7">
        <v>14</v>
      </c>
      <c r="Q1775" s="7">
        <v>12</v>
      </c>
      <c r="R1775" s="7">
        <v>21</v>
      </c>
      <c r="S1775" s="7">
        <v>16</v>
      </c>
      <c r="T1775" s="7">
        <f t="shared" si="120"/>
        <v>250</v>
      </c>
      <c r="U1775" s="7">
        <f t="shared" si="117"/>
        <v>21</v>
      </c>
      <c r="V1775" s="7">
        <f t="shared" si="118"/>
        <v>147</v>
      </c>
      <c r="W1775" s="13">
        <v>1612</v>
      </c>
      <c r="X1775" s="13">
        <f t="shared" si="119"/>
        <v>236964</v>
      </c>
    </row>
    <row r="1776" spans="1:24" ht="15" hidden="1">
      <c r="A1776" s="9">
        <v>1032620003</v>
      </c>
      <c r="B1776" s="2" t="s">
        <v>1855</v>
      </c>
      <c r="C1776" t="s">
        <v>1856</v>
      </c>
      <c r="D1776" t="s">
        <v>2116</v>
      </c>
      <c r="E1776">
        <v>2024</v>
      </c>
      <c r="F1776" t="s">
        <v>2866</v>
      </c>
      <c r="G1776" s="7" t="s">
        <v>2770</v>
      </c>
      <c r="K1776" s="7">
        <v>3</v>
      </c>
      <c r="L1776" s="7">
        <v>4</v>
      </c>
      <c r="T1776" s="7">
        <f t="shared" si="120"/>
        <v>7</v>
      </c>
      <c r="U1776" s="7">
        <f t="shared" si="117"/>
        <v>1</v>
      </c>
      <c r="V1776" s="7">
        <f t="shared" si="118"/>
        <v>7</v>
      </c>
      <c r="W1776" s="13">
        <v>33746</v>
      </c>
      <c r="X1776" s="13">
        <f t="shared" si="119"/>
        <v>236222</v>
      </c>
    </row>
    <row r="1777" spans="1:24" ht="15">
      <c r="A1777" s="9">
        <v>1032620003</v>
      </c>
      <c r="B1777" s="2" t="s">
        <v>1855</v>
      </c>
      <c r="C1777" t="s">
        <v>1856</v>
      </c>
      <c r="D1777" t="s">
        <v>2116</v>
      </c>
      <c r="E1777">
        <v>2025</v>
      </c>
      <c r="F1777" t="s">
        <v>2866</v>
      </c>
      <c r="G1777" s="7" t="s">
        <v>2770</v>
      </c>
      <c r="H1777" s="5">
        <v>8</v>
      </c>
      <c r="I1777" s="5"/>
      <c r="J1777" s="5"/>
      <c r="K1777" s="5"/>
      <c r="L1777" s="5"/>
      <c r="M1777" s="5"/>
      <c r="N1777" s="5"/>
      <c r="O1777" s="5"/>
      <c r="P1777" s="5"/>
      <c r="Q1777" s="5"/>
      <c r="R1777" s="5"/>
      <c r="S1777" s="5"/>
      <c r="T1777" s="7">
        <f t="shared" si="120"/>
        <v>8</v>
      </c>
      <c r="U1777" s="7">
        <f t="shared" si="117"/>
        <v>1</v>
      </c>
      <c r="V1777" s="7">
        <f t="shared" si="118"/>
        <v>7</v>
      </c>
      <c r="W1777" s="13">
        <v>33746</v>
      </c>
      <c r="X1777" s="13">
        <f t="shared" si="119"/>
        <v>236222</v>
      </c>
    </row>
    <row r="1778" spans="1:24" ht="15">
      <c r="A1778" s="9" t="s">
        <v>2829</v>
      </c>
      <c r="B1778" s="2" t="s">
        <v>72</v>
      </c>
      <c r="C1778" t="s">
        <v>73</v>
      </c>
      <c r="D1778" t="s">
        <v>2519</v>
      </c>
      <c r="E1778">
        <v>2025</v>
      </c>
      <c r="F1778" t="s">
        <v>2866</v>
      </c>
      <c r="G1778" s="7" t="s">
        <v>2770</v>
      </c>
      <c r="H1778" s="5">
        <v>95</v>
      </c>
      <c r="I1778" s="5">
        <v>75</v>
      </c>
      <c r="J1778" s="5">
        <v>91</v>
      </c>
      <c r="K1778" s="5">
        <v>64</v>
      </c>
      <c r="L1778" s="5">
        <v>75</v>
      </c>
      <c r="M1778" s="5">
        <v>69</v>
      </c>
      <c r="N1778" s="5">
        <v>53</v>
      </c>
      <c r="O1778" s="5">
        <v>34</v>
      </c>
      <c r="P1778" s="5">
        <v>51</v>
      </c>
      <c r="Q1778" s="5">
        <v>31</v>
      </c>
      <c r="R1778" s="5">
        <v>25</v>
      </c>
      <c r="S1778" s="5">
        <v>21</v>
      </c>
      <c r="T1778" s="7">
        <f t="shared" si="120"/>
        <v>684</v>
      </c>
      <c r="U1778" s="7">
        <f t="shared" si="117"/>
        <v>57</v>
      </c>
      <c r="V1778" s="7">
        <f t="shared" si="118"/>
        <v>399</v>
      </c>
      <c r="W1778" s="13">
        <v>592</v>
      </c>
      <c r="X1778" s="13">
        <f t="shared" si="119"/>
        <v>236208</v>
      </c>
    </row>
    <row r="1779" spans="1:24" ht="15">
      <c r="A1779" s="9">
        <v>1031212093</v>
      </c>
      <c r="B1779" s="2" t="s">
        <v>2557</v>
      </c>
      <c r="C1779" t="s">
        <v>2558</v>
      </c>
      <c r="D1779" t="s">
        <v>2116</v>
      </c>
      <c r="E1779">
        <v>2025</v>
      </c>
      <c r="F1779" t="s">
        <v>2866</v>
      </c>
      <c r="G1779" s="7" t="s">
        <v>2770</v>
      </c>
      <c r="H1779" s="5"/>
      <c r="I1779" s="5">
        <v>12</v>
      </c>
      <c r="J1779" s="5">
        <v>2</v>
      </c>
      <c r="K1779" s="5">
        <v>14</v>
      </c>
      <c r="L1779" s="5">
        <v>2</v>
      </c>
      <c r="M1779" s="5"/>
      <c r="N1779" s="5"/>
      <c r="O1779" s="5">
        <v>4</v>
      </c>
      <c r="P1779" s="5">
        <v>14</v>
      </c>
      <c r="Q1779" s="5">
        <v>4</v>
      </c>
      <c r="R1779" s="5"/>
      <c r="S1779" s="5"/>
      <c r="T1779" s="7">
        <f t="shared" si="120"/>
        <v>52</v>
      </c>
      <c r="U1779" s="7">
        <f t="shared" si="117"/>
        <v>4</v>
      </c>
      <c r="V1779" s="7">
        <f t="shared" si="118"/>
        <v>28</v>
      </c>
      <c r="W1779" s="13">
        <v>8427</v>
      </c>
      <c r="X1779" s="13">
        <f t="shared" si="119"/>
        <v>235956</v>
      </c>
    </row>
    <row r="1780" spans="1:24" ht="15">
      <c r="A1780" s="9">
        <v>1032210068</v>
      </c>
      <c r="B1780" s="2" t="s">
        <v>1445</v>
      </c>
      <c r="C1780" t="s">
        <v>1446</v>
      </c>
      <c r="D1780" t="s">
        <v>2116</v>
      </c>
      <c r="E1780">
        <v>2025</v>
      </c>
      <c r="F1780" t="s">
        <v>2866</v>
      </c>
      <c r="G1780" s="7" t="s">
        <v>2769</v>
      </c>
      <c r="H1780" s="5"/>
      <c r="I1780" s="5"/>
      <c r="J1780" s="5">
        <v>18</v>
      </c>
      <c r="K1780" s="5"/>
      <c r="L1780" s="5"/>
      <c r="M1780" s="5"/>
      <c r="N1780" s="5"/>
      <c r="O1780" s="5">
        <v>21</v>
      </c>
      <c r="P1780" s="5">
        <v>10</v>
      </c>
      <c r="Q1780" s="5">
        <v>65</v>
      </c>
      <c r="R1780" s="5"/>
      <c r="S1780" s="5"/>
      <c r="T1780" s="7">
        <f t="shared" si="120"/>
        <v>114</v>
      </c>
      <c r="U1780" s="7">
        <f t="shared" si="117"/>
        <v>10</v>
      </c>
      <c r="V1780" s="7">
        <f t="shared" si="118"/>
        <v>70</v>
      </c>
      <c r="W1780" s="13">
        <v>3340</v>
      </c>
      <c r="X1780" s="13">
        <f t="shared" si="119"/>
        <v>233800</v>
      </c>
    </row>
    <row r="1781" spans="1:24" ht="15" hidden="1">
      <c r="A1781" s="9">
        <v>1032620025</v>
      </c>
      <c r="B1781" s="2" t="s">
        <v>135</v>
      </c>
      <c r="C1781" t="s">
        <v>136</v>
      </c>
      <c r="D1781" t="s">
        <v>2519</v>
      </c>
      <c r="E1781">
        <v>2024</v>
      </c>
      <c r="F1781" t="s">
        <v>2866</v>
      </c>
      <c r="G1781" s="7" t="s">
        <v>2770</v>
      </c>
      <c r="H1781" s="7">
        <v>24</v>
      </c>
      <c r="I1781" s="7">
        <v>3</v>
      </c>
      <c r="J1781" s="7">
        <v>40</v>
      </c>
      <c r="K1781" s="7">
        <v>25</v>
      </c>
      <c r="L1781" s="7">
        <v>53</v>
      </c>
      <c r="M1781" s="7">
        <v>17</v>
      </c>
      <c r="N1781" s="7">
        <v>39</v>
      </c>
      <c r="O1781" s="7">
        <v>34</v>
      </c>
      <c r="P1781" s="7">
        <v>73</v>
      </c>
      <c r="Q1781" s="7">
        <v>43</v>
      </c>
      <c r="R1781" s="7">
        <v>27</v>
      </c>
      <c r="S1781" s="7">
        <v>20</v>
      </c>
      <c r="T1781" s="7">
        <f t="shared" si="120"/>
        <v>398</v>
      </c>
      <c r="U1781" s="7">
        <f t="shared" si="117"/>
        <v>33</v>
      </c>
      <c r="V1781" s="7">
        <f t="shared" si="118"/>
        <v>231</v>
      </c>
      <c r="W1781" s="13">
        <v>1012</v>
      </c>
      <c r="X1781" s="13">
        <f t="shared" si="119"/>
        <v>233772</v>
      </c>
    </row>
    <row r="1782" spans="1:24" ht="15">
      <c r="A1782" s="9">
        <v>1031210003</v>
      </c>
      <c r="B1782" s="2" t="s">
        <v>1581</v>
      </c>
      <c r="C1782" t="s">
        <v>1582</v>
      </c>
      <c r="D1782" t="s">
        <v>2116</v>
      </c>
      <c r="E1782">
        <v>2025</v>
      </c>
      <c r="F1782" t="s">
        <v>2866</v>
      </c>
      <c r="G1782" s="7" t="s">
        <v>2769</v>
      </c>
      <c r="H1782" s="5">
        <v>3</v>
      </c>
      <c r="I1782" s="5">
        <v>4</v>
      </c>
      <c r="J1782" s="5"/>
      <c r="K1782" s="5"/>
      <c r="L1782" s="5">
        <v>13</v>
      </c>
      <c r="M1782" s="5">
        <v>12</v>
      </c>
      <c r="N1782" s="5">
        <v>2</v>
      </c>
      <c r="O1782" s="5">
        <v>6</v>
      </c>
      <c r="P1782" s="5">
        <v>25</v>
      </c>
      <c r="Q1782" s="5">
        <v>16</v>
      </c>
      <c r="R1782" s="5">
        <v>21</v>
      </c>
      <c r="S1782" s="5">
        <v>30</v>
      </c>
      <c r="T1782" s="7">
        <f t="shared" si="120"/>
        <v>132</v>
      </c>
      <c r="U1782" s="7">
        <f t="shared" si="117"/>
        <v>11</v>
      </c>
      <c r="V1782" s="7">
        <f t="shared" si="118"/>
        <v>77</v>
      </c>
      <c r="W1782" s="13">
        <v>3035</v>
      </c>
      <c r="X1782" s="13">
        <f t="shared" si="119"/>
        <v>233695</v>
      </c>
    </row>
    <row r="1783" spans="1:24" ht="15">
      <c r="A1783" s="9">
        <v>1031060015</v>
      </c>
      <c r="B1783" s="2" t="s">
        <v>760</v>
      </c>
      <c r="C1783" t="s">
        <v>761</v>
      </c>
      <c r="D1783" t="s">
        <v>2116</v>
      </c>
      <c r="E1783">
        <v>2025</v>
      </c>
      <c r="F1783" t="s">
        <v>2866</v>
      </c>
      <c r="G1783" s="7" t="s">
        <v>2770</v>
      </c>
      <c r="H1783" s="5">
        <v>12</v>
      </c>
      <c r="I1783" s="5">
        <v>31</v>
      </c>
      <c r="J1783" s="5">
        <v>39</v>
      </c>
      <c r="K1783" s="5">
        <v>9</v>
      </c>
      <c r="L1783" s="5">
        <v>6</v>
      </c>
      <c r="M1783" s="5">
        <v>57</v>
      </c>
      <c r="N1783" s="5">
        <v>31</v>
      </c>
      <c r="O1783" s="5">
        <v>11</v>
      </c>
      <c r="P1783" s="5">
        <v>50</v>
      </c>
      <c r="Q1783" s="5">
        <v>20</v>
      </c>
      <c r="R1783" s="5">
        <v>24</v>
      </c>
      <c r="S1783" s="5">
        <v>41</v>
      </c>
      <c r="T1783" s="7">
        <f t="shared" si="120"/>
        <v>331</v>
      </c>
      <c r="U1783" s="7">
        <f t="shared" si="117"/>
        <v>28</v>
      </c>
      <c r="V1783" s="7">
        <f t="shared" si="118"/>
        <v>196</v>
      </c>
      <c r="W1783" s="13">
        <v>1192</v>
      </c>
      <c r="X1783" s="13">
        <f t="shared" si="119"/>
        <v>233632</v>
      </c>
    </row>
    <row r="1784" spans="1:24" ht="15">
      <c r="A1784" s="9">
        <v>1031016303</v>
      </c>
      <c r="B1784" s="2" t="s">
        <v>293</v>
      </c>
      <c r="C1784" t="s">
        <v>87</v>
      </c>
      <c r="D1784" t="s">
        <v>2519</v>
      </c>
      <c r="E1784">
        <v>2025</v>
      </c>
      <c r="F1784" t="s">
        <v>2866</v>
      </c>
      <c r="G1784" s="7" t="s">
        <v>2770</v>
      </c>
      <c r="H1784" s="5"/>
      <c r="I1784" s="5"/>
      <c r="J1784" s="5"/>
      <c r="K1784" s="5"/>
      <c r="L1784" s="5"/>
      <c r="M1784" s="5"/>
      <c r="N1784" s="5"/>
      <c r="O1784" s="5"/>
      <c r="P1784" s="5">
        <v>5</v>
      </c>
      <c r="Q1784" s="5">
        <v>1</v>
      </c>
      <c r="R1784" s="5"/>
      <c r="S1784" s="5"/>
      <c r="T1784" s="7">
        <f t="shared" si="120"/>
        <v>6</v>
      </c>
      <c r="U1784" s="7">
        <f t="shared" si="117"/>
        <v>1</v>
      </c>
      <c r="V1784" s="7">
        <f t="shared" si="118"/>
        <v>7</v>
      </c>
      <c r="W1784" s="13">
        <v>33340</v>
      </c>
      <c r="X1784" s="13">
        <f t="shared" si="119"/>
        <v>233380</v>
      </c>
    </row>
    <row r="1785" spans="1:24" ht="15" hidden="1">
      <c r="A1785" s="9">
        <v>1031250017</v>
      </c>
      <c r="B1785" s="2" t="s">
        <v>1347</v>
      </c>
      <c r="C1785" t="s">
        <v>1348</v>
      </c>
      <c r="D1785" t="s">
        <v>2116</v>
      </c>
      <c r="E1785">
        <v>2024</v>
      </c>
      <c r="F1785" t="s">
        <v>2866</v>
      </c>
      <c r="G1785" s="7" t="s">
        <v>2770</v>
      </c>
      <c r="H1785" s="7">
        <v>23</v>
      </c>
      <c r="I1785" s="7">
        <v>6</v>
      </c>
      <c r="J1785" s="7">
        <v>2</v>
      </c>
      <c r="K1785" s="7">
        <v>2</v>
      </c>
      <c r="M1785" s="7">
        <v>6</v>
      </c>
      <c r="N1785" s="7">
        <v>3</v>
      </c>
      <c r="O1785" s="7">
        <v>8</v>
      </c>
      <c r="R1785" s="7">
        <v>3</v>
      </c>
      <c r="S1785" s="7">
        <v>2</v>
      </c>
      <c r="T1785" s="7">
        <f t="shared" si="120"/>
        <v>55</v>
      </c>
      <c r="U1785" s="7">
        <f t="shared" si="117"/>
        <v>5</v>
      </c>
      <c r="V1785" s="7">
        <f t="shared" si="118"/>
        <v>35</v>
      </c>
      <c r="W1785" s="13">
        <v>6661</v>
      </c>
      <c r="X1785" s="13">
        <f t="shared" si="119"/>
        <v>233135</v>
      </c>
    </row>
    <row r="1786" spans="1:24" ht="15" hidden="1">
      <c r="A1786" s="9">
        <v>1031220040</v>
      </c>
      <c r="B1786" s="2" t="s">
        <v>660</v>
      </c>
      <c r="C1786" t="s">
        <v>661</v>
      </c>
      <c r="D1786" t="s">
        <v>2116</v>
      </c>
      <c r="E1786">
        <v>2024</v>
      </c>
      <c r="F1786" t="s">
        <v>2866</v>
      </c>
      <c r="G1786" s="7" t="s">
        <v>2770</v>
      </c>
      <c r="H1786" s="7">
        <v>41</v>
      </c>
      <c r="I1786" s="7">
        <v>35</v>
      </c>
      <c r="J1786" s="7">
        <v>27</v>
      </c>
      <c r="K1786" s="7">
        <v>25</v>
      </c>
      <c r="L1786" s="7">
        <v>29</v>
      </c>
      <c r="M1786" s="7">
        <v>3</v>
      </c>
      <c r="N1786" s="7">
        <v>8</v>
      </c>
      <c r="O1786" s="7">
        <v>36</v>
      </c>
      <c r="P1786" s="7">
        <v>29</v>
      </c>
      <c r="Q1786" s="7">
        <v>26</v>
      </c>
      <c r="R1786" s="7">
        <v>72</v>
      </c>
      <c r="S1786" s="7">
        <v>106</v>
      </c>
      <c r="T1786" s="7">
        <f t="shared" si="120"/>
        <v>437</v>
      </c>
      <c r="U1786" s="7">
        <f t="shared" si="117"/>
        <v>36</v>
      </c>
      <c r="V1786" s="7">
        <f t="shared" si="118"/>
        <v>252</v>
      </c>
      <c r="W1786" s="13">
        <v>924</v>
      </c>
      <c r="X1786" s="13">
        <f t="shared" si="119"/>
        <v>232848</v>
      </c>
    </row>
    <row r="1787" spans="1:24" ht="15">
      <c r="A1787" s="9">
        <v>1033040036</v>
      </c>
      <c r="B1787" s="2" t="s">
        <v>2146</v>
      </c>
      <c r="C1787" t="s">
        <v>2147</v>
      </c>
      <c r="D1787" t="s">
        <v>2116</v>
      </c>
      <c r="E1787">
        <v>2025</v>
      </c>
      <c r="F1787" t="s">
        <v>2866</v>
      </c>
      <c r="G1787" s="7" t="s">
        <v>2770</v>
      </c>
      <c r="H1787" s="5"/>
      <c r="I1787" s="5"/>
      <c r="J1787" s="5"/>
      <c r="K1787" s="5"/>
      <c r="L1787" s="5"/>
      <c r="M1787" s="5"/>
      <c r="N1787" s="5"/>
      <c r="O1787" s="5"/>
      <c r="P1787" s="5"/>
      <c r="Q1787" s="5">
        <v>15</v>
      </c>
      <c r="R1787" s="5"/>
      <c r="S1787" s="5"/>
      <c r="T1787" s="7">
        <f t="shared" si="120"/>
        <v>15</v>
      </c>
      <c r="U1787" s="7">
        <f t="shared" si="117"/>
        <v>1</v>
      </c>
      <c r="V1787" s="7">
        <f t="shared" si="118"/>
        <v>7</v>
      </c>
      <c r="W1787" s="13">
        <v>33245</v>
      </c>
      <c r="X1787" s="13">
        <f t="shared" si="119"/>
        <v>232715</v>
      </c>
    </row>
    <row r="1788" spans="1:24" ht="15">
      <c r="A1788" s="9">
        <v>1032411044</v>
      </c>
      <c r="B1788" s="2" t="s">
        <v>1143</v>
      </c>
      <c r="C1788" t="s">
        <v>1144</v>
      </c>
      <c r="D1788" t="s">
        <v>2116</v>
      </c>
      <c r="E1788">
        <v>2025</v>
      </c>
      <c r="F1788" t="s">
        <v>2866</v>
      </c>
      <c r="G1788" s="7" t="s">
        <v>2769</v>
      </c>
      <c r="H1788" s="5">
        <v>15</v>
      </c>
      <c r="I1788" s="5"/>
      <c r="J1788" s="5">
        <v>6</v>
      </c>
      <c r="K1788" s="5">
        <v>38</v>
      </c>
      <c r="L1788" s="5">
        <v>2</v>
      </c>
      <c r="M1788" s="5">
        <v>4</v>
      </c>
      <c r="N1788" s="5">
        <v>10</v>
      </c>
      <c r="O1788" s="5"/>
      <c r="P1788" s="5"/>
      <c r="Q1788" s="5">
        <v>24</v>
      </c>
      <c r="R1788" s="5"/>
      <c r="S1788" s="5"/>
      <c r="T1788" s="7">
        <f t="shared" si="120"/>
        <v>99</v>
      </c>
      <c r="U1788" s="7">
        <f t="shared" si="117"/>
        <v>8</v>
      </c>
      <c r="V1788" s="7">
        <f t="shared" si="118"/>
        <v>56</v>
      </c>
      <c r="W1788" s="13">
        <v>4153</v>
      </c>
      <c r="X1788" s="13">
        <f t="shared" si="119"/>
        <v>232568</v>
      </c>
    </row>
    <row r="1789" spans="1:24" ht="15">
      <c r="A1789" s="9" t="s">
        <v>2820</v>
      </c>
      <c r="B1789" s="2" t="s">
        <v>215</v>
      </c>
      <c r="C1789" t="s">
        <v>216</v>
      </c>
      <c r="D1789" t="s">
        <v>2116</v>
      </c>
      <c r="E1789">
        <v>2025</v>
      </c>
      <c r="F1789" t="s">
        <v>2866</v>
      </c>
      <c r="G1789" s="7" t="s">
        <v>2770</v>
      </c>
      <c r="H1789" s="5">
        <v>150</v>
      </c>
      <c r="I1789" s="5">
        <v>157</v>
      </c>
      <c r="J1789" s="5">
        <v>256</v>
      </c>
      <c r="K1789" s="5">
        <v>193</v>
      </c>
      <c r="L1789" s="5">
        <v>225</v>
      </c>
      <c r="M1789" s="5">
        <v>230</v>
      </c>
      <c r="N1789" s="5">
        <v>230</v>
      </c>
      <c r="O1789" s="5">
        <v>276</v>
      </c>
      <c r="P1789" s="5">
        <v>214</v>
      </c>
      <c r="Q1789" s="5">
        <v>323</v>
      </c>
      <c r="R1789" s="5">
        <v>229</v>
      </c>
      <c r="S1789" s="5">
        <v>231</v>
      </c>
      <c r="T1789" s="7">
        <f t="shared" si="120"/>
        <v>2714</v>
      </c>
      <c r="U1789" s="7">
        <f t="shared" si="117"/>
        <v>226</v>
      </c>
      <c r="V1789" s="7">
        <f t="shared" si="118"/>
        <v>1582</v>
      </c>
      <c r="W1789" s="13">
        <v>147</v>
      </c>
      <c r="X1789" s="13">
        <f t="shared" si="119"/>
        <v>232554</v>
      </c>
    </row>
    <row r="1790" spans="1:24" ht="15">
      <c r="A1790" s="9">
        <v>1031230005</v>
      </c>
      <c r="B1790" s="2" t="s">
        <v>638</v>
      </c>
      <c r="C1790" t="s">
        <v>639</v>
      </c>
      <c r="D1790" t="s">
        <v>2116</v>
      </c>
      <c r="E1790">
        <v>2025</v>
      </c>
      <c r="F1790" t="s">
        <v>2866</v>
      </c>
      <c r="G1790" s="7" t="s">
        <v>2770</v>
      </c>
      <c r="H1790" s="5">
        <v>10</v>
      </c>
      <c r="I1790" s="5">
        <v>10</v>
      </c>
      <c r="J1790" s="5">
        <v>50</v>
      </c>
      <c r="K1790" s="5">
        <v>65</v>
      </c>
      <c r="L1790" s="5">
        <v>19</v>
      </c>
      <c r="M1790" s="5">
        <v>87</v>
      </c>
      <c r="N1790" s="5">
        <v>72</v>
      </c>
      <c r="O1790" s="5">
        <v>16</v>
      </c>
      <c r="P1790" s="5">
        <v>28</v>
      </c>
      <c r="Q1790" s="5">
        <v>54</v>
      </c>
      <c r="R1790" s="5">
        <v>75</v>
      </c>
      <c r="S1790" s="5">
        <v>80</v>
      </c>
      <c r="T1790" s="7">
        <f t="shared" si="120"/>
        <v>566</v>
      </c>
      <c r="U1790" s="7">
        <f t="shared" si="117"/>
        <v>47</v>
      </c>
      <c r="V1790" s="7">
        <f t="shared" si="118"/>
        <v>329</v>
      </c>
      <c r="W1790" s="13">
        <v>704</v>
      </c>
      <c r="X1790" s="13">
        <f t="shared" si="119"/>
        <v>231616</v>
      </c>
    </row>
    <row r="1791" spans="1:24" ht="15">
      <c r="A1791" s="9">
        <v>1032620020</v>
      </c>
      <c r="B1791" s="2" t="s">
        <v>101</v>
      </c>
      <c r="C1791" t="s">
        <v>102</v>
      </c>
      <c r="D1791" t="s">
        <v>2519</v>
      </c>
      <c r="E1791">
        <v>2025</v>
      </c>
      <c r="F1791" t="s">
        <v>2866</v>
      </c>
      <c r="G1791" s="7" t="s">
        <v>2770</v>
      </c>
      <c r="H1791" s="5">
        <v>1</v>
      </c>
      <c r="I1791" s="5">
        <v>51</v>
      </c>
      <c r="J1791" s="5">
        <v>122</v>
      </c>
      <c r="K1791" s="5">
        <v>174</v>
      </c>
      <c r="L1791" s="5">
        <v>19</v>
      </c>
      <c r="M1791" s="5">
        <v>27</v>
      </c>
      <c r="N1791" s="5"/>
      <c r="O1791" s="5">
        <v>3</v>
      </c>
      <c r="P1791" s="5"/>
      <c r="Q1791" s="5"/>
      <c r="R1791" s="5">
        <v>1</v>
      </c>
      <c r="S1791" s="5"/>
      <c r="T1791" s="7">
        <f t="shared" si="120"/>
        <v>398</v>
      </c>
      <c r="U1791" s="7">
        <f t="shared" si="117"/>
        <v>33</v>
      </c>
      <c r="V1791" s="7">
        <f t="shared" si="118"/>
        <v>231</v>
      </c>
      <c r="W1791" s="13">
        <v>1001</v>
      </c>
      <c r="X1791" s="13">
        <f t="shared" si="119"/>
        <v>231231</v>
      </c>
    </row>
    <row r="1792" spans="1:24" ht="15" hidden="1">
      <c r="A1792" s="9">
        <v>1032412102</v>
      </c>
      <c r="B1792" s="2" t="s">
        <v>1029</v>
      </c>
      <c r="C1792" t="s">
        <v>1030</v>
      </c>
      <c r="D1792" t="s">
        <v>2116</v>
      </c>
      <c r="E1792">
        <v>2024</v>
      </c>
      <c r="F1792" t="s">
        <v>2866</v>
      </c>
      <c r="G1792" s="7" t="s">
        <v>2770</v>
      </c>
      <c r="H1792" s="7">
        <v>5</v>
      </c>
      <c r="I1792" s="7">
        <v>16</v>
      </c>
      <c r="J1792" s="7">
        <v>4</v>
      </c>
      <c r="K1792" s="7">
        <v>3</v>
      </c>
      <c r="L1792" s="7">
        <v>26</v>
      </c>
      <c r="M1792" s="7">
        <v>21</v>
      </c>
      <c r="N1792" s="7">
        <v>10</v>
      </c>
      <c r="O1792" s="7">
        <v>15</v>
      </c>
      <c r="P1792" s="7">
        <v>21</v>
      </c>
      <c r="Q1792" s="7">
        <v>6</v>
      </c>
      <c r="R1792" s="7">
        <v>13</v>
      </c>
      <c r="S1792" s="7">
        <v>9</v>
      </c>
      <c r="T1792" s="7">
        <f t="shared" si="120"/>
        <v>149</v>
      </c>
      <c r="U1792" s="7">
        <f t="shared" si="117"/>
        <v>12</v>
      </c>
      <c r="V1792" s="7">
        <f t="shared" si="118"/>
        <v>84</v>
      </c>
      <c r="W1792" s="13">
        <v>2744</v>
      </c>
      <c r="X1792" s="13">
        <f t="shared" si="119"/>
        <v>230496</v>
      </c>
    </row>
    <row r="1793" spans="1:24" ht="15" hidden="1">
      <c r="A1793" s="9">
        <v>1031012090</v>
      </c>
      <c r="B1793" s="2" t="s">
        <v>2304</v>
      </c>
      <c r="C1793" t="s">
        <v>167</v>
      </c>
      <c r="D1793" t="s">
        <v>2519</v>
      </c>
      <c r="E1793">
        <v>2024</v>
      </c>
      <c r="F1793" t="s">
        <v>2866</v>
      </c>
      <c r="G1793" s="7" t="s">
        <v>2770</v>
      </c>
      <c r="I1793" s="7">
        <v>2</v>
      </c>
      <c r="J1793" s="7">
        <v>2</v>
      </c>
      <c r="K1793" s="7">
        <v>2</v>
      </c>
      <c r="L1793" s="7">
        <v>5</v>
      </c>
      <c r="M1793" s="7">
        <v>7</v>
      </c>
      <c r="N1793" s="7">
        <v>104</v>
      </c>
      <c r="O1793" s="7">
        <v>7</v>
      </c>
      <c r="T1793" s="7">
        <f t="shared" si="120"/>
        <v>129</v>
      </c>
      <c r="U1793" s="7">
        <f t="shared" si="117"/>
        <v>11</v>
      </c>
      <c r="V1793" s="7">
        <f t="shared" si="118"/>
        <v>77</v>
      </c>
      <c r="W1793" s="13">
        <v>2983</v>
      </c>
      <c r="X1793" s="13">
        <f t="shared" si="119"/>
        <v>229691</v>
      </c>
    </row>
    <row r="1794" spans="1:24" ht="15">
      <c r="A1794" s="9">
        <v>1033220030</v>
      </c>
      <c r="B1794" s="2" t="s">
        <v>1087</v>
      </c>
      <c r="C1794" t="s">
        <v>1088</v>
      </c>
      <c r="D1794" t="s">
        <v>2116</v>
      </c>
      <c r="E1794">
        <v>2025</v>
      </c>
      <c r="F1794" t="s">
        <v>2866</v>
      </c>
      <c r="G1794" s="7" t="s">
        <v>2770</v>
      </c>
      <c r="H1794" s="5">
        <v>12</v>
      </c>
      <c r="I1794" s="5">
        <v>10</v>
      </c>
      <c r="J1794" s="5">
        <v>9</v>
      </c>
      <c r="K1794" s="5">
        <v>12</v>
      </c>
      <c r="L1794" s="5">
        <v>20</v>
      </c>
      <c r="M1794" s="5">
        <v>11</v>
      </c>
      <c r="N1794" s="5">
        <v>12</v>
      </c>
      <c r="O1794" s="5">
        <v>16</v>
      </c>
      <c r="P1794" s="5">
        <v>21</v>
      </c>
      <c r="Q1794" s="5">
        <v>11</v>
      </c>
      <c r="R1794" s="5">
        <v>9</v>
      </c>
      <c r="S1794" s="5">
        <v>17</v>
      </c>
      <c r="T1794" s="7">
        <f t="shared" si="120"/>
        <v>160</v>
      </c>
      <c r="U1794" s="7">
        <f t="shared" ref="U1794:U1857" si="121">+ROUND(T1794/12,0)</f>
        <v>13</v>
      </c>
      <c r="V1794" s="7">
        <f t="shared" ref="V1794:V1857" si="122">+IF(F1794="",U1794*7,U1794*2)</f>
        <v>91</v>
      </c>
      <c r="W1794" s="13">
        <v>2513</v>
      </c>
      <c r="X1794" s="13">
        <f t="shared" ref="X1794:X1857" si="123">+V1794*W1794</f>
        <v>228683</v>
      </c>
    </row>
    <row r="1795" spans="1:24" ht="15">
      <c r="A1795" s="9">
        <v>1033320135</v>
      </c>
      <c r="B1795" s="2" t="s">
        <v>1713</v>
      </c>
      <c r="C1795" t="s">
        <v>1714</v>
      </c>
      <c r="D1795" t="s">
        <v>2116</v>
      </c>
      <c r="E1795">
        <v>2025</v>
      </c>
      <c r="F1795" t="s">
        <v>2866</v>
      </c>
      <c r="G1795" s="7" t="s">
        <v>2770</v>
      </c>
      <c r="H1795" s="5">
        <v>5</v>
      </c>
      <c r="I1795" s="5">
        <v>5</v>
      </c>
      <c r="J1795" s="5">
        <v>6</v>
      </c>
      <c r="K1795" s="5">
        <v>3</v>
      </c>
      <c r="L1795" s="5"/>
      <c r="M1795" s="5">
        <v>5</v>
      </c>
      <c r="N1795" s="5"/>
      <c r="O1795" s="5">
        <v>4</v>
      </c>
      <c r="P1795" s="5">
        <v>1</v>
      </c>
      <c r="Q1795" s="5">
        <v>3</v>
      </c>
      <c r="R1795" s="5">
        <v>4</v>
      </c>
      <c r="S1795" s="5">
        <v>3</v>
      </c>
      <c r="T1795" s="7">
        <f t="shared" si="120"/>
        <v>39</v>
      </c>
      <c r="U1795" s="7">
        <f t="shared" si="121"/>
        <v>3</v>
      </c>
      <c r="V1795" s="7">
        <f t="shared" si="122"/>
        <v>21</v>
      </c>
      <c r="W1795" s="13">
        <v>10874</v>
      </c>
      <c r="X1795" s="13">
        <f t="shared" si="123"/>
        <v>228354</v>
      </c>
    </row>
    <row r="1796" spans="1:24" ht="15" hidden="1">
      <c r="A1796" s="9">
        <v>1031440025</v>
      </c>
      <c r="B1796" s="2" t="s">
        <v>1114</v>
      </c>
      <c r="C1796" t="s">
        <v>1115</v>
      </c>
      <c r="D1796" t="s">
        <v>2116</v>
      </c>
      <c r="E1796">
        <v>2024</v>
      </c>
      <c r="F1796" t="s">
        <v>2866</v>
      </c>
      <c r="G1796" s="7" t="s">
        <v>2770</v>
      </c>
      <c r="I1796" s="7">
        <v>4</v>
      </c>
      <c r="J1796" s="7">
        <v>17</v>
      </c>
      <c r="K1796" s="7">
        <v>10</v>
      </c>
      <c r="L1796" s="7">
        <v>26</v>
      </c>
      <c r="M1796" s="7">
        <v>9</v>
      </c>
      <c r="N1796" s="7">
        <v>1</v>
      </c>
      <c r="O1796" s="7">
        <v>1</v>
      </c>
      <c r="Q1796" s="7">
        <v>3</v>
      </c>
      <c r="R1796" s="7">
        <v>21</v>
      </c>
      <c r="S1796" s="7">
        <v>25</v>
      </c>
      <c r="T1796" s="7">
        <f t="shared" si="120"/>
        <v>117</v>
      </c>
      <c r="U1796" s="7">
        <f t="shared" si="121"/>
        <v>10</v>
      </c>
      <c r="V1796" s="7">
        <f t="shared" si="122"/>
        <v>70</v>
      </c>
      <c r="W1796" s="13">
        <v>3252</v>
      </c>
      <c r="X1796" s="13">
        <f t="shared" si="123"/>
        <v>227640</v>
      </c>
    </row>
    <row r="1797" spans="1:24" ht="15">
      <c r="A1797" s="9">
        <v>1032160052</v>
      </c>
      <c r="B1797" s="2" t="s">
        <v>976</v>
      </c>
      <c r="C1797" t="s">
        <v>977</v>
      </c>
      <c r="D1797" t="s">
        <v>2116</v>
      </c>
      <c r="E1797">
        <v>2025</v>
      </c>
      <c r="F1797" t="s">
        <v>2866</v>
      </c>
      <c r="G1797" s="7" t="s">
        <v>2770</v>
      </c>
      <c r="H1797" s="5">
        <v>1</v>
      </c>
      <c r="I1797" s="5">
        <v>9</v>
      </c>
      <c r="J1797" s="5">
        <v>26</v>
      </c>
      <c r="K1797" s="5">
        <v>34</v>
      </c>
      <c r="L1797" s="5">
        <v>13</v>
      </c>
      <c r="M1797" s="5">
        <v>9</v>
      </c>
      <c r="N1797" s="5">
        <v>13</v>
      </c>
      <c r="O1797" s="5">
        <v>32</v>
      </c>
      <c r="P1797" s="5">
        <v>16</v>
      </c>
      <c r="Q1797" s="5">
        <v>2</v>
      </c>
      <c r="R1797" s="5">
        <v>4</v>
      </c>
      <c r="S1797" s="5">
        <v>1</v>
      </c>
      <c r="T1797" s="7">
        <f t="shared" si="120"/>
        <v>160</v>
      </c>
      <c r="U1797" s="7">
        <f t="shared" si="121"/>
        <v>13</v>
      </c>
      <c r="V1797" s="7">
        <f t="shared" si="122"/>
        <v>91</v>
      </c>
      <c r="W1797" s="13">
        <v>2501</v>
      </c>
      <c r="X1797" s="13">
        <f t="shared" si="123"/>
        <v>227591</v>
      </c>
    </row>
    <row r="1798" spans="1:24" ht="15">
      <c r="A1798" s="9">
        <v>1031060018</v>
      </c>
      <c r="B1798" s="2" t="s">
        <v>1540</v>
      </c>
      <c r="C1798" t="s">
        <v>1541</v>
      </c>
      <c r="D1798" t="s">
        <v>2116</v>
      </c>
      <c r="E1798">
        <v>2025</v>
      </c>
      <c r="F1798" t="s">
        <v>2866</v>
      </c>
      <c r="G1798" s="7" t="s">
        <v>2770</v>
      </c>
      <c r="H1798" s="5">
        <v>5</v>
      </c>
      <c r="I1798" s="5">
        <v>7</v>
      </c>
      <c r="J1798" s="5">
        <v>1</v>
      </c>
      <c r="K1798" s="5">
        <v>3</v>
      </c>
      <c r="L1798" s="5">
        <v>5</v>
      </c>
      <c r="M1798" s="5">
        <v>3</v>
      </c>
      <c r="N1798" s="5">
        <v>1</v>
      </c>
      <c r="O1798" s="5">
        <v>2</v>
      </c>
      <c r="P1798" s="5">
        <v>2</v>
      </c>
      <c r="Q1798" s="5">
        <v>1</v>
      </c>
      <c r="R1798" s="5">
        <v>1</v>
      </c>
      <c r="S1798" s="5"/>
      <c r="T1798" s="7">
        <f t="shared" si="120"/>
        <v>31</v>
      </c>
      <c r="U1798" s="7">
        <f t="shared" si="121"/>
        <v>3</v>
      </c>
      <c r="V1798" s="7">
        <f t="shared" si="122"/>
        <v>21</v>
      </c>
      <c r="W1798" s="13">
        <v>10821</v>
      </c>
      <c r="X1798" s="13">
        <f t="shared" si="123"/>
        <v>227241</v>
      </c>
    </row>
    <row r="1799" spans="1:24" ht="15" hidden="1">
      <c r="A1799" s="9">
        <v>1031230009</v>
      </c>
      <c r="B1799" s="2" t="s">
        <v>777</v>
      </c>
      <c r="C1799" t="s">
        <v>778</v>
      </c>
      <c r="D1799" t="s">
        <v>2116</v>
      </c>
      <c r="E1799">
        <v>2024</v>
      </c>
      <c r="F1799" t="s">
        <v>2866</v>
      </c>
      <c r="G1799" s="7" t="s">
        <v>2770</v>
      </c>
      <c r="H1799" s="7">
        <v>16</v>
      </c>
      <c r="I1799" s="7">
        <v>7</v>
      </c>
      <c r="J1799" s="7">
        <v>35</v>
      </c>
      <c r="K1799" s="7">
        <v>20</v>
      </c>
      <c r="L1799" s="7">
        <v>11</v>
      </c>
      <c r="M1799" s="7">
        <v>22</v>
      </c>
      <c r="N1799" s="7">
        <v>9</v>
      </c>
      <c r="O1799" s="7">
        <v>7</v>
      </c>
      <c r="P1799" s="7">
        <v>37</v>
      </c>
      <c r="Q1799" s="7">
        <v>28</v>
      </c>
      <c r="R1799" s="7">
        <v>81</v>
      </c>
      <c r="S1799" s="7">
        <v>8</v>
      </c>
      <c r="T1799" s="7">
        <f t="shared" si="120"/>
        <v>281</v>
      </c>
      <c r="U1799" s="7">
        <f t="shared" si="121"/>
        <v>23</v>
      </c>
      <c r="V1799" s="7">
        <f t="shared" si="122"/>
        <v>161</v>
      </c>
      <c r="W1799" s="13">
        <v>1409</v>
      </c>
      <c r="X1799" s="13">
        <f t="shared" si="123"/>
        <v>226849</v>
      </c>
    </row>
    <row r="1800" spans="1:24" ht="15" hidden="1">
      <c r="A1800" s="9">
        <v>1031220004</v>
      </c>
      <c r="B1800" s="2" t="s">
        <v>964</v>
      </c>
      <c r="C1800" t="s">
        <v>965</v>
      </c>
      <c r="D1800" t="s">
        <v>2116</v>
      </c>
      <c r="E1800">
        <v>2024</v>
      </c>
      <c r="F1800" t="s">
        <v>2866</v>
      </c>
      <c r="G1800" s="7" t="s">
        <v>2770</v>
      </c>
      <c r="I1800" s="7">
        <v>5</v>
      </c>
      <c r="J1800" s="7">
        <v>2</v>
      </c>
      <c r="K1800" s="7">
        <v>5</v>
      </c>
      <c r="L1800" s="7">
        <v>5</v>
      </c>
      <c r="N1800" s="7">
        <v>3</v>
      </c>
      <c r="O1800" s="7">
        <v>20</v>
      </c>
      <c r="P1800" s="7">
        <v>18</v>
      </c>
      <c r="Q1800" s="7">
        <v>29</v>
      </c>
      <c r="R1800" s="7">
        <v>62</v>
      </c>
      <c r="S1800" s="7">
        <v>27</v>
      </c>
      <c r="T1800" s="7">
        <f t="shared" si="120"/>
        <v>176</v>
      </c>
      <c r="U1800" s="7">
        <f t="shared" si="121"/>
        <v>15</v>
      </c>
      <c r="V1800" s="7">
        <f t="shared" si="122"/>
        <v>105</v>
      </c>
      <c r="W1800" s="13">
        <v>2151</v>
      </c>
      <c r="X1800" s="13">
        <f t="shared" si="123"/>
        <v>225855</v>
      </c>
    </row>
    <row r="1801" spans="1:24" ht="15">
      <c r="A1801" s="9">
        <v>1031820043</v>
      </c>
      <c r="B1801" s="2" t="s">
        <v>1494</v>
      </c>
      <c r="C1801" t="s">
        <v>1495</v>
      </c>
      <c r="D1801" t="s">
        <v>2116</v>
      </c>
      <c r="E1801">
        <v>2025</v>
      </c>
      <c r="F1801" t="s">
        <v>2866</v>
      </c>
      <c r="G1801" s="7" t="s">
        <v>2769</v>
      </c>
      <c r="H1801" s="5"/>
      <c r="I1801" s="5"/>
      <c r="J1801" s="5"/>
      <c r="K1801" s="5"/>
      <c r="L1801" s="5">
        <v>6</v>
      </c>
      <c r="M1801" s="5"/>
      <c r="N1801" s="5"/>
      <c r="O1801" s="5">
        <v>44</v>
      </c>
      <c r="P1801" s="5">
        <v>15</v>
      </c>
      <c r="Q1801" s="5">
        <v>71</v>
      </c>
      <c r="R1801" s="5">
        <v>20</v>
      </c>
      <c r="S1801" s="5"/>
      <c r="T1801" s="7">
        <f t="shared" si="120"/>
        <v>156</v>
      </c>
      <c r="U1801" s="7">
        <f t="shared" si="121"/>
        <v>13</v>
      </c>
      <c r="V1801" s="7">
        <f t="shared" si="122"/>
        <v>91</v>
      </c>
      <c r="W1801" s="13">
        <v>2479</v>
      </c>
      <c r="X1801" s="13">
        <f t="shared" si="123"/>
        <v>225589</v>
      </c>
    </row>
    <row r="1802" spans="1:24" ht="15" hidden="1">
      <c r="A1802" s="9">
        <v>1031220265</v>
      </c>
      <c r="B1802" s="2" t="s">
        <v>575</v>
      </c>
      <c r="C1802" t="s">
        <v>576</v>
      </c>
      <c r="D1802" t="s">
        <v>2116</v>
      </c>
      <c r="E1802">
        <v>2024</v>
      </c>
      <c r="F1802" t="s">
        <v>2866</v>
      </c>
      <c r="G1802" s="7" t="s">
        <v>2769</v>
      </c>
      <c r="H1802" s="7">
        <v>42</v>
      </c>
      <c r="I1802" s="7">
        <v>51</v>
      </c>
      <c r="J1802" s="7">
        <v>40</v>
      </c>
      <c r="K1802" s="7">
        <v>31</v>
      </c>
      <c r="L1802" s="7">
        <v>31</v>
      </c>
      <c r="M1802" s="7">
        <v>67</v>
      </c>
      <c r="N1802" s="7">
        <v>44</v>
      </c>
      <c r="O1802" s="7">
        <v>32</v>
      </c>
      <c r="P1802" s="7">
        <v>71</v>
      </c>
      <c r="Q1802" s="7">
        <v>13</v>
      </c>
      <c r="R1802" s="7">
        <v>83</v>
      </c>
      <c r="S1802" s="7">
        <v>74</v>
      </c>
      <c r="T1802" s="7">
        <f t="shared" si="120"/>
        <v>579</v>
      </c>
      <c r="U1802" s="7">
        <f t="shared" si="121"/>
        <v>48</v>
      </c>
      <c r="V1802" s="7">
        <f t="shared" si="122"/>
        <v>336</v>
      </c>
      <c r="W1802" s="13">
        <v>671</v>
      </c>
      <c r="X1802" s="13">
        <f t="shared" si="123"/>
        <v>225456</v>
      </c>
    </row>
    <row r="1803" spans="1:24" ht="15">
      <c r="A1803" s="9">
        <v>1031220265</v>
      </c>
      <c r="B1803" s="2" t="s">
        <v>575</v>
      </c>
      <c r="C1803" t="s">
        <v>576</v>
      </c>
      <c r="D1803" t="s">
        <v>2116</v>
      </c>
      <c r="E1803">
        <v>2025</v>
      </c>
      <c r="F1803" t="s">
        <v>2866</v>
      </c>
      <c r="G1803" s="7" t="s">
        <v>2769</v>
      </c>
      <c r="H1803" s="5">
        <v>55</v>
      </c>
      <c r="I1803" s="5">
        <v>51</v>
      </c>
      <c r="J1803" s="5">
        <v>29</v>
      </c>
      <c r="K1803" s="5">
        <v>58</v>
      </c>
      <c r="L1803" s="5">
        <v>87</v>
      </c>
      <c r="M1803" s="5">
        <v>81</v>
      </c>
      <c r="N1803" s="5">
        <v>35</v>
      </c>
      <c r="O1803" s="5">
        <v>29</v>
      </c>
      <c r="P1803" s="5">
        <v>36</v>
      </c>
      <c r="Q1803" s="5">
        <v>29</v>
      </c>
      <c r="R1803" s="5">
        <v>55</v>
      </c>
      <c r="S1803" s="5">
        <v>34</v>
      </c>
      <c r="T1803" s="7">
        <f t="shared" si="120"/>
        <v>579</v>
      </c>
      <c r="U1803" s="7">
        <f t="shared" si="121"/>
        <v>48</v>
      </c>
      <c r="V1803" s="7">
        <f t="shared" si="122"/>
        <v>336</v>
      </c>
      <c r="W1803" s="13">
        <v>671</v>
      </c>
      <c r="X1803" s="13">
        <f t="shared" si="123"/>
        <v>225456</v>
      </c>
    </row>
    <row r="1804" spans="1:24" ht="15">
      <c r="A1804" s="9">
        <v>1031820062</v>
      </c>
      <c r="B1804" s="2" t="s">
        <v>1385</v>
      </c>
      <c r="C1804" t="s">
        <v>1386</v>
      </c>
      <c r="D1804" t="s">
        <v>2116</v>
      </c>
      <c r="E1804">
        <v>2025</v>
      </c>
      <c r="F1804" t="s">
        <v>2866</v>
      </c>
      <c r="G1804" s="7" t="s">
        <v>2769</v>
      </c>
      <c r="H1804" s="5">
        <v>22</v>
      </c>
      <c r="I1804" s="5">
        <v>18</v>
      </c>
      <c r="J1804" s="5">
        <v>2</v>
      </c>
      <c r="K1804" s="5"/>
      <c r="L1804" s="5">
        <v>3</v>
      </c>
      <c r="M1804" s="5"/>
      <c r="N1804" s="5">
        <v>3</v>
      </c>
      <c r="O1804" s="5">
        <v>2</v>
      </c>
      <c r="P1804" s="5"/>
      <c r="Q1804" s="5"/>
      <c r="R1804" s="5"/>
      <c r="S1804" s="5">
        <v>8</v>
      </c>
      <c r="T1804" s="7">
        <f t="shared" si="120"/>
        <v>58</v>
      </c>
      <c r="U1804" s="7">
        <f t="shared" si="121"/>
        <v>5</v>
      </c>
      <c r="V1804" s="7">
        <f t="shared" si="122"/>
        <v>35</v>
      </c>
      <c r="W1804" s="13">
        <v>6429</v>
      </c>
      <c r="X1804" s="13">
        <f t="shared" si="123"/>
        <v>225015</v>
      </c>
    </row>
    <row r="1805" spans="1:24" ht="15">
      <c r="A1805" s="9">
        <v>1031020990</v>
      </c>
      <c r="B1805" s="2" t="s">
        <v>1225</v>
      </c>
      <c r="C1805" t="s">
        <v>1226</v>
      </c>
      <c r="D1805" t="s">
        <v>2116</v>
      </c>
      <c r="E1805">
        <v>2025</v>
      </c>
      <c r="F1805" t="s">
        <v>2866</v>
      </c>
      <c r="G1805" s="7" t="s">
        <v>2770</v>
      </c>
      <c r="H1805" s="5">
        <v>39</v>
      </c>
      <c r="I1805" s="5">
        <v>4</v>
      </c>
      <c r="J1805" s="5">
        <v>4</v>
      </c>
      <c r="K1805" s="5">
        <v>16</v>
      </c>
      <c r="L1805" s="5">
        <v>4</v>
      </c>
      <c r="M1805" s="5"/>
      <c r="N1805" s="5"/>
      <c r="O1805" s="5">
        <v>44</v>
      </c>
      <c r="P1805" s="5">
        <v>42</v>
      </c>
      <c r="Q1805" s="5"/>
      <c r="R1805" s="5"/>
      <c r="S1805" s="5"/>
      <c r="T1805" s="7">
        <f t="shared" si="120"/>
        <v>153</v>
      </c>
      <c r="U1805" s="7">
        <f t="shared" si="121"/>
        <v>13</v>
      </c>
      <c r="V1805" s="7">
        <f t="shared" si="122"/>
        <v>91</v>
      </c>
      <c r="W1805" s="13">
        <v>2472</v>
      </c>
      <c r="X1805" s="13">
        <f t="shared" si="123"/>
        <v>224952</v>
      </c>
    </row>
    <row r="1806" spans="1:24" ht="15">
      <c r="A1806" s="9">
        <v>1031640018</v>
      </c>
      <c r="B1806" s="2" t="s">
        <v>139</v>
      </c>
      <c r="C1806" t="s">
        <v>140</v>
      </c>
      <c r="D1806" t="s">
        <v>2116</v>
      </c>
      <c r="E1806">
        <v>2025</v>
      </c>
      <c r="F1806" t="s">
        <v>2866</v>
      </c>
      <c r="G1806" s="7" t="s">
        <v>2770</v>
      </c>
      <c r="H1806" s="5">
        <v>286</v>
      </c>
      <c r="I1806" s="5">
        <v>314</v>
      </c>
      <c r="J1806" s="5">
        <v>661</v>
      </c>
      <c r="K1806" s="5">
        <v>446</v>
      </c>
      <c r="L1806" s="5">
        <v>478</v>
      </c>
      <c r="M1806" s="5">
        <v>428</v>
      </c>
      <c r="N1806" s="5">
        <v>448</v>
      </c>
      <c r="O1806" s="5">
        <v>430</v>
      </c>
      <c r="P1806" s="5">
        <v>463</v>
      </c>
      <c r="Q1806" s="5">
        <v>461</v>
      </c>
      <c r="R1806" s="5">
        <v>262</v>
      </c>
      <c r="S1806" s="5">
        <v>364</v>
      </c>
      <c r="T1806" s="7">
        <f t="shared" si="120"/>
        <v>5041</v>
      </c>
      <c r="U1806" s="7">
        <f t="shared" si="121"/>
        <v>420</v>
      </c>
      <c r="V1806" s="7">
        <f t="shared" si="122"/>
        <v>2940</v>
      </c>
      <c r="W1806" s="13">
        <v>76</v>
      </c>
      <c r="X1806" s="13">
        <f t="shared" si="123"/>
        <v>223440</v>
      </c>
    </row>
    <row r="1807" spans="1:24" ht="15" hidden="1">
      <c r="A1807" s="9">
        <v>1032910014</v>
      </c>
      <c r="B1807" s="2" t="s">
        <v>1859</v>
      </c>
      <c r="C1807" t="s">
        <v>1860</v>
      </c>
      <c r="D1807" t="s">
        <v>2116</v>
      </c>
      <c r="E1807">
        <v>2024</v>
      </c>
      <c r="F1807" t="s">
        <v>2866</v>
      </c>
      <c r="G1807" s="7" t="s">
        <v>2770</v>
      </c>
      <c r="K1807" s="7">
        <v>2</v>
      </c>
      <c r="L1807" s="7">
        <v>2</v>
      </c>
      <c r="P1807" s="7">
        <v>3</v>
      </c>
      <c r="T1807" s="7">
        <f t="shared" si="120"/>
        <v>7</v>
      </c>
      <c r="U1807" s="7">
        <f t="shared" si="121"/>
        <v>1</v>
      </c>
      <c r="V1807" s="7">
        <f t="shared" si="122"/>
        <v>7</v>
      </c>
      <c r="W1807" s="13">
        <v>31885</v>
      </c>
      <c r="X1807" s="13">
        <f t="shared" si="123"/>
        <v>223195</v>
      </c>
    </row>
    <row r="1808" spans="1:24" ht="15">
      <c r="A1808" s="9">
        <v>1031650050</v>
      </c>
      <c r="B1808" s="2" t="s">
        <v>781</v>
      </c>
      <c r="C1808" t="s">
        <v>782</v>
      </c>
      <c r="D1808" t="s">
        <v>2116</v>
      </c>
      <c r="E1808">
        <v>2025</v>
      </c>
      <c r="F1808" t="s">
        <v>2866</v>
      </c>
      <c r="G1808" s="7" t="s">
        <v>2770</v>
      </c>
      <c r="H1808" s="5">
        <v>55</v>
      </c>
      <c r="I1808" s="5">
        <v>25</v>
      </c>
      <c r="J1808" s="5">
        <v>63</v>
      </c>
      <c r="K1808" s="5">
        <v>28</v>
      </c>
      <c r="L1808" s="5">
        <v>51</v>
      </c>
      <c r="M1808" s="5">
        <v>89</v>
      </c>
      <c r="N1808" s="5">
        <v>10</v>
      </c>
      <c r="O1808" s="5">
        <v>21</v>
      </c>
      <c r="P1808" s="5">
        <v>19</v>
      </c>
      <c r="Q1808" s="5">
        <v>9</v>
      </c>
      <c r="R1808" s="5">
        <v>22</v>
      </c>
      <c r="S1808" s="5">
        <v>16</v>
      </c>
      <c r="T1808" s="7">
        <f t="shared" si="120"/>
        <v>408</v>
      </c>
      <c r="U1808" s="7">
        <f t="shared" si="121"/>
        <v>34</v>
      </c>
      <c r="V1808" s="7">
        <f t="shared" si="122"/>
        <v>238</v>
      </c>
      <c r="W1808" s="13">
        <v>933</v>
      </c>
      <c r="X1808" s="13">
        <f t="shared" si="123"/>
        <v>222054</v>
      </c>
    </row>
    <row r="1809" spans="1:24" ht="15">
      <c r="A1809" s="9">
        <v>1031820055</v>
      </c>
      <c r="B1809" s="2" t="s">
        <v>1556</v>
      </c>
      <c r="C1809" t="s">
        <v>1557</v>
      </c>
      <c r="D1809" t="s">
        <v>2116</v>
      </c>
      <c r="E1809">
        <v>2025</v>
      </c>
      <c r="F1809" t="s">
        <v>2866</v>
      </c>
      <c r="G1809" s="7" t="s">
        <v>2769</v>
      </c>
      <c r="H1809" s="5"/>
      <c r="I1809" s="5">
        <v>3</v>
      </c>
      <c r="J1809" s="5">
        <v>2</v>
      </c>
      <c r="K1809" s="5"/>
      <c r="L1809" s="5"/>
      <c r="M1809" s="5"/>
      <c r="N1809" s="5"/>
      <c r="O1809" s="5">
        <v>7</v>
      </c>
      <c r="P1809" s="5">
        <v>5</v>
      </c>
      <c r="Q1809" s="5">
        <v>2</v>
      </c>
      <c r="R1809" s="5">
        <v>10</v>
      </c>
      <c r="S1809" s="5">
        <v>13</v>
      </c>
      <c r="T1809" s="7">
        <f t="shared" si="120"/>
        <v>42</v>
      </c>
      <c r="U1809" s="7">
        <f t="shared" si="121"/>
        <v>4</v>
      </c>
      <c r="V1809" s="7">
        <f t="shared" si="122"/>
        <v>28</v>
      </c>
      <c r="W1809" s="13">
        <v>7928</v>
      </c>
      <c r="X1809" s="13">
        <f t="shared" si="123"/>
        <v>221984</v>
      </c>
    </row>
    <row r="1810" spans="1:24" ht="15">
      <c r="A1810" s="9">
        <v>1031820052</v>
      </c>
      <c r="B1810" s="2" t="s">
        <v>1179</v>
      </c>
      <c r="C1810" t="s">
        <v>1180</v>
      </c>
      <c r="D1810" t="s">
        <v>2116</v>
      </c>
      <c r="E1810">
        <v>2025</v>
      </c>
      <c r="F1810" t="s">
        <v>2866</v>
      </c>
      <c r="G1810" s="7" t="s">
        <v>2769</v>
      </c>
      <c r="H1810" s="5"/>
      <c r="I1810" s="5"/>
      <c r="J1810" s="5"/>
      <c r="K1810" s="5">
        <v>17</v>
      </c>
      <c r="L1810" s="5"/>
      <c r="M1810" s="5">
        <v>2</v>
      </c>
      <c r="N1810" s="5"/>
      <c r="O1810" s="5"/>
      <c r="P1810" s="5">
        <v>4</v>
      </c>
      <c r="Q1810" s="5"/>
      <c r="R1810" s="5"/>
      <c r="S1810" s="5"/>
      <c r="T1810" s="7">
        <f t="shared" si="120"/>
        <v>23</v>
      </c>
      <c r="U1810" s="7">
        <f t="shared" si="121"/>
        <v>2</v>
      </c>
      <c r="V1810" s="7">
        <f t="shared" si="122"/>
        <v>14</v>
      </c>
      <c r="W1810" s="13">
        <v>15856</v>
      </c>
      <c r="X1810" s="13">
        <f t="shared" si="123"/>
        <v>221984</v>
      </c>
    </row>
    <row r="1811" spans="1:24" ht="15" hidden="1">
      <c r="A1811" s="9" t="s">
        <v>2802</v>
      </c>
      <c r="B1811" s="2" t="s">
        <v>1126</v>
      </c>
      <c r="C1811" t="s">
        <v>1127</v>
      </c>
      <c r="D1811" t="s">
        <v>2116</v>
      </c>
      <c r="E1811">
        <v>2024</v>
      </c>
      <c r="F1811" t="s">
        <v>2866</v>
      </c>
      <c r="G1811" s="7" t="s">
        <v>2770</v>
      </c>
      <c r="H1811" s="7">
        <v>11</v>
      </c>
      <c r="I1811" s="7">
        <v>11</v>
      </c>
      <c r="J1811" s="7">
        <v>7</v>
      </c>
      <c r="K1811" s="7">
        <v>8</v>
      </c>
      <c r="L1811" s="7">
        <v>11</v>
      </c>
      <c r="M1811" s="7">
        <v>17</v>
      </c>
      <c r="N1811" s="7">
        <v>9</v>
      </c>
      <c r="O1811" s="7">
        <v>7</v>
      </c>
      <c r="P1811" s="7">
        <v>10</v>
      </c>
      <c r="Q1811" s="7">
        <v>7</v>
      </c>
      <c r="R1811" s="7">
        <v>12</v>
      </c>
      <c r="S1811" s="7">
        <v>4</v>
      </c>
      <c r="T1811" s="7">
        <f t="shared" si="120"/>
        <v>114</v>
      </c>
      <c r="U1811" s="7">
        <f t="shared" si="121"/>
        <v>10</v>
      </c>
      <c r="V1811" s="7">
        <f t="shared" si="122"/>
        <v>70</v>
      </c>
      <c r="W1811" s="13">
        <v>3103</v>
      </c>
      <c r="X1811" s="13">
        <f t="shared" si="123"/>
        <v>217210</v>
      </c>
    </row>
    <row r="1812" spans="1:24" ht="15">
      <c r="A1812" s="9">
        <v>1031220160</v>
      </c>
      <c r="B1812" s="2" t="s">
        <v>117</v>
      </c>
      <c r="C1812" t="s">
        <v>118</v>
      </c>
      <c r="D1812" t="s">
        <v>2116</v>
      </c>
      <c r="E1812">
        <v>2025</v>
      </c>
      <c r="F1812" t="s">
        <v>2866</v>
      </c>
      <c r="G1812" s="7" t="s">
        <v>2770</v>
      </c>
      <c r="H1812" s="5">
        <v>504</v>
      </c>
      <c r="I1812" s="5">
        <v>471</v>
      </c>
      <c r="J1812" s="5">
        <v>450</v>
      </c>
      <c r="K1812" s="5">
        <v>414</v>
      </c>
      <c r="L1812" s="5">
        <v>585</v>
      </c>
      <c r="M1812" s="5">
        <v>531</v>
      </c>
      <c r="N1812" s="5">
        <v>610</v>
      </c>
      <c r="O1812" s="5">
        <v>606</v>
      </c>
      <c r="P1812" s="5">
        <v>1287</v>
      </c>
      <c r="Q1812" s="5">
        <v>1951</v>
      </c>
      <c r="R1812" s="5">
        <v>1744</v>
      </c>
      <c r="S1812" s="5">
        <v>900</v>
      </c>
      <c r="T1812" s="7">
        <f t="shared" si="120"/>
        <v>10053</v>
      </c>
      <c r="U1812" s="7">
        <f t="shared" si="121"/>
        <v>838</v>
      </c>
      <c r="V1812" s="7">
        <f t="shared" si="122"/>
        <v>5866</v>
      </c>
      <c r="W1812" s="13">
        <v>37</v>
      </c>
      <c r="X1812" s="13">
        <f t="shared" si="123"/>
        <v>217042</v>
      </c>
    </row>
    <row r="1813" spans="1:24" ht="15" hidden="1">
      <c r="A1813" s="9">
        <v>1033320141</v>
      </c>
      <c r="B1813" s="2" t="s">
        <v>1235</v>
      </c>
      <c r="C1813" t="s">
        <v>1236</v>
      </c>
      <c r="D1813" t="s">
        <v>2116</v>
      </c>
      <c r="E1813">
        <v>2024</v>
      </c>
      <c r="F1813" t="s">
        <v>2866</v>
      </c>
      <c r="G1813" s="7" t="s">
        <v>2770</v>
      </c>
      <c r="H1813" s="7">
        <v>6</v>
      </c>
      <c r="I1813" s="7">
        <v>8</v>
      </c>
      <c r="J1813" s="7">
        <v>4</v>
      </c>
      <c r="K1813" s="7">
        <v>8</v>
      </c>
      <c r="L1813" s="7">
        <v>11</v>
      </c>
      <c r="M1813" s="7">
        <v>18</v>
      </c>
      <c r="N1813" s="7">
        <v>5</v>
      </c>
      <c r="O1813" s="7">
        <v>3</v>
      </c>
      <c r="P1813" s="7">
        <v>6</v>
      </c>
      <c r="Q1813" s="7">
        <v>5</v>
      </c>
      <c r="R1813" s="7">
        <v>4</v>
      </c>
      <c r="S1813" s="7">
        <v>5</v>
      </c>
      <c r="T1813" s="7">
        <f t="shared" si="120"/>
        <v>83</v>
      </c>
      <c r="U1813" s="7">
        <f t="shared" si="121"/>
        <v>7</v>
      </c>
      <c r="V1813" s="7">
        <f t="shared" si="122"/>
        <v>49</v>
      </c>
      <c r="W1813" s="13">
        <v>4409</v>
      </c>
      <c r="X1813" s="13">
        <f t="shared" si="123"/>
        <v>216041</v>
      </c>
    </row>
    <row r="1814" spans="1:24" ht="15">
      <c r="A1814" s="9">
        <v>1032160046</v>
      </c>
      <c r="B1814" s="2" t="s">
        <v>359</v>
      </c>
      <c r="C1814" t="s">
        <v>360</v>
      </c>
      <c r="D1814" t="s">
        <v>2116</v>
      </c>
      <c r="E1814">
        <v>2025</v>
      </c>
      <c r="F1814" t="s">
        <v>2866</v>
      </c>
      <c r="G1814" s="7" t="s">
        <v>2770</v>
      </c>
      <c r="H1814" s="5">
        <v>130</v>
      </c>
      <c r="I1814" s="5">
        <v>130</v>
      </c>
      <c r="J1814" s="5">
        <v>155</v>
      </c>
      <c r="K1814" s="5">
        <v>163</v>
      </c>
      <c r="L1814" s="5">
        <v>174</v>
      </c>
      <c r="M1814" s="5">
        <v>115</v>
      </c>
      <c r="N1814" s="5">
        <v>64</v>
      </c>
      <c r="O1814" s="5">
        <v>91</v>
      </c>
      <c r="P1814" s="5">
        <v>180</v>
      </c>
      <c r="Q1814" s="5">
        <v>131</v>
      </c>
      <c r="R1814" s="5">
        <v>119</v>
      </c>
      <c r="S1814" s="5">
        <v>105</v>
      </c>
      <c r="T1814" s="7">
        <f t="shared" si="120"/>
        <v>1557</v>
      </c>
      <c r="U1814" s="7">
        <f t="shared" si="121"/>
        <v>130</v>
      </c>
      <c r="V1814" s="7">
        <f t="shared" si="122"/>
        <v>910</v>
      </c>
      <c r="W1814" s="13">
        <v>236</v>
      </c>
      <c r="X1814" s="13">
        <f t="shared" si="123"/>
        <v>214760</v>
      </c>
    </row>
    <row r="1815" spans="1:24" ht="15">
      <c r="A1815" s="9">
        <v>1031420005</v>
      </c>
      <c r="B1815" s="2" t="s">
        <v>1468</v>
      </c>
      <c r="C1815" t="s">
        <v>1469</v>
      </c>
      <c r="D1815" t="s">
        <v>2116</v>
      </c>
      <c r="E1815">
        <v>2025</v>
      </c>
      <c r="F1815" t="s">
        <v>2866</v>
      </c>
      <c r="G1815" s="7" t="s">
        <v>2770</v>
      </c>
      <c r="H1815" s="5">
        <v>6</v>
      </c>
      <c r="I1815" s="5">
        <v>7</v>
      </c>
      <c r="J1815" s="5">
        <v>13</v>
      </c>
      <c r="K1815" s="5">
        <v>14</v>
      </c>
      <c r="L1815" s="5">
        <v>6</v>
      </c>
      <c r="M1815" s="5">
        <v>9</v>
      </c>
      <c r="N1815" s="5">
        <v>1</v>
      </c>
      <c r="O1815" s="5"/>
      <c r="P1815" s="5"/>
      <c r="Q1815" s="5"/>
      <c r="R1815" s="5">
        <v>1</v>
      </c>
      <c r="S1815" s="5">
        <v>3</v>
      </c>
      <c r="T1815" s="7">
        <f t="shared" si="120"/>
        <v>60</v>
      </c>
      <c r="U1815" s="7">
        <f t="shared" si="121"/>
        <v>5</v>
      </c>
      <c r="V1815" s="7">
        <f t="shared" si="122"/>
        <v>35</v>
      </c>
      <c r="W1815" s="13">
        <v>6125</v>
      </c>
      <c r="X1815" s="13">
        <f t="shared" si="123"/>
        <v>214375</v>
      </c>
    </row>
    <row r="1816" spans="1:24" ht="15" hidden="1">
      <c r="A1816" s="9">
        <v>1031220182</v>
      </c>
      <c r="B1816" s="2" t="s">
        <v>954</v>
      </c>
      <c r="C1816" t="s">
        <v>955</v>
      </c>
      <c r="D1816" t="s">
        <v>2116</v>
      </c>
      <c r="E1816">
        <v>2024</v>
      </c>
      <c r="F1816" t="s">
        <v>2866</v>
      </c>
      <c r="G1816" s="7" t="s">
        <v>2769</v>
      </c>
      <c r="H1816" s="7">
        <v>4</v>
      </c>
      <c r="I1816" s="7">
        <v>4</v>
      </c>
      <c r="J1816" s="7">
        <v>34</v>
      </c>
      <c r="K1816" s="7">
        <v>18</v>
      </c>
      <c r="L1816" s="7">
        <v>2</v>
      </c>
      <c r="M1816" s="7">
        <v>5</v>
      </c>
      <c r="N1816" s="7">
        <v>13</v>
      </c>
      <c r="O1816" s="7">
        <v>11</v>
      </c>
      <c r="P1816" s="7">
        <v>12</v>
      </c>
      <c r="Q1816" s="7">
        <v>29</v>
      </c>
      <c r="R1816" s="7">
        <v>21</v>
      </c>
      <c r="S1816" s="7">
        <v>27</v>
      </c>
      <c r="T1816" s="7">
        <f t="shared" si="120"/>
        <v>180</v>
      </c>
      <c r="U1816" s="7">
        <f t="shared" si="121"/>
        <v>15</v>
      </c>
      <c r="V1816" s="7">
        <f t="shared" si="122"/>
        <v>105</v>
      </c>
      <c r="W1816" s="13">
        <v>2035</v>
      </c>
      <c r="X1816" s="13">
        <f t="shared" si="123"/>
        <v>213675</v>
      </c>
    </row>
    <row r="1817" spans="1:24" ht="15">
      <c r="A1817" s="9">
        <v>1031220182</v>
      </c>
      <c r="B1817" s="2" t="s">
        <v>954</v>
      </c>
      <c r="C1817" t="s">
        <v>955</v>
      </c>
      <c r="D1817" t="s">
        <v>2116</v>
      </c>
      <c r="E1817">
        <v>2025</v>
      </c>
      <c r="F1817" t="s">
        <v>2866</v>
      </c>
      <c r="G1817" s="7" t="s">
        <v>2769</v>
      </c>
      <c r="H1817" s="5">
        <v>23</v>
      </c>
      <c r="I1817" s="5">
        <v>17</v>
      </c>
      <c r="J1817" s="5">
        <v>2</v>
      </c>
      <c r="K1817" s="5">
        <v>7</v>
      </c>
      <c r="L1817" s="5">
        <v>32</v>
      </c>
      <c r="M1817" s="5">
        <v>6</v>
      </c>
      <c r="N1817" s="5">
        <v>11</v>
      </c>
      <c r="O1817" s="5">
        <v>8</v>
      </c>
      <c r="P1817" s="5"/>
      <c r="Q1817" s="5">
        <v>2</v>
      </c>
      <c r="R1817" s="5">
        <v>51</v>
      </c>
      <c r="S1817" s="5">
        <v>26</v>
      </c>
      <c r="T1817" s="7">
        <f t="shared" si="120"/>
        <v>185</v>
      </c>
      <c r="U1817" s="7">
        <f t="shared" si="121"/>
        <v>15</v>
      </c>
      <c r="V1817" s="7">
        <f t="shared" si="122"/>
        <v>105</v>
      </c>
      <c r="W1817" s="13">
        <v>2035</v>
      </c>
      <c r="X1817" s="13">
        <f t="shared" si="123"/>
        <v>213675</v>
      </c>
    </row>
    <row r="1818" spans="1:24" ht="15" hidden="1">
      <c r="A1818" s="9">
        <v>1031810011</v>
      </c>
      <c r="B1818" s="2" t="s">
        <v>799</v>
      </c>
      <c r="C1818" t="s">
        <v>800</v>
      </c>
      <c r="D1818" t="s">
        <v>2116</v>
      </c>
      <c r="E1818">
        <v>2024</v>
      </c>
      <c r="F1818" t="s">
        <v>2866</v>
      </c>
      <c r="G1818" s="7" t="s">
        <v>2769</v>
      </c>
      <c r="H1818" s="7">
        <v>35</v>
      </c>
      <c r="I1818" s="7">
        <v>20</v>
      </c>
      <c r="K1818" s="7">
        <v>68</v>
      </c>
      <c r="L1818" s="7">
        <v>9</v>
      </c>
      <c r="M1818" s="7">
        <v>19</v>
      </c>
      <c r="N1818" s="7">
        <v>62</v>
      </c>
      <c r="O1818" s="7">
        <v>2</v>
      </c>
      <c r="Q1818" s="7">
        <v>38</v>
      </c>
      <c r="R1818" s="7">
        <v>13</v>
      </c>
      <c r="T1818" s="7">
        <f t="shared" si="120"/>
        <v>266</v>
      </c>
      <c r="U1818" s="7">
        <f t="shared" si="121"/>
        <v>22</v>
      </c>
      <c r="V1818" s="7">
        <f t="shared" si="122"/>
        <v>154</v>
      </c>
      <c r="W1818" s="13">
        <v>1386</v>
      </c>
      <c r="X1818" s="13">
        <f t="shared" si="123"/>
        <v>213444</v>
      </c>
    </row>
    <row r="1819" spans="1:24" ht="15" hidden="1">
      <c r="A1819" s="9">
        <v>1031220032</v>
      </c>
      <c r="B1819" s="2" t="s">
        <v>127</v>
      </c>
      <c r="C1819" t="s">
        <v>128</v>
      </c>
      <c r="D1819" t="s">
        <v>2116</v>
      </c>
      <c r="E1819">
        <v>2024</v>
      </c>
      <c r="F1819" t="s">
        <v>2866</v>
      </c>
      <c r="G1819" s="7" t="s">
        <v>2770</v>
      </c>
      <c r="H1819" s="7">
        <v>459</v>
      </c>
      <c r="I1819" s="7">
        <v>521</v>
      </c>
      <c r="J1819" s="7">
        <v>493</v>
      </c>
      <c r="K1819" s="7">
        <v>489</v>
      </c>
      <c r="L1819" s="7">
        <v>470</v>
      </c>
      <c r="M1819" s="7">
        <v>605</v>
      </c>
      <c r="N1819" s="7">
        <v>615</v>
      </c>
      <c r="O1819" s="7">
        <v>645</v>
      </c>
      <c r="P1819" s="7">
        <v>418</v>
      </c>
      <c r="Q1819" s="7">
        <v>491</v>
      </c>
      <c r="R1819" s="7">
        <v>529</v>
      </c>
      <c r="S1819" s="7">
        <v>328</v>
      </c>
      <c r="T1819" s="7">
        <f t="shared" si="120"/>
        <v>6063</v>
      </c>
      <c r="U1819" s="7">
        <f t="shared" si="121"/>
        <v>505</v>
      </c>
      <c r="V1819" s="7">
        <f t="shared" si="122"/>
        <v>3535</v>
      </c>
      <c r="W1819" s="13">
        <v>60</v>
      </c>
      <c r="X1819" s="13">
        <f t="shared" si="123"/>
        <v>212100</v>
      </c>
    </row>
    <row r="1820" spans="1:24" ht="15">
      <c r="A1820" s="9">
        <v>1032810055</v>
      </c>
      <c r="B1820" s="2" t="s">
        <v>415</v>
      </c>
      <c r="C1820" t="s">
        <v>416</v>
      </c>
      <c r="D1820" t="s">
        <v>2116</v>
      </c>
      <c r="E1820">
        <v>2025</v>
      </c>
      <c r="F1820" t="s">
        <v>2866</v>
      </c>
      <c r="G1820" s="7" t="s">
        <v>2770</v>
      </c>
      <c r="H1820" s="5">
        <v>130</v>
      </c>
      <c r="I1820" s="5">
        <v>298</v>
      </c>
      <c r="J1820" s="5">
        <v>120</v>
      </c>
      <c r="K1820" s="5">
        <v>132</v>
      </c>
      <c r="L1820" s="5">
        <v>89</v>
      </c>
      <c r="M1820" s="5">
        <v>181</v>
      </c>
      <c r="N1820" s="5">
        <v>166</v>
      </c>
      <c r="O1820" s="5">
        <v>177</v>
      </c>
      <c r="P1820" s="5">
        <v>107</v>
      </c>
      <c r="Q1820" s="5">
        <v>222</v>
      </c>
      <c r="R1820" s="5">
        <v>156</v>
      </c>
      <c r="S1820" s="5">
        <v>176</v>
      </c>
      <c r="T1820" s="7">
        <f t="shared" si="120"/>
        <v>1954</v>
      </c>
      <c r="U1820" s="7">
        <f t="shared" si="121"/>
        <v>163</v>
      </c>
      <c r="V1820" s="7">
        <f t="shared" si="122"/>
        <v>1141</v>
      </c>
      <c r="W1820" s="13">
        <v>184</v>
      </c>
      <c r="X1820" s="13">
        <f t="shared" si="123"/>
        <v>209944</v>
      </c>
    </row>
    <row r="1821" spans="1:24" ht="15">
      <c r="A1821" s="9">
        <v>1031310015</v>
      </c>
      <c r="B1821" s="2" t="s">
        <v>1828</v>
      </c>
      <c r="C1821" t="s">
        <v>1829</v>
      </c>
      <c r="D1821" t="s">
        <v>2116</v>
      </c>
      <c r="E1821">
        <v>2025</v>
      </c>
      <c r="F1821" t="s">
        <v>2866</v>
      </c>
      <c r="G1821" s="7" t="s">
        <v>2770</v>
      </c>
      <c r="H1821" s="5"/>
      <c r="I1821" s="5"/>
      <c r="J1821" s="5">
        <v>3</v>
      </c>
      <c r="K1821" s="5">
        <v>2</v>
      </c>
      <c r="L1821" s="5">
        <v>2</v>
      </c>
      <c r="M1821" s="5">
        <v>3</v>
      </c>
      <c r="N1821" s="5">
        <v>2</v>
      </c>
      <c r="O1821" s="5">
        <v>6</v>
      </c>
      <c r="P1821" s="5">
        <v>1</v>
      </c>
      <c r="Q1821" s="5">
        <v>2</v>
      </c>
      <c r="R1821" s="5">
        <v>3</v>
      </c>
      <c r="S1821" s="5">
        <v>8</v>
      </c>
      <c r="T1821" s="7">
        <f t="shared" si="120"/>
        <v>32</v>
      </c>
      <c r="U1821" s="7">
        <f t="shared" si="121"/>
        <v>3</v>
      </c>
      <c r="V1821" s="7">
        <f t="shared" si="122"/>
        <v>21</v>
      </c>
      <c r="W1821" s="13">
        <v>9987</v>
      </c>
      <c r="X1821" s="13">
        <f t="shared" si="123"/>
        <v>209727</v>
      </c>
    </row>
    <row r="1822" spans="1:24" ht="15" hidden="1">
      <c r="A1822" s="9">
        <v>1031060015</v>
      </c>
      <c r="B1822" s="2" t="s">
        <v>760</v>
      </c>
      <c r="C1822" t="s">
        <v>761</v>
      </c>
      <c r="D1822" t="s">
        <v>2116</v>
      </c>
      <c r="E1822">
        <v>2024</v>
      </c>
      <c r="F1822" t="s">
        <v>2866</v>
      </c>
      <c r="G1822" s="7" t="s">
        <v>2770</v>
      </c>
      <c r="H1822" s="7">
        <v>48</v>
      </c>
      <c r="I1822" s="7">
        <v>52</v>
      </c>
      <c r="J1822" s="7">
        <v>22</v>
      </c>
      <c r="K1822" s="7">
        <v>47</v>
      </c>
      <c r="L1822" s="7">
        <v>26</v>
      </c>
      <c r="M1822" s="7">
        <v>4</v>
      </c>
      <c r="N1822" s="7">
        <v>26</v>
      </c>
      <c r="P1822" s="7">
        <v>11</v>
      </c>
      <c r="Q1822" s="7">
        <v>39</v>
      </c>
      <c r="R1822" s="7">
        <v>20</v>
      </c>
      <c r="S1822" s="7">
        <v>3</v>
      </c>
      <c r="T1822" s="7">
        <f t="shared" si="120"/>
        <v>298</v>
      </c>
      <c r="U1822" s="7">
        <f t="shared" si="121"/>
        <v>25</v>
      </c>
      <c r="V1822" s="7">
        <f t="shared" si="122"/>
        <v>175</v>
      </c>
      <c r="W1822" s="13">
        <v>1192</v>
      </c>
      <c r="X1822" s="13">
        <f t="shared" si="123"/>
        <v>208600</v>
      </c>
    </row>
    <row r="1823" spans="1:24" ht="15" hidden="1">
      <c r="A1823" s="9">
        <v>1033410009</v>
      </c>
      <c r="B1823" s="2" t="s">
        <v>1355</v>
      </c>
      <c r="C1823" t="s">
        <v>1356</v>
      </c>
      <c r="D1823" t="s">
        <v>2116</v>
      </c>
      <c r="E1823">
        <v>2024</v>
      </c>
      <c r="F1823" t="s">
        <v>2866</v>
      </c>
      <c r="G1823" s="7" t="s">
        <v>2770</v>
      </c>
      <c r="H1823" s="7">
        <v>3</v>
      </c>
      <c r="I1823" s="7">
        <v>1</v>
      </c>
      <c r="K1823" s="7">
        <v>2</v>
      </c>
      <c r="M1823" s="7">
        <v>7</v>
      </c>
      <c r="N1823" s="7">
        <v>8</v>
      </c>
      <c r="O1823" s="7">
        <v>17</v>
      </c>
      <c r="P1823" s="7">
        <v>2</v>
      </c>
      <c r="Q1823" s="7">
        <v>5</v>
      </c>
      <c r="R1823" s="7">
        <v>4</v>
      </c>
      <c r="S1823" s="7">
        <v>5</v>
      </c>
      <c r="T1823" s="7">
        <f t="shared" si="120"/>
        <v>54</v>
      </c>
      <c r="U1823" s="7">
        <f t="shared" si="121"/>
        <v>5</v>
      </c>
      <c r="V1823" s="7">
        <f t="shared" si="122"/>
        <v>35</v>
      </c>
      <c r="W1823" s="13">
        <v>5955</v>
      </c>
      <c r="X1823" s="13">
        <f t="shared" si="123"/>
        <v>208425</v>
      </c>
    </row>
    <row r="1824" spans="1:24" ht="15">
      <c r="A1824" s="9">
        <v>1031220780</v>
      </c>
      <c r="B1824" s="2" t="s">
        <v>1459</v>
      </c>
      <c r="C1824" t="s">
        <v>1460</v>
      </c>
      <c r="D1824" t="s">
        <v>2116</v>
      </c>
      <c r="E1824">
        <v>2025</v>
      </c>
      <c r="F1824" t="s">
        <v>2866</v>
      </c>
      <c r="G1824" s="7" t="s">
        <v>2769</v>
      </c>
      <c r="H1824" s="5">
        <v>2</v>
      </c>
      <c r="I1824" s="5">
        <v>2</v>
      </c>
      <c r="J1824" s="5">
        <v>9</v>
      </c>
      <c r="K1824" s="5">
        <v>23</v>
      </c>
      <c r="L1824" s="5">
        <v>23</v>
      </c>
      <c r="M1824" s="5">
        <v>1</v>
      </c>
      <c r="N1824" s="5">
        <v>40</v>
      </c>
      <c r="O1824" s="5">
        <v>16</v>
      </c>
      <c r="P1824" s="5">
        <v>4</v>
      </c>
      <c r="Q1824" s="5">
        <v>10</v>
      </c>
      <c r="R1824" s="5">
        <v>37</v>
      </c>
      <c r="S1824" s="5">
        <v>27</v>
      </c>
      <c r="T1824" s="7">
        <f t="shared" ref="T1824:T1887" si="124">+SUM(H1824:S1824)</f>
        <v>194</v>
      </c>
      <c r="U1824" s="7">
        <f t="shared" si="121"/>
        <v>16</v>
      </c>
      <c r="V1824" s="7">
        <f t="shared" si="122"/>
        <v>112</v>
      </c>
      <c r="W1824" s="13">
        <v>1859</v>
      </c>
      <c r="X1824" s="13">
        <f t="shared" si="123"/>
        <v>208208</v>
      </c>
    </row>
    <row r="1825" spans="1:24" ht="15">
      <c r="A1825" s="9">
        <v>1033320132</v>
      </c>
      <c r="B1825" s="2" t="s">
        <v>1379</v>
      </c>
      <c r="C1825" t="s">
        <v>1380</v>
      </c>
      <c r="D1825" t="s">
        <v>2116</v>
      </c>
      <c r="E1825">
        <v>2025</v>
      </c>
      <c r="F1825" t="s">
        <v>2866</v>
      </c>
      <c r="G1825" s="7" t="s">
        <v>2770</v>
      </c>
      <c r="H1825" s="5">
        <v>2</v>
      </c>
      <c r="I1825" s="5">
        <v>3</v>
      </c>
      <c r="J1825" s="5">
        <v>3</v>
      </c>
      <c r="K1825" s="5">
        <v>4</v>
      </c>
      <c r="L1825" s="5">
        <v>6</v>
      </c>
      <c r="M1825" s="5">
        <v>8</v>
      </c>
      <c r="N1825" s="5">
        <v>7</v>
      </c>
      <c r="O1825" s="5">
        <v>6</v>
      </c>
      <c r="P1825" s="5">
        <v>8</v>
      </c>
      <c r="Q1825" s="5">
        <v>8</v>
      </c>
      <c r="R1825" s="5">
        <v>6</v>
      </c>
      <c r="S1825" s="5">
        <v>8</v>
      </c>
      <c r="T1825" s="7">
        <f t="shared" si="124"/>
        <v>69</v>
      </c>
      <c r="U1825" s="7">
        <f t="shared" si="121"/>
        <v>6</v>
      </c>
      <c r="V1825" s="7">
        <f t="shared" si="122"/>
        <v>42</v>
      </c>
      <c r="W1825" s="13">
        <v>4911</v>
      </c>
      <c r="X1825" s="13">
        <f t="shared" si="123"/>
        <v>206262</v>
      </c>
    </row>
    <row r="1826" spans="1:24" ht="15" hidden="1">
      <c r="A1826" s="9">
        <v>1032010100</v>
      </c>
      <c r="B1826" s="2" t="s">
        <v>1832</v>
      </c>
      <c r="C1826" t="s">
        <v>1833</v>
      </c>
      <c r="D1826" t="s">
        <v>2116</v>
      </c>
      <c r="E1826">
        <v>2024</v>
      </c>
      <c r="F1826" t="s">
        <v>2866</v>
      </c>
      <c r="G1826" s="7" t="s">
        <v>2770</v>
      </c>
      <c r="H1826" s="7">
        <v>1</v>
      </c>
      <c r="J1826" s="7">
        <v>1</v>
      </c>
      <c r="O1826" s="7">
        <v>1</v>
      </c>
      <c r="P1826" s="7">
        <v>1</v>
      </c>
      <c r="Q1826" s="7">
        <v>1</v>
      </c>
      <c r="R1826" s="7">
        <v>2</v>
      </c>
      <c r="S1826" s="7">
        <v>1</v>
      </c>
      <c r="T1826" s="7">
        <f t="shared" si="124"/>
        <v>8</v>
      </c>
      <c r="U1826" s="7">
        <f t="shared" si="121"/>
        <v>1</v>
      </c>
      <c r="V1826" s="7">
        <f t="shared" si="122"/>
        <v>7</v>
      </c>
      <c r="W1826" s="13">
        <v>29367</v>
      </c>
      <c r="X1826" s="13">
        <f t="shared" si="123"/>
        <v>205569</v>
      </c>
    </row>
    <row r="1827" spans="1:24" ht="15">
      <c r="A1827" s="9">
        <v>1032010100</v>
      </c>
      <c r="B1827" s="2" t="s">
        <v>1832</v>
      </c>
      <c r="C1827" t="s">
        <v>1833</v>
      </c>
      <c r="D1827" t="s">
        <v>2116</v>
      </c>
      <c r="E1827">
        <v>2025</v>
      </c>
      <c r="F1827" t="s">
        <v>2866</v>
      </c>
      <c r="G1827" s="7" t="s">
        <v>2770</v>
      </c>
      <c r="H1827" s="5">
        <v>1</v>
      </c>
      <c r="I1827" s="5">
        <v>2</v>
      </c>
      <c r="J1827" s="5">
        <v>3</v>
      </c>
      <c r="K1827" s="5">
        <v>1</v>
      </c>
      <c r="L1827" s="5">
        <v>1</v>
      </c>
      <c r="M1827" s="5">
        <v>2</v>
      </c>
      <c r="N1827" s="5"/>
      <c r="O1827" s="5"/>
      <c r="P1827" s="5"/>
      <c r="Q1827" s="5"/>
      <c r="R1827" s="5"/>
      <c r="S1827" s="5"/>
      <c r="T1827" s="7">
        <f t="shared" si="124"/>
        <v>10</v>
      </c>
      <c r="U1827" s="7">
        <f t="shared" si="121"/>
        <v>1</v>
      </c>
      <c r="V1827" s="7">
        <f t="shared" si="122"/>
        <v>7</v>
      </c>
      <c r="W1827" s="13">
        <v>29367</v>
      </c>
      <c r="X1827" s="13">
        <f t="shared" si="123"/>
        <v>205569</v>
      </c>
    </row>
    <row r="1828" spans="1:24" ht="15">
      <c r="A1828" s="9">
        <v>1032620025</v>
      </c>
      <c r="B1828" s="2" t="s">
        <v>135</v>
      </c>
      <c r="C1828" t="s">
        <v>136</v>
      </c>
      <c r="D1828" t="s">
        <v>2519</v>
      </c>
      <c r="E1828">
        <v>2025</v>
      </c>
      <c r="F1828" t="s">
        <v>2866</v>
      </c>
      <c r="G1828" s="7" t="s">
        <v>2770</v>
      </c>
      <c r="H1828" s="5">
        <v>15</v>
      </c>
      <c r="I1828" s="5">
        <v>19</v>
      </c>
      <c r="J1828" s="5">
        <v>32</v>
      </c>
      <c r="K1828" s="5">
        <v>54</v>
      </c>
      <c r="L1828" s="5">
        <v>47</v>
      </c>
      <c r="M1828" s="5">
        <v>4</v>
      </c>
      <c r="N1828" s="5">
        <v>40</v>
      </c>
      <c r="O1828" s="5">
        <v>42</v>
      </c>
      <c r="P1828" s="5">
        <v>32</v>
      </c>
      <c r="Q1828" s="5">
        <v>32</v>
      </c>
      <c r="R1828" s="5">
        <v>31</v>
      </c>
      <c r="S1828" s="5">
        <v>1</v>
      </c>
      <c r="T1828" s="7">
        <f t="shared" si="124"/>
        <v>349</v>
      </c>
      <c r="U1828" s="7">
        <f t="shared" si="121"/>
        <v>29</v>
      </c>
      <c r="V1828" s="7">
        <f t="shared" si="122"/>
        <v>203</v>
      </c>
      <c r="W1828" s="13">
        <v>1012</v>
      </c>
      <c r="X1828" s="13">
        <f t="shared" si="123"/>
        <v>205436</v>
      </c>
    </row>
    <row r="1829" spans="1:24" ht="15" hidden="1">
      <c r="A1829" s="9">
        <v>1031440160</v>
      </c>
      <c r="B1829" s="2" t="s">
        <v>375</v>
      </c>
      <c r="C1829" t="s">
        <v>376</v>
      </c>
      <c r="D1829" t="s">
        <v>2519</v>
      </c>
      <c r="E1829">
        <v>2024</v>
      </c>
      <c r="F1829" t="s">
        <v>2866</v>
      </c>
      <c r="G1829" s="7" t="s">
        <v>2770</v>
      </c>
      <c r="H1829" s="7">
        <v>7</v>
      </c>
      <c r="I1829" s="7">
        <v>3</v>
      </c>
      <c r="J1829" s="7">
        <v>6</v>
      </c>
      <c r="K1829" s="7">
        <v>4</v>
      </c>
      <c r="L1829" s="7">
        <v>2</v>
      </c>
      <c r="M1829" s="7">
        <v>12</v>
      </c>
      <c r="N1829" s="7">
        <v>6</v>
      </c>
      <c r="O1829" s="7">
        <v>4</v>
      </c>
      <c r="P1829" s="7">
        <v>7</v>
      </c>
      <c r="Q1829" s="7">
        <v>1</v>
      </c>
      <c r="R1829" s="7">
        <v>3</v>
      </c>
      <c r="S1829" s="7">
        <v>3</v>
      </c>
      <c r="T1829" s="7">
        <f t="shared" si="124"/>
        <v>58</v>
      </c>
      <c r="U1829" s="7">
        <f t="shared" si="121"/>
        <v>5</v>
      </c>
      <c r="V1829" s="7">
        <f t="shared" si="122"/>
        <v>35</v>
      </c>
      <c r="W1829" s="13">
        <v>5828</v>
      </c>
      <c r="X1829" s="13">
        <f t="shared" si="123"/>
        <v>203980</v>
      </c>
    </row>
    <row r="1830" spans="1:24" ht="15">
      <c r="A1830" s="9">
        <v>1031810011</v>
      </c>
      <c r="B1830" s="2" t="s">
        <v>799</v>
      </c>
      <c r="C1830" t="s">
        <v>800</v>
      </c>
      <c r="D1830" t="s">
        <v>2116</v>
      </c>
      <c r="E1830">
        <v>2025</v>
      </c>
      <c r="F1830" t="s">
        <v>2866</v>
      </c>
      <c r="G1830" s="7" t="s">
        <v>2769</v>
      </c>
      <c r="H1830" s="5">
        <v>22</v>
      </c>
      <c r="I1830" s="5">
        <v>2</v>
      </c>
      <c r="J1830" s="5">
        <v>14</v>
      </c>
      <c r="K1830" s="5">
        <v>15</v>
      </c>
      <c r="L1830" s="5">
        <v>69</v>
      </c>
      <c r="M1830" s="5">
        <v>12</v>
      </c>
      <c r="N1830" s="5">
        <v>15</v>
      </c>
      <c r="O1830" s="5">
        <v>21</v>
      </c>
      <c r="P1830" s="5"/>
      <c r="Q1830" s="5">
        <v>42</v>
      </c>
      <c r="R1830" s="5">
        <v>20</v>
      </c>
      <c r="S1830" s="5">
        <v>16</v>
      </c>
      <c r="T1830" s="7">
        <f t="shared" si="124"/>
        <v>248</v>
      </c>
      <c r="U1830" s="7">
        <f t="shared" si="121"/>
        <v>21</v>
      </c>
      <c r="V1830" s="7">
        <f t="shared" si="122"/>
        <v>147</v>
      </c>
      <c r="W1830" s="13">
        <v>1386</v>
      </c>
      <c r="X1830" s="13">
        <f t="shared" si="123"/>
        <v>203742</v>
      </c>
    </row>
    <row r="1831" spans="1:24" ht="15" hidden="1">
      <c r="A1831" s="9">
        <v>1032150150</v>
      </c>
      <c r="B1831" s="2" t="s">
        <v>1260</v>
      </c>
      <c r="C1831" t="s">
        <v>1261</v>
      </c>
      <c r="D1831" t="s">
        <v>2116</v>
      </c>
      <c r="E1831">
        <v>2024</v>
      </c>
      <c r="F1831" t="s">
        <v>2866</v>
      </c>
      <c r="G1831" s="7" t="s">
        <v>2769</v>
      </c>
      <c r="I1831" s="7">
        <v>1</v>
      </c>
      <c r="L1831" s="7">
        <v>3</v>
      </c>
      <c r="M1831" s="7">
        <v>10</v>
      </c>
      <c r="N1831" s="7">
        <v>12</v>
      </c>
      <c r="O1831" s="7">
        <v>7</v>
      </c>
      <c r="P1831" s="7">
        <v>9</v>
      </c>
      <c r="Q1831" s="7">
        <v>23</v>
      </c>
      <c r="R1831" s="7">
        <v>8</v>
      </c>
      <c r="S1831" s="7">
        <v>3</v>
      </c>
      <c r="T1831" s="7">
        <f t="shared" si="124"/>
        <v>76</v>
      </c>
      <c r="U1831" s="7">
        <f t="shared" si="121"/>
        <v>6</v>
      </c>
      <c r="V1831" s="7">
        <f t="shared" si="122"/>
        <v>42</v>
      </c>
      <c r="W1831" s="13">
        <v>4846</v>
      </c>
      <c r="X1831" s="13">
        <f t="shared" si="123"/>
        <v>203532</v>
      </c>
    </row>
    <row r="1832" spans="1:24" ht="15" hidden="1">
      <c r="A1832" s="9">
        <v>1031830015</v>
      </c>
      <c r="B1832" s="2" t="s">
        <v>211</v>
      </c>
      <c r="C1832" t="s">
        <v>212</v>
      </c>
      <c r="D1832" t="s">
        <v>2116</v>
      </c>
      <c r="E1832">
        <v>2024</v>
      </c>
      <c r="F1832" t="s">
        <v>2866</v>
      </c>
      <c r="G1832" s="7" t="s">
        <v>2770</v>
      </c>
      <c r="H1832" s="7">
        <v>114</v>
      </c>
      <c r="I1832" s="7">
        <v>236</v>
      </c>
      <c r="J1832" s="7">
        <v>204</v>
      </c>
      <c r="K1832" s="7">
        <v>201</v>
      </c>
      <c r="L1832" s="7">
        <v>240</v>
      </c>
      <c r="M1832" s="7">
        <v>274</v>
      </c>
      <c r="N1832" s="7">
        <v>388</v>
      </c>
      <c r="O1832" s="7">
        <v>331</v>
      </c>
      <c r="P1832" s="7">
        <v>315</v>
      </c>
      <c r="Q1832" s="7">
        <v>299</v>
      </c>
      <c r="R1832" s="7">
        <v>243</v>
      </c>
      <c r="S1832" s="7">
        <v>217</v>
      </c>
      <c r="T1832" s="7">
        <f t="shared" si="124"/>
        <v>3062</v>
      </c>
      <c r="U1832" s="7">
        <f t="shared" si="121"/>
        <v>255</v>
      </c>
      <c r="V1832" s="7">
        <f t="shared" si="122"/>
        <v>1785</v>
      </c>
      <c r="W1832" s="13">
        <v>114</v>
      </c>
      <c r="X1832" s="13">
        <f t="shared" si="123"/>
        <v>203490</v>
      </c>
    </row>
    <row r="1833" spans="1:24" ht="15" hidden="1">
      <c r="A1833" s="9">
        <v>1032010121</v>
      </c>
      <c r="B1833" s="2" t="s">
        <v>1163</v>
      </c>
      <c r="C1833" t="s">
        <v>1164</v>
      </c>
      <c r="D1833" t="s">
        <v>2116</v>
      </c>
      <c r="E1833">
        <v>2024</v>
      </c>
      <c r="F1833" t="s">
        <v>2866</v>
      </c>
      <c r="G1833" s="7" t="s">
        <v>2769</v>
      </c>
      <c r="H1833" s="7">
        <v>5</v>
      </c>
      <c r="K1833" s="7">
        <v>5</v>
      </c>
      <c r="L1833" s="7">
        <v>3</v>
      </c>
      <c r="M1833" s="7">
        <v>2</v>
      </c>
      <c r="N1833" s="7">
        <v>32</v>
      </c>
      <c r="O1833" s="7">
        <v>13</v>
      </c>
      <c r="P1833" s="7">
        <v>20</v>
      </c>
      <c r="Q1833" s="7">
        <v>5</v>
      </c>
      <c r="R1833" s="7">
        <v>16</v>
      </c>
      <c r="S1833" s="7">
        <v>1</v>
      </c>
      <c r="T1833" s="7">
        <f t="shared" si="124"/>
        <v>102</v>
      </c>
      <c r="U1833" s="7">
        <f t="shared" si="121"/>
        <v>9</v>
      </c>
      <c r="V1833" s="7">
        <f t="shared" si="122"/>
        <v>63</v>
      </c>
      <c r="W1833" s="13">
        <v>3227</v>
      </c>
      <c r="X1833" s="13">
        <f t="shared" si="123"/>
        <v>203301</v>
      </c>
    </row>
    <row r="1834" spans="1:24" ht="15">
      <c r="A1834" s="9">
        <v>1031830018</v>
      </c>
      <c r="B1834" s="2" t="s">
        <v>1425</v>
      </c>
      <c r="C1834" t="s">
        <v>1426</v>
      </c>
      <c r="D1834" t="s">
        <v>2116</v>
      </c>
      <c r="E1834">
        <v>2025</v>
      </c>
      <c r="F1834" t="s">
        <v>2866</v>
      </c>
      <c r="G1834" s="7" t="s">
        <v>2770</v>
      </c>
      <c r="H1834" s="5">
        <v>8</v>
      </c>
      <c r="I1834" s="5">
        <v>7</v>
      </c>
      <c r="J1834" s="5"/>
      <c r="K1834" s="5">
        <v>6</v>
      </c>
      <c r="L1834" s="5">
        <v>1</v>
      </c>
      <c r="M1834" s="5">
        <v>2</v>
      </c>
      <c r="N1834" s="5">
        <v>31</v>
      </c>
      <c r="O1834" s="5">
        <v>7</v>
      </c>
      <c r="P1834" s="5">
        <v>15</v>
      </c>
      <c r="Q1834" s="5">
        <v>7</v>
      </c>
      <c r="R1834" s="5">
        <v>14</v>
      </c>
      <c r="S1834" s="5"/>
      <c r="T1834" s="7">
        <f t="shared" si="124"/>
        <v>98</v>
      </c>
      <c r="U1834" s="7">
        <f t="shared" si="121"/>
        <v>8</v>
      </c>
      <c r="V1834" s="7">
        <f t="shared" si="122"/>
        <v>56</v>
      </c>
      <c r="W1834" s="13">
        <v>3630</v>
      </c>
      <c r="X1834" s="13">
        <f t="shared" si="123"/>
        <v>203280</v>
      </c>
    </row>
    <row r="1835" spans="1:24" ht="15">
      <c r="A1835" s="9">
        <v>1031810130</v>
      </c>
      <c r="B1835" s="2" t="s">
        <v>1139</v>
      </c>
      <c r="C1835" t="s">
        <v>1140</v>
      </c>
      <c r="D1835" t="s">
        <v>2116</v>
      </c>
      <c r="E1835">
        <v>2025</v>
      </c>
      <c r="F1835" t="s">
        <v>2866</v>
      </c>
      <c r="G1835" s="7" t="s">
        <v>2770</v>
      </c>
      <c r="H1835" s="5">
        <v>7</v>
      </c>
      <c r="I1835" s="5"/>
      <c r="J1835" s="5"/>
      <c r="K1835" s="5">
        <v>0</v>
      </c>
      <c r="L1835" s="5">
        <v>3</v>
      </c>
      <c r="M1835" s="5"/>
      <c r="N1835" s="5"/>
      <c r="O1835" s="5"/>
      <c r="P1835" s="5">
        <v>9</v>
      </c>
      <c r="Q1835" s="5">
        <v>10</v>
      </c>
      <c r="R1835" s="5">
        <v>20</v>
      </c>
      <c r="S1835" s="5"/>
      <c r="T1835" s="7">
        <f t="shared" si="124"/>
        <v>49</v>
      </c>
      <c r="U1835" s="7">
        <f t="shared" si="121"/>
        <v>4</v>
      </c>
      <c r="V1835" s="7">
        <f t="shared" si="122"/>
        <v>28</v>
      </c>
      <c r="W1835" s="13">
        <v>7257</v>
      </c>
      <c r="X1835" s="13">
        <f t="shared" si="123"/>
        <v>203196</v>
      </c>
    </row>
    <row r="1836" spans="1:24" ht="15">
      <c r="A1836" s="9" t="s">
        <v>2781</v>
      </c>
      <c r="B1836" s="2" t="s">
        <v>565</v>
      </c>
      <c r="C1836" t="s">
        <v>566</v>
      </c>
      <c r="D1836" t="s">
        <v>2116</v>
      </c>
      <c r="E1836">
        <v>2025</v>
      </c>
      <c r="F1836" t="s">
        <v>2866</v>
      </c>
      <c r="G1836" s="7" t="s">
        <v>2770</v>
      </c>
      <c r="H1836" s="5">
        <v>68</v>
      </c>
      <c r="I1836" s="5">
        <v>18</v>
      </c>
      <c r="J1836" s="5">
        <v>76</v>
      </c>
      <c r="K1836" s="5">
        <v>49</v>
      </c>
      <c r="L1836" s="5">
        <v>56</v>
      </c>
      <c r="M1836" s="5">
        <v>102</v>
      </c>
      <c r="N1836" s="5">
        <v>53</v>
      </c>
      <c r="O1836" s="5">
        <v>109</v>
      </c>
      <c r="P1836" s="5">
        <v>104</v>
      </c>
      <c r="Q1836" s="5">
        <v>133</v>
      </c>
      <c r="R1836" s="5">
        <v>32</v>
      </c>
      <c r="S1836" s="5">
        <v>63</v>
      </c>
      <c r="T1836" s="7">
        <f t="shared" si="124"/>
        <v>863</v>
      </c>
      <c r="U1836" s="7">
        <f t="shared" si="121"/>
        <v>72</v>
      </c>
      <c r="V1836" s="7">
        <f t="shared" si="122"/>
        <v>504</v>
      </c>
      <c r="W1836" s="13">
        <v>403</v>
      </c>
      <c r="X1836" s="13">
        <f t="shared" si="123"/>
        <v>203112</v>
      </c>
    </row>
    <row r="1837" spans="1:24" ht="15">
      <c r="A1837" s="9">
        <v>1031016002</v>
      </c>
      <c r="B1837" s="2" t="s">
        <v>824</v>
      </c>
      <c r="C1837" t="s">
        <v>825</v>
      </c>
      <c r="D1837" t="s">
        <v>2116</v>
      </c>
      <c r="E1837">
        <v>2025</v>
      </c>
      <c r="F1837" t="s">
        <v>2866</v>
      </c>
      <c r="G1837" s="7" t="s">
        <v>2770</v>
      </c>
      <c r="H1837" s="5">
        <v>64</v>
      </c>
      <c r="I1837" s="5">
        <v>24</v>
      </c>
      <c r="J1837" s="5">
        <v>42</v>
      </c>
      <c r="K1837" s="5">
        <v>12</v>
      </c>
      <c r="L1837" s="5">
        <v>3</v>
      </c>
      <c r="M1837" s="5">
        <v>18</v>
      </c>
      <c r="N1837" s="5">
        <v>9</v>
      </c>
      <c r="O1837" s="5"/>
      <c r="P1837" s="5">
        <v>15</v>
      </c>
      <c r="Q1837" s="5">
        <v>9</v>
      </c>
      <c r="R1837" s="5">
        <v>13</v>
      </c>
      <c r="S1837" s="5">
        <v>2</v>
      </c>
      <c r="T1837" s="7">
        <f t="shared" si="124"/>
        <v>211</v>
      </c>
      <c r="U1837" s="7">
        <f t="shared" si="121"/>
        <v>18</v>
      </c>
      <c r="V1837" s="7">
        <f t="shared" si="122"/>
        <v>126</v>
      </c>
      <c r="W1837" s="13">
        <v>1612</v>
      </c>
      <c r="X1837" s="13">
        <f t="shared" si="123"/>
        <v>203112</v>
      </c>
    </row>
    <row r="1838" spans="1:24" ht="15">
      <c r="A1838" s="9">
        <v>1031870106</v>
      </c>
      <c r="B1838" s="2" t="s">
        <v>1161</v>
      </c>
      <c r="C1838" t="s">
        <v>1162</v>
      </c>
      <c r="D1838" t="s">
        <v>2116</v>
      </c>
      <c r="E1838">
        <v>2025</v>
      </c>
      <c r="F1838" t="s">
        <v>2866</v>
      </c>
      <c r="G1838" s="7" t="s">
        <v>2770</v>
      </c>
      <c r="H1838" s="5">
        <v>6</v>
      </c>
      <c r="I1838" s="5">
        <v>5</v>
      </c>
      <c r="J1838" s="5">
        <v>6</v>
      </c>
      <c r="K1838" s="5">
        <v>6</v>
      </c>
      <c r="L1838" s="5">
        <v>6</v>
      </c>
      <c r="M1838" s="5">
        <v>11</v>
      </c>
      <c r="N1838" s="5">
        <v>13</v>
      </c>
      <c r="O1838" s="5">
        <v>7</v>
      </c>
      <c r="P1838" s="5">
        <v>9</v>
      </c>
      <c r="Q1838" s="5">
        <v>8</v>
      </c>
      <c r="R1838" s="5">
        <v>5</v>
      </c>
      <c r="S1838" s="5">
        <v>6</v>
      </c>
      <c r="T1838" s="7">
        <f t="shared" si="124"/>
        <v>88</v>
      </c>
      <c r="U1838" s="7">
        <f t="shared" si="121"/>
        <v>7</v>
      </c>
      <c r="V1838" s="7">
        <f t="shared" si="122"/>
        <v>49</v>
      </c>
      <c r="W1838" s="13">
        <v>4138</v>
      </c>
      <c r="X1838" s="13">
        <f t="shared" si="123"/>
        <v>202762</v>
      </c>
    </row>
    <row r="1839" spans="1:24" ht="15" hidden="1">
      <c r="A1839" s="9">
        <v>1032210096</v>
      </c>
      <c r="B1839" s="2" t="s">
        <v>1059</v>
      </c>
      <c r="C1839" t="s">
        <v>1060</v>
      </c>
      <c r="D1839" t="s">
        <v>2116</v>
      </c>
      <c r="E1839">
        <v>2024</v>
      </c>
      <c r="F1839" t="s">
        <v>2866</v>
      </c>
      <c r="G1839" s="7" t="s">
        <v>2769</v>
      </c>
      <c r="H1839" s="7">
        <v>6</v>
      </c>
      <c r="I1839" s="7">
        <v>51</v>
      </c>
      <c r="J1839" s="7">
        <v>12</v>
      </c>
      <c r="M1839" s="7">
        <v>11</v>
      </c>
      <c r="N1839" s="7">
        <v>2</v>
      </c>
      <c r="Q1839" s="7">
        <v>7</v>
      </c>
      <c r="R1839" s="7">
        <v>46</v>
      </c>
      <c r="T1839" s="7">
        <f t="shared" si="124"/>
        <v>135</v>
      </c>
      <c r="U1839" s="7">
        <f t="shared" si="121"/>
        <v>11</v>
      </c>
      <c r="V1839" s="7">
        <f t="shared" si="122"/>
        <v>77</v>
      </c>
      <c r="W1839" s="13">
        <v>2629</v>
      </c>
      <c r="X1839" s="13">
        <f t="shared" si="123"/>
        <v>202433</v>
      </c>
    </row>
    <row r="1840" spans="1:24" ht="15">
      <c r="A1840" s="9">
        <v>1032160070</v>
      </c>
      <c r="B1840" s="2" t="s">
        <v>1051</v>
      </c>
      <c r="C1840" t="s">
        <v>1052</v>
      </c>
      <c r="D1840" t="s">
        <v>2116</v>
      </c>
      <c r="E1840">
        <v>2025</v>
      </c>
      <c r="F1840" t="s">
        <v>2866</v>
      </c>
      <c r="G1840" s="7" t="s">
        <v>2770</v>
      </c>
      <c r="H1840" s="5">
        <v>12</v>
      </c>
      <c r="I1840" s="5">
        <v>44</v>
      </c>
      <c r="J1840" s="5">
        <v>2</v>
      </c>
      <c r="K1840" s="5">
        <v>14</v>
      </c>
      <c r="L1840" s="5">
        <v>13</v>
      </c>
      <c r="M1840" s="5">
        <v>35</v>
      </c>
      <c r="N1840" s="5">
        <v>51</v>
      </c>
      <c r="O1840" s="5">
        <v>37</v>
      </c>
      <c r="P1840" s="5">
        <v>10</v>
      </c>
      <c r="Q1840" s="5">
        <v>53</v>
      </c>
      <c r="R1840" s="5">
        <v>13</v>
      </c>
      <c r="S1840" s="5">
        <v>43</v>
      </c>
      <c r="T1840" s="7">
        <f t="shared" si="124"/>
        <v>327</v>
      </c>
      <c r="U1840" s="7">
        <f t="shared" si="121"/>
        <v>27</v>
      </c>
      <c r="V1840" s="7">
        <f t="shared" si="122"/>
        <v>189</v>
      </c>
      <c r="W1840" s="13">
        <v>1071</v>
      </c>
      <c r="X1840" s="13">
        <f t="shared" si="123"/>
        <v>202419</v>
      </c>
    </row>
    <row r="1841" spans="1:24" ht="15" hidden="1">
      <c r="A1841" s="9">
        <v>1031870002</v>
      </c>
      <c r="B1841" s="2" t="s">
        <v>431</v>
      </c>
      <c r="C1841" t="s">
        <v>432</v>
      </c>
      <c r="D1841" t="s">
        <v>2116</v>
      </c>
      <c r="E1841">
        <v>2024</v>
      </c>
      <c r="F1841" t="s">
        <v>2866</v>
      </c>
      <c r="G1841" s="7" t="s">
        <v>2769</v>
      </c>
      <c r="H1841" s="7">
        <v>57</v>
      </c>
      <c r="I1841" s="7">
        <v>138</v>
      </c>
      <c r="J1841" s="7">
        <v>157</v>
      </c>
      <c r="K1841" s="7">
        <v>39</v>
      </c>
      <c r="L1841" s="7">
        <v>75</v>
      </c>
      <c r="M1841" s="7">
        <v>46</v>
      </c>
      <c r="N1841" s="7">
        <v>26</v>
      </c>
      <c r="O1841" s="7">
        <v>114</v>
      </c>
      <c r="P1841" s="7">
        <v>85</v>
      </c>
      <c r="Q1841" s="7">
        <v>14</v>
      </c>
      <c r="R1841" s="7">
        <v>199</v>
      </c>
      <c r="S1841" s="7">
        <v>100</v>
      </c>
      <c r="T1841" s="7">
        <f t="shared" si="124"/>
        <v>1050</v>
      </c>
      <c r="U1841" s="7">
        <f t="shared" si="121"/>
        <v>88</v>
      </c>
      <c r="V1841" s="7">
        <f t="shared" si="122"/>
        <v>616</v>
      </c>
      <c r="W1841" s="13">
        <v>328</v>
      </c>
      <c r="X1841" s="13">
        <f t="shared" si="123"/>
        <v>202048</v>
      </c>
    </row>
    <row r="1842" spans="1:24" ht="15" hidden="1">
      <c r="A1842" s="9" t="s">
        <v>2775</v>
      </c>
      <c r="B1842" s="2" t="s">
        <v>498</v>
      </c>
      <c r="C1842" t="s">
        <v>499</v>
      </c>
      <c r="D1842" t="s">
        <v>2116</v>
      </c>
      <c r="E1842">
        <v>2024</v>
      </c>
      <c r="F1842" t="s">
        <v>2866</v>
      </c>
      <c r="G1842" s="7" t="s">
        <v>2770</v>
      </c>
      <c r="H1842" s="7">
        <v>71</v>
      </c>
      <c r="I1842" s="7">
        <v>86</v>
      </c>
      <c r="J1842" s="7">
        <v>102</v>
      </c>
      <c r="K1842" s="7">
        <v>88</v>
      </c>
      <c r="L1842" s="7">
        <v>97</v>
      </c>
      <c r="M1842" s="7">
        <v>98</v>
      </c>
      <c r="N1842" s="7">
        <v>64</v>
      </c>
      <c r="O1842" s="7">
        <v>98</v>
      </c>
      <c r="P1842" s="7">
        <v>24</v>
      </c>
      <c r="Q1842" s="7">
        <v>57</v>
      </c>
      <c r="R1842" s="7">
        <v>2</v>
      </c>
      <c r="S1842" s="7">
        <v>41</v>
      </c>
      <c r="T1842" s="7">
        <f t="shared" si="124"/>
        <v>828</v>
      </c>
      <c r="U1842" s="7">
        <f t="shared" si="121"/>
        <v>69</v>
      </c>
      <c r="V1842" s="7">
        <f t="shared" si="122"/>
        <v>483</v>
      </c>
      <c r="W1842" s="13">
        <v>417</v>
      </c>
      <c r="X1842" s="13">
        <f t="shared" si="123"/>
        <v>201411</v>
      </c>
    </row>
    <row r="1843" spans="1:24" ht="15">
      <c r="A1843" s="9">
        <v>1031050040</v>
      </c>
      <c r="B1843" s="2" t="s">
        <v>255</v>
      </c>
      <c r="C1843" t="s">
        <v>256</v>
      </c>
      <c r="D1843" t="s">
        <v>2116</v>
      </c>
      <c r="E1843">
        <v>2025</v>
      </c>
      <c r="F1843" t="s">
        <v>2866</v>
      </c>
      <c r="G1843" s="7" t="s">
        <v>2770</v>
      </c>
      <c r="H1843" s="5">
        <v>240</v>
      </c>
      <c r="I1843" s="5">
        <v>242</v>
      </c>
      <c r="J1843" s="5">
        <v>233</v>
      </c>
      <c r="K1843" s="5">
        <v>254</v>
      </c>
      <c r="L1843" s="5">
        <v>193</v>
      </c>
      <c r="M1843" s="5">
        <v>294</v>
      </c>
      <c r="N1843" s="5">
        <v>123</v>
      </c>
      <c r="O1843" s="5">
        <v>193</v>
      </c>
      <c r="P1843" s="5">
        <v>202</v>
      </c>
      <c r="Q1843" s="5">
        <v>360</v>
      </c>
      <c r="R1843" s="5">
        <v>286</v>
      </c>
      <c r="S1843" s="5">
        <v>143</v>
      </c>
      <c r="T1843" s="7">
        <f t="shared" si="124"/>
        <v>2763</v>
      </c>
      <c r="U1843" s="7">
        <f t="shared" si="121"/>
        <v>230</v>
      </c>
      <c r="V1843" s="7">
        <f t="shared" si="122"/>
        <v>1610</v>
      </c>
      <c r="W1843" s="13">
        <v>125</v>
      </c>
      <c r="X1843" s="13">
        <f t="shared" si="123"/>
        <v>201250</v>
      </c>
    </row>
    <row r="1844" spans="1:24" ht="15" hidden="1">
      <c r="A1844" s="9">
        <v>1031610082</v>
      </c>
      <c r="B1844" s="2" t="s">
        <v>1830</v>
      </c>
      <c r="C1844" t="s">
        <v>1831</v>
      </c>
      <c r="D1844" t="s">
        <v>2116</v>
      </c>
      <c r="E1844">
        <v>2024</v>
      </c>
      <c r="F1844" t="s">
        <v>2866</v>
      </c>
      <c r="G1844" s="7" t="s">
        <v>2769</v>
      </c>
      <c r="M1844" s="7">
        <v>1</v>
      </c>
      <c r="O1844" s="7">
        <v>6</v>
      </c>
      <c r="P1844" s="7">
        <v>1</v>
      </c>
      <c r="T1844" s="7">
        <f t="shared" si="124"/>
        <v>8</v>
      </c>
      <c r="U1844" s="7">
        <f t="shared" si="121"/>
        <v>1</v>
      </c>
      <c r="V1844" s="7">
        <f t="shared" si="122"/>
        <v>7</v>
      </c>
      <c r="W1844" s="13">
        <v>28627</v>
      </c>
      <c r="X1844" s="13">
        <f t="shared" si="123"/>
        <v>200389</v>
      </c>
    </row>
    <row r="1845" spans="1:24" ht="15" hidden="1">
      <c r="A1845" s="9">
        <v>1031610081</v>
      </c>
      <c r="B1845" s="2" t="s">
        <v>347</v>
      </c>
      <c r="C1845" t="s">
        <v>348</v>
      </c>
      <c r="D1845" t="s">
        <v>2116</v>
      </c>
      <c r="E1845">
        <v>2024</v>
      </c>
      <c r="F1845" t="s">
        <v>2866</v>
      </c>
      <c r="G1845" s="7" t="s">
        <v>2770</v>
      </c>
      <c r="H1845" s="7">
        <v>111</v>
      </c>
      <c r="I1845" s="7">
        <v>134</v>
      </c>
      <c r="J1845" s="7">
        <v>153</v>
      </c>
      <c r="K1845" s="7">
        <v>56</v>
      </c>
      <c r="L1845" s="7">
        <v>98</v>
      </c>
      <c r="M1845" s="7">
        <v>179</v>
      </c>
      <c r="N1845" s="7">
        <v>131</v>
      </c>
      <c r="O1845" s="7">
        <v>161</v>
      </c>
      <c r="P1845" s="7">
        <v>214</v>
      </c>
      <c r="Q1845" s="7">
        <v>76</v>
      </c>
      <c r="R1845" s="7">
        <v>91</v>
      </c>
      <c r="S1845" s="7">
        <v>68</v>
      </c>
      <c r="T1845" s="7">
        <f t="shared" si="124"/>
        <v>1472</v>
      </c>
      <c r="U1845" s="7">
        <f t="shared" si="121"/>
        <v>123</v>
      </c>
      <c r="V1845" s="7">
        <f t="shared" si="122"/>
        <v>861</v>
      </c>
      <c r="W1845" s="13">
        <v>231</v>
      </c>
      <c r="X1845" s="13">
        <f t="shared" si="123"/>
        <v>198891</v>
      </c>
    </row>
    <row r="1846" spans="1:24" ht="15" hidden="1">
      <c r="A1846" s="9">
        <v>1032160059</v>
      </c>
      <c r="B1846" s="2" t="s">
        <v>740</v>
      </c>
      <c r="C1846" t="s">
        <v>741</v>
      </c>
      <c r="D1846" t="s">
        <v>2116</v>
      </c>
      <c r="E1846">
        <v>2024</v>
      </c>
      <c r="F1846" t="s">
        <v>2866</v>
      </c>
      <c r="G1846" s="7" t="s">
        <v>2770</v>
      </c>
      <c r="H1846" s="7">
        <v>50</v>
      </c>
      <c r="I1846" s="7">
        <v>30</v>
      </c>
      <c r="J1846" s="7">
        <v>16</v>
      </c>
      <c r="K1846" s="7">
        <v>15</v>
      </c>
      <c r="L1846" s="7">
        <v>13</v>
      </c>
      <c r="M1846" s="7">
        <v>26</v>
      </c>
      <c r="N1846" s="7">
        <v>32</v>
      </c>
      <c r="O1846" s="7">
        <v>65</v>
      </c>
      <c r="P1846" s="7">
        <v>1</v>
      </c>
      <c r="Q1846" s="7">
        <v>19</v>
      </c>
      <c r="R1846" s="7">
        <v>14</v>
      </c>
      <c r="S1846" s="7">
        <v>32</v>
      </c>
      <c r="T1846" s="7">
        <f t="shared" si="124"/>
        <v>313</v>
      </c>
      <c r="U1846" s="7">
        <f t="shared" si="121"/>
        <v>26</v>
      </c>
      <c r="V1846" s="7">
        <f t="shared" si="122"/>
        <v>182</v>
      </c>
      <c r="W1846" s="13">
        <v>1091</v>
      </c>
      <c r="X1846" s="13">
        <f t="shared" si="123"/>
        <v>198562</v>
      </c>
    </row>
    <row r="1847" spans="1:24" ht="15" hidden="1">
      <c r="A1847" s="9">
        <v>1031211152</v>
      </c>
      <c r="B1847" s="2" t="s">
        <v>1245</v>
      </c>
      <c r="C1847" t="s">
        <v>1246</v>
      </c>
      <c r="D1847" t="s">
        <v>2116</v>
      </c>
      <c r="E1847">
        <v>2024</v>
      </c>
      <c r="F1847" t="s">
        <v>2866</v>
      </c>
      <c r="G1847" s="7" t="s">
        <v>2770</v>
      </c>
      <c r="L1847" s="7">
        <v>14</v>
      </c>
      <c r="M1847" s="7">
        <v>7</v>
      </c>
      <c r="N1847" s="7">
        <v>12</v>
      </c>
      <c r="O1847" s="7">
        <v>15</v>
      </c>
      <c r="Q1847" s="7">
        <v>25</v>
      </c>
      <c r="R1847" s="7">
        <v>6</v>
      </c>
      <c r="T1847" s="7">
        <f t="shared" si="124"/>
        <v>79</v>
      </c>
      <c r="U1847" s="7">
        <f t="shared" si="121"/>
        <v>7</v>
      </c>
      <c r="V1847" s="7">
        <f t="shared" si="122"/>
        <v>49</v>
      </c>
      <c r="W1847" s="13">
        <v>4048</v>
      </c>
      <c r="X1847" s="13">
        <f t="shared" si="123"/>
        <v>198352</v>
      </c>
    </row>
    <row r="1848" spans="1:24" ht="15" hidden="1">
      <c r="A1848" s="9">
        <v>1032410010</v>
      </c>
      <c r="B1848" s="2" t="s">
        <v>2483</v>
      </c>
      <c r="C1848" t="s">
        <v>792</v>
      </c>
      <c r="D1848" t="s">
        <v>2519</v>
      </c>
      <c r="E1848">
        <v>2024</v>
      </c>
      <c r="F1848" t="s">
        <v>2866</v>
      </c>
      <c r="G1848" s="7" t="s">
        <v>2770</v>
      </c>
      <c r="P1848" s="7">
        <v>6</v>
      </c>
      <c r="T1848" s="7">
        <f t="shared" si="124"/>
        <v>6</v>
      </c>
      <c r="U1848" s="7">
        <f t="shared" si="121"/>
        <v>1</v>
      </c>
      <c r="V1848" s="7">
        <f t="shared" si="122"/>
        <v>7</v>
      </c>
      <c r="W1848" s="13">
        <v>28333</v>
      </c>
      <c r="X1848" s="13">
        <f t="shared" si="123"/>
        <v>198331</v>
      </c>
    </row>
    <row r="1849" spans="1:24" ht="15">
      <c r="A1849" s="9">
        <v>1031610005</v>
      </c>
      <c r="B1849" s="2" t="s">
        <v>1715</v>
      </c>
      <c r="C1849" t="s">
        <v>1716</v>
      </c>
      <c r="D1849" t="s">
        <v>2116</v>
      </c>
      <c r="E1849">
        <v>2025</v>
      </c>
      <c r="F1849" t="s">
        <v>2866</v>
      </c>
      <c r="G1849" s="7" t="s">
        <v>2770</v>
      </c>
      <c r="H1849" s="5">
        <v>2</v>
      </c>
      <c r="I1849" s="5">
        <v>2</v>
      </c>
      <c r="J1849" s="5"/>
      <c r="K1849" s="5"/>
      <c r="L1849" s="5"/>
      <c r="M1849" s="5">
        <v>2</v>
      </c>
      <c r="N1849" s="5">
        <v>7</v>
      </c>
      <c r="O1849" s="5"/>
      <c r="P1849" s="5">
        <v>6</v>
      </c>
      <c r="Q1849" s="5">
        <v>4</v>
      </c>
      <c r="R1849" s="5"/>
      <c r="S1849" s="5">
        <v>3</v>
      </c>
      <c r="T1849" s="7">
        <f t="shared" si="124"/>
        <v>26</v>
      </c>
      <c r="U1849" s="7">
        <f t="shared" si="121"/>
        <v>2</v>
      </c>
      <c r="V1849" s="7">
        <f t="shared" si="122"/>
        <v>14</v>
      </c>
      <c r="W1849" s="13">
        <v>14156</v>
      </c>
      <c r="X1849" s="13">
        <f t="shared" si="123"/>
        <v>198184</v>
      </c>
    </row>
    <row r="1850" spans="1:24" ht="15" hidden="1">
      <c r="A1850" s="9">
        <v>1031210060</v>
      </c>
      <c r="B1850" s="2" t="s">
        <v>1014</v>
      </c>
      <c r="C1850" t="s">
        <v>1015</v>
      </c>
      <c r="D1850" t="s">
        <v>2116</v>
      </c>
      <c r="E1850">
        <v>2024</v>
      </c>
      <c r="F1850" t="s">
        <v>2866</v>
      </c>
      <c r="G1850" s="7" t="s">
        <v>2769</v>
      </c>
      <c r="H1850" s="7">
        <v>11</v>
      </c>
      <c r="I1850" s="7">
        <v>13</v>
      </c>
      <c r="K1850" s="7">
        <v>7</v>
      </c>
      <c r="L1850" s="7">
        <v>23</v>
      </c>
      <c r="O1850" s="7">
        <v>26</v>
      </c>
      <c r="P1850" s="7">
        <v>30</v>
      </c>
      <c r="R1850" s="7">
        <v>6</v>
      </c>
      <c r="S1850" s="7">
        <v>39</v>
      </c>
      <c r="T1850" s="7">
        <f t="shared" si="124"/>
        <v>155</v>
      </c>
      <c r="U1850" s="7">
        <f t="shared" si="121"/>
        <v>13</v>
      </c>
      <c r="V1850" s="7">
        <f t="shared" si="122"/>
        <v>91</v>
      </c>
      <c r="W1850" s="13">
        <v>2175</v>
      </c>
      <c r="X1850" s="13">
        <f t="shared" si="123"/>
        <v>197925</v>
      </c>
    </row>
    <row r="1851" spans="1:24" ht="15" hidden="1">
      <c r="A1851" s="9">
        <v>1032150140</v>
      </c>
      <c r="B1851" s="2" t="s">
        <v>1106</v>
      </c>
      <c r="C1851" t="s">
        <v>1107</v>
      </c>
      <c r="D1851" t="s">
        <v>2116</v>
      </c>
      <c r="E1851">
        <v>2024</v>
      </c>
      <c r="F1851" t="s">
        <v>2866</v>
      </c>
      <c r="G1851" s="7" t="s">
        <v>2769</v>
      </c>
      <c r="H1851" s="7">
        <v>15</v>
      </c>
      <c r="I1851" s="7">
        <v>9</v>
      </c>
      <c r="J1851" s="7">
        <v>6</v>
      </c>
      <c r="K1851" s="7">
        <v>25</v>
      </c>
      <c r="M1851" s="7">
        <v>23</v>
      </c>
      <c r="N1851" s="7">
        <v>10</v>
      </c>
      <c r="O1851" s="7">
        <v>13</v>
      </c>
      <c r="P1851" s="7">
        <v>9</v>
      </c>
      <c r="Q1851" s="7">
        <v>7</v>
      </c>
      <c r="S1851" s="7">
        <v>2</v>
      </c>
      <c r="T1851" s="7">
        <f t="shared" si="124"/>
        <v>119</v>
      </c>
      <c r="U1851" s="7">
        <f t="shared" si="121"/>
        <v>10</v>
      </c>
      <c r="V1851" s="7">
        <f t="shared" si="122"/>
        <v>70</v>
      </c>
      <c r="W1851" s="13">
        <v>2817</v>
      </c>
      <c r="X1851" s="13">
        <f t="shared" si="123"/>
        <v>197190</v>
      </c>
    </row>
    <row r="1852" spans="1:24" ht="15" hidden="1">
      <c r="A1852" s="9">
        <v>1033495010</v>
      </c>
      <c r="B1852" s="2" t="s">
        <v>1577</v>
      </c>
      <c r="C1852" t="s">
        <v>1578</v>
      </c>
      <c r="D1852" t="s">
        <v>2116</v>
      </c>
      <c r="E1852">
        <v>2024</v>
      </c>
      <c r="F1852" t="s">
        <v>2866</v>
      </c>
      <c r="G1852" s="7" t="s">
        <v>2770</v>
      </c>
      <c r="H1852" s="7">
        <v>1</v>
      </c>
      <c r="I1852" s="7">
        <v>3</v>
      </c>
      <c r="J1852" s="7">
        <v>3</v>
      </c>
      <c r="K1852" s="7">
        <v>5</v>
      </c>
      <c r="L1852" s="7">
        <v>4</v>
      </c>
      <c r="N1852" s="7">
        <v>1</v>
      </c>
      <c r="P1852" s="7">
        <v>2</v>
      </c>
      <c r="Q1852" s="7">
        <v>2</v>
      </c>
      <c r="R1852" s="7">
        <v>2</v>
      </c>
      <c r="S1852" s="7">
        <v>2</v>
      </c>
      <c r="T1852" s="7">
        <f t="shared" si="124"/>
        <v>25</v>
      </c>
      <c r="U1852" s="7">
        <f t="shared" si="121"/>
        <v>2</v>
      </c>
      <c r="V1852" s="7">
        <f t="shared" si="122"/>
        <v>14</v>
      </c>
      <c r="W1852" s="13">
        <v>14082</v>
      </c>
      <c r="X1852" s="13">
        <f t="shared" si="123"/>
        <v>197148</v>
      </c>
    </row>
    <row r="1853" spans="1:24" ht="15" hidden="1">
      <c r="A1853" s="9">
        <v>1032144050</v>
      </c>
      <c r="B1853" s="2" t="s">
        <v>946</v>
      </c>
      <c r="C1853" t="s">
        <v>947</v>
      </c>
      <c r="D1853" t="s">
        <v>2116</v>
      </c>
      <c r="E1853">
        <v>2024</v>
      </c>
      <c r="F1853" t="s">
        <v>2866</v>
      </c>
      <c r="G1853" s="7" t="s">
        <v>2769</v>
      </c>
      <c r="H1853" s="7">
        <v>36</v>
      </c>
      <c r="I1853" s="7">
        <v>27</v>
      </c>
      <c r="J1853" s="7">
        <v>15</v>
      </c>
      <c r="K1853" s="7">
        <v>5</v>
      </c>
      <c r="L1853" s="7">
        <v>27</v>
      </c>
      <c r="M1853" s="7">
        <v>12</v>
      </c>
      <c r="N1853" s="7">
        <v>13</v>
      </c>
      <c r="O1853" s="7">
        <v>5</v>
      </c>
      <c r="P1853" s="7">
        <v>18</v>
      </c>
      <c r="Q1853" s="7">
        <v>5</v>
      </c>
      <c r="R1853" s="7">
        <v>15</v>
      </c>
      <c r="S1853" s="7">
        <v>5</v>
      </c>
      <c r="T1853" s="7">
        <f t="shared" si="124"/>
        <v>183</v>
      </c>
      <c r="U1853" s="7">
        <f t="shared" si="121"/>
        <v>15</v>
      </c>
      <c r="V1853" s="7">
        <f t="shared" si="122"/>
        <v>105</v>
      </c>
      <c r="W1853" s="13">
        <v>1875</v>
      </c>
      <c r="X1853" s="13">
        <f t="shared" si="123"/>
        <v>196875</v>
      </c>
    </row>
    <row r="1854" spans="1:24" ht="15">
      <c r="A1854" s="9">
        <v>1031810118</v>
      </c>
      <c r="B1854" s="2" t="s">
        <v>930</v>
      </c>
      <c r="C1854" t="s">
        <v>931</v>
      </c>
      <c r="D1854" t="s">
        <v>2116</v>
      </c>
      <c r="E1854">
        <v>2025</v>
      </c>
      <c r="F1854" t="s">
        <v>2866</v>
      </c>
      <c r="G1854" s="7" t="s">
        <v>2769</v>
      </c>
      <c r="H1854" s="5">
        <v>17</v>
      </c>
      <c r="I1854" s="5">
        <v>25</v>
      </c>
      <c r="J1854" s="5">
        <v>38</v>
      </c>
      <c r="K1854" s="5">
        <v>30</v>
      </c>
      <c r="L1854" s="5">
        <v>39</v>
      </c>
      <c r="M1854" s="5">
        <v>9</v>
      </c>
      <c r="N1854" s="5">
        <v>20</v>
      </c>
      <c r="O1854" s="5">
        <v>17</v>
      </c>
      <c r="P1854" s="5">
        <v>2</v>
      </c>
      <c r="Q1854" s="5">
        <v>20</v>
      </c>
      <c r="R1854" s="5">
        <v>30</v>
      </c>
      <c r="S1854" s="5">
        <v>32</v>
      </c>
      <c r="T1854" s="7">
        <f t="shared" si="124"/>
        <v>279</v>
      </c>
      <c r="U1854" s="7">
        <f t="shared" si="121"/>
        <v>23</v>
      </c>
      <c r="V1854" s="7">
        <f t="shared" si="122"/>
        <v>161</v>
      </c>
      <c r="W1854" s="13">
        <v>1220</v>
      </c>
      <c r="X1854" s="13">
        <f t="shared" si="123"/>
        <v>196420</v>
      </c>
    </row>
    <row r="1855" spans="1:24" ht="15" hidden="1">
      <c r="A1855" s="9">
        <v>1031040030</v>
      </c>
      <c r="B1855" s="2" t="s">
        <v>1331</v>
      </c>
      <c r="C1855" t="s">
        <v>1332</v>
      </c>
      <c r="D1855" t="s">
        <v>2116</v>
      </c>
      <c r="E1855">
        <v>2024</v>
      </c>
      <c r="F1855" t="s">
        <v>2866</v>
      </c>
      <c r="G1855" s="7" t="s">
        <v>2770</v>
      </c>
      <c r="H1855" s="7">
        <v>9</v>
      </c>
      <c r="I1855" s="7">
        <v>2</v>
      </c>
      <c r="J1855" s="7">
        <v>5</v>
      </c>
      <c r="K1855" s="7">
        <v>5</v>
      </c>
      <c r="L1855" s="7">
        <v>4</v>
      </c>
      <c r="M1855" s="7">
        <v>4</v>
      </c>
      <c r="N1855" s="7">
        <v>4</v>
      </c>
      <c r="O1855" s="7">
        <v>6</v>
      </c>
      <c r="P1855" s="7">
        <v>4</v>
      </c>
      <c r="Q1855" s="7">
        <v>7</v>
      </c>
      <c r="R1855" s="7">
        <v>1</v>
      </c>
      <c r="S1855" s="7">
        <v>6</v>
      </c>
      <c r="T1855" s="7">
        <f t="shared" si="124"/>
        <v>57</v>
      </c>
      <c r="U1855" s="7">
        <f t="shared" si="121"/>
        <v>5</v>
      </c>
      <c r="V1855" s="7">
        <f t="shared" si="122"/>
        <v>35</v>
      </c>
      <c r="W1855" s="13">
        <v>5604</v>
      </c>
      <c r="X1855" s="13">
        <f t="shared" si="123"/>
        <v>196140</v>
      </c>
    </row>
    <row r="1856" spans="1:24" ht="15">
      <c r="A1856" s="9">
        <v>1032160058</v>
      </c>
      <c r="B1856" s="2" t="s">
        <v>632</v>
      </c>
      <c r="C1856" t="s">
        <v>633</v>
      </c>
      <c r="D1856" t="s">
        <v>2116</v>
      </c>
      <c r="E1856">
        <v>2025</v>
      </c>
      <c r="F1856" t="s">
        <v>2866</v>
      </c>
      <c r="G1856" s="7" t="s">
        <v>2770</v>
      </c>
      <c r="H1856" s="5">
        <v>82</v>
      </c>
      <c r="I1856" s="5">
        <v>24</v>
      </c>
      <c r="J1856" s="5">
        <v>43</v>
      </c>
      <c r="K1856" s="5">
        <v>59</v>
      </c>
      <c r="L1856" s="5">
        <v>51</v>
      </c>
      <c r="M1856" s="5">
        <v>63</v>
      </c>
      <c r="N1856" s="5">
        <v>47</v>
      </c>
      <c r="O1856" s="5">
        <v>32</v>
      </c>
      <c r="P1856" s="5">
        <v>39</v>
      </c>
      <c r="Q1856" s="5">
        <v>85</v>
      </c>
      <c r="R1856" s="5">
        <v>77</v>
      </c>
      <c r="S1856" s="5">
        <v>32</v>
      </c>
      <c r="T1856" s="7">
        <f t="shared" si="124"/>
        <v>634</v>
      </c>
      <c r="U1856" s="7">
        <f t="shared" si="121"/>
        <v>53</v>
      </c>
      <c r="V1856" s="7">
        <f t="shared" si="122"/>
        <v>371</v>
      </c>
      <c r="W1856" s="13">
        <v>522</v>
      </c>
      <c r="X1856" s="13">
        <f t="shared" si="123"/>
        <v>193662</v>
      </c>
    </row>
    <row r="1857" spans="1:24" ht="15" hidden="1">
      <c r="A1857" s="9">
        <v>1033220030</v>
      </c>
      <c r="B1857" s="2" t="s">
        <v>1087</v>
      </c>
      <c r="C1857" t="s">
        <v>1088</v>
      </c>
      <c r="D1857" t="s">
        <v>2116</v>
      </c>
      <c r="E1857">
        <v>2024</v>
      </c>
      <c r="F1857" t="s">
        <v>2866</v>
      </c>
      <c r="G1857" s="7" t="s">
        <v>2770</v>
      </c>
      <c r="H1857" s="7">
        <v>10</v>
      </c>
      <c r="I1857" s="7">
        <v>15</v>
      </c>
      <c r="J1857" s="7">
        <v>9</v>
      </c>
      <c r="K1857" s="7">
        <v>7</v>
      </c>
      <c r="L1857" s="7">
        <v>13</v>
      </c>
      <c r="M1857" s="7">
        <v>17</v>
      </c>
      <c r="N1857" s="7">
        <v>17</v>
      </c>
      <c r="O1857" s="7">
        <v>9</v>
      </c>
      <c r="P1857" s="7">
        <v>8</v>
      </c>
      <c r="Q1857" s="7">
        <v>5</v>
      </c>
      <c r="R1857" s="7">
        <v>6</v>
      </c>
      <c r="S1857" s="7">
        <v>10</v>
      </c>
      <c r="T1857" s="7">
        <f t="shared" si="124"/>
        <v>126</v>
      </c>
      <c r="U1857" s="7">
        <f t="shared" si="121"/>
        <v>11</v>
      </c>
      <c r="V1857" s="7">
        <f t="shared" si="122"/>
        <v>77</v>
      </c>
      <c r="W1857" s="13">
        <v>2513</v>
      </c>
      <c r="X1857" s="13">
        <f t="shared" si="123"/>
        <v>193501</v>
      </c>
    </row>
    <row r="1858" spans="1:24" ht="15" hidden="1">
      <c r="A1858" s="9">
        <v>1033480001</v>
      </c>
      <c r="B1858" s="2" t="s">
        <v>1749</v>
      </c>
      <c r="C1858" t="s">
        <v>1750</v>
      </c>
      <c r="D1858" t="s">
        <v>2116</v>
      </c>
      <c r="E1858">
        <v>2024</v>
      </c>
      <c r="F1858" t="s">
        <v>2866</v>
      </c>
      <c r="G1858" s="7" t="s">
        <v>2770</v>
      </c>
      <c r="H1858" s="7">
        <v>1</v>
      </c>
      <c r="K1858" s="7">
        <v>5</v>
      </c>
      <c r="L1858" s="7">
        <v>1</v>
      </c>
      <c r="M1858" s="7">
        <v>3</v>
      </c>
      <c r="O1858" s="7">
        <v>1</v>
      </c>
      <c r="S1858" s="7">
        <v>2</v>
      </c>
      <c r="T1858" s="7">
        <f t="shared" si="124"/>
        <v>13</v>
      </c>
      <c r="U1858" s="7">
        <f t="shared" ref="U1858:U1921" si="125">+ROUND(T1858/12,0)</f>
        <v>1</v>
      </c>
      <c r="V1858" s="7">
        <f t="shared" ref="V1858:V1921" si="126">+IF(F1858="",U1858*7,U1858*2)</f>
        <v>7</v>
      </c>
      <c r="W1858" s="13">
        <v>27608</v>
      </c>
      <c r="X1858" s="13">
        <f t="shared" ref="X1858:X1921" si="127">+V1858*W1858</f>
        <v>193256</v>
      </c>
    </row>
    <row r="1859" spans="1:24" ht="15">
      <c r="A1859" s="9">
        <v>1033480001</v>
      </c>
      <c r="B1859" s="2" t="s">
        <v>1749</v>
      </c>
      <c r="C1859" t="s">
        <v>1750</v>
      </c>
      <c r="D1859" t="s">
        <v>2116</v>
      </c>
      <c r="E1859">
        <v>2025</v>
      </c>
      <c r="F1859" t="s">
        <v>2866</v>
      </c>
      <c r="G1859" s="7" t="s">
        <v>2770</v>
      </c>
      <c r="H1859" s="5"/>
      <c r="I1859" s="5">
        <v>1</v>
      </c>
      <c r="J1859" s="5"/>
      <c r="K1859" s="5"/>
      <c r="L1859" s="5">
        <v>1</v>
      </c>
      <c r="M1859" s="5">
        <v>1</v>
      </c>
      <c r="N1859" s="5">
        <v>1</v>
      </c>
      <c r="O1859" s="5">
        <v>1</v>
      </c>
      <c r="P1859" s="5"/>
      <c r="Q1859" s="5">
        <v>1</v>
      </c>
      <c r="R1859" s="5"/>
      <c r="S1859" s="5"/>
      <c r="T1859" s="7">
        <f t="shared" si="124"/>
        <v>6</v>
      </c>
      <c r="U1859" s="7">
        <f t="shared" si="125"/>
        <v>1</v>
      </c>
      <c r="V1859" s="7">
        <f t="shared" si="126"/>
        <v>7</v>
      </c>
      <c r="W1859" s="13">
        <v>27608</v>
      </c>
      <c r="X1859" s="13">
        <f t="shared" si="127"/>
        <v>193256</v>
      </c>
    </row>
    <row r="1860" spans="1:24" ht="15" hidden="1">
      <c r="A1860" s="9">
        <v>1031230005</v>
      </c>
      <c r="B1860" s="2" t="s">
        <v>638</v>
      </c>
      <c r="C1860" t="s">
        <v>639</v>
      </c>
      <c r="D1860" t="s">
        <v>2116</v>
      </c>
      <c r="E1860">
        <v>2024</v>
      </c>
      <c r="F1860" t="s">
        <v>2866</v>
      </c>
      <c r="G1860" s="7" t="s">
        <v>2770</v>
      </c>
      <c r="H1860" s="7">
        <v>66</v>
      </c>
      <c r="I1860" s="7">
        <v>43</v>
      </c>
      <c r="J1860" s="7">
        <v>22</v>
      </c>
      <c r="K1860" s="7">
        <v>60</v>
      </c>
      <c r="L1860" s="7">
        <v>24</v>
      </c>
      <c r="M1860" s="7">
        <v>3</v>
      </c>
      <c r="N1860" s="7">
        <v>28</v>
      </c>
      <c r="O1860" s="7">
        <v>109</v>
      </c>
      <c r="P1860" s="7">
        <v>37</v>
      </c>
      <c r="Q1860" s="7">
        <v>22</v>
      </c>
      <c r="R1860" s="7">
        <v>15</v>
      </c>
      <c r="S1860" s="7">
        <v>41</v>
      </c>
      <c r="T1860" s="7">
        <f t="shared" si="124"/>
        <v>470</v>
      </c>
      <c r="U1860" s="7">
        <f t="shared" si="125"/>
        <v>39</v>
      </c>
      <c r="V1860" s="7">
        <f t="shared" si="126"/>
        <v>273</v>
      </c>
      <c r="W1860" s="13">
        <v>704</v>
      </c>
      <c r="X1860" s="13">
        <f t="shared" si="127"/>
        <v>192192</v>
      </c>
    </row>
    <row r="1861" spans="1:24" ht="15" hidden="1">
      <c r="A1861" s="9">
        <v>1032143010</v>
      </c>
      <c r="B1861" s="2" t="s">
        <v>992</v>
      </c>
      <c r="C1861" t="s">
        <v>993</v>
      </c>
      <c r="D1861" t="s">
        <v>2116</v>
      </c>
      <c r="E1861">
        <v>2024</v>
      </c>
      <c r="F1861" t="s">
        <v>2866</v>
      </c>
      <c r="G1861" s="7" t="s">
        <v>2770</v>
      </c>
      <c r="H1861" s="7">
        <v>33</v>
      </c>
      <c r="K1861" s="7">
        <v>38</v>
      </c>
      <c r="L1861" s="7">
        <v>13</v>
      </c>
      <c r="M1861" s="7">
        <v>2</v>
      </c>
      <c r="P1861" s="7">
        <v>12</v>
      </c>
      <c r="Q1861" s="7">
        <v>44</v>
      </c>
      <c r="R1861" s="7">
        <v>12</v>
      </c>
      <c r="S1861" s="7">
        <v>11</v>
      </c>
      <c r="T1861" s="7">
        <f t="shared" si="124"/>
        <v>165</v>
      </c>
      <c r="U1861" s="7">
        <f t="shared" si="125"/>
        <v>14</v>
      </c>
      <c r="V1861" s="7">
        <f t="shared" si="126"/>
        <v>98</v>
      </c>
      <c r="W1861" s="13">
        <v>1952</v>
      </c>
      <c r="X1861" s="13">
        <f t="shared" si="127"/>
        <v>191296</v>
      </c>
    </row>
    <row r="1862" spans="1:24" ht="15" hidden="1">
      <c r="A1862" s="9">
        <v>1033350070</v>
      </c>
      <c r="B1862" s="2" t="s">
        <v>1449</v>
      </c>
      <c r="C1862" t="s">
        <v>1450</v>
      </c>
      <c r="D1862" t="s">
        <v>2116</v>
      </c>
      <c r="E1862">
        <v>2024</v>
      </c>
      <c r="F1862" t="s">
        <v>2866</v>
      </c>
      <c r="G1862" s="7" t="s">
        <v>2770</v>
      </c>
      <c r="H1862" s="7">
        <v>7</v>
      </c>
      <c r="I1862" s="7">
        <v>7</v>
      </c>
      <c r="J1862" s="7">
        <v>11</v>
      </c>
      <c r="K1862" s="7">
        <v>2</v>
      </c>
      <c r="R1862" s="7">
        <v>8</v>
      </c>
      <c r="S1862" s="7">
        <v>5</v>
      </c>
      <c r="T1862" s="7">
        <f t="shared" si="124"/>
        <v>40</v>
      </c>
      <c r="U1862" s="7">
        <f t="shared" si="125"/>
        <v>3</v>
      </c>
      <c r="V1862" s="7">
        <f t="shared" si="126"/>
        <v>21</v>
      </c>
      <c r="W1862" s="13">
        <v>9095</v>
      </c>
      <c r="X1862" s="13">
        <f t="shared" si="127"/>
        <v>190995</v>
      </c>
    </row>
    <row r="1863" spans="1:24" ht="15">
      <c r="A1863" s="9" t="s">
        <v>2800</v>
      </c>
      <c r="B1863" s="2" t="s">
        <v>530</v>
      </c>
      <c r="C1863" t="s">
        <v>531</v>
      </c>
      <c r="D1863" t="s">
        <v>2116</v>
      </c>
      <c r="E1863">
        <v>2025</v>
      </c>
      <c r="F1863" t="s">
        <v>2866</v>
      </c>
      <c r="G1863" s="7" t="s">
        <v>2770</v>
      </c>
      <c r="H1863" s="5">
        <v>24</v>
      </c>
      <c r="I1863" s="5">
        <v>80</v>
      </c>
      <c r="J1863" s="5">
        <v>11</v>
      </c>
      <c r="K1863" s="5">
        <v>21</v>
      </c>
      <c r="L1863" s="5">
        <v>38</v>
      </c>
      <c r="M1863" s="5">
        <v>43</v>
      </c>
      <c r="N1863" s="5">
        <v>40</v>
      </c>
      <c r="O1863" s="5">
        <v>10</v>
      </c>
      <c r="P1863" s="5">
        <v>74</v>
      </c>
      <c r="Q1863" s="5">
        <v>45</v>
      </c>
      <c r="R1863" s="5">
        <v>23</v>
      </c>
      <c r="S1863" s="5">
        <v>18</v>
      </c>
      <c r="T1863" s="7">
        <f t="shared" si="124"/>
        <v>427</v>
      </c>
      <c r="U1863" s="7">
        <f t="shared" si="125"/>
        <v>36</v>
      </c>
      <c r="V1863" s="7">
        <f t="shared" si="126"/>
        <v>252</v>
      </c>
      <c r="W1863" s="13">
        <v>756</v>
      </c>
      <c r="X1863" s="13">
        <f t="shared" si="127"/>
        <v>190512</v>
      </c>
    </row>
    <row r="1864" spans="1:24" ht="15" hidden="1">
      <c r="A1864" s="9">
        <v>1032010065</v>
      </c>
      <c r="B1864" s="2" t="s">
        <v>1478</v>
      </c>
      <c r="C1864" t="s">
        <v>1479</v>
      </c>
      <c r="D1864" t="s">
        <v>2519</v>
      </c>
      <c r="E1864">
        <v>2024</v>
      </c>
      <c r="F1864" t="s">
        <v>2866</v>
      </c>
      <c r="G1864" s="7" t="s">
        <v>2769</v>
      </c>
      <c r="K1864" s="7">
        <v>1</v>
      </c>
      <c r="L1864" s="7">
        <v>7</v>
      </c>
      <c r="N1864" s="7">
        <v>3</v>
      </c>
      <c r="P1864" s="7">
        <v>2</v>
      </c>
      <c r="R1864" s="7">
        <v>2</v>
      </c>
      <c r="T1864" s="7">
        <f t="shared" si="124"/>
        <v>15</v>
      </c>
      <c r="U1864" s="7">
        <f t="shared" si="125"/>
        <v>1</v>
      </c>
      <c r="V1864" s="7">
        <f t="shared" si="126"/>
        <v>7</v>
      </c>
      <c r="W1864" s="13">
        <v>27174</v>
      </c>
      <c r="X1864" s="13">
        <f t="shared" si="127"/>
        <v>190218</v>
      </c>
    </row>
    <row r="1865" spans="1:24" ht="15">
      <c r="A1865" s="9">
        <v>1032010065</v>
      </c>
      <c r="B1865" s="2" t="s">
        <v>1478</v>
      </c>
      <c r="C1865" t="s">
        <v>1479</v>
      </c>
      <c r="D1865" t="s">
        <v>2116</v>
      </c>
      <c r="E1865">
        <v>2025</v>
      </c>
      <c r="F1865" t="s">
        <v>2866</v>
      </c>
      <c r="G1865" s="7" t="s">
        <v>2769</v>
      </c>
      <c r="H1865" s="5">
        <v>0</v>
      </c>
      <c r="I1865" s="5">
        <v>1</v>
      </c>
      <c r="J1865" s="5">
        <v>0</v>
      </c>
      <c r="K1865" s="5">
        <v>7</v>
      </c>
      <c r="L1865" s="5">
        <v>1</v>
      </c>
      <c r="M1865" s="5"/>
      <c r="N1865" s="5">
        <v>1</v>
      </c>
      <c r="O1865" s="5"/>
      <c r="P1865" s="5"/>
      <c r="Q1865" s="5">
        <v>1</v>
      </c>
      <c r="R1865" s="5">
        <v>2</v>
      </c>
      <c r="S1865" s="5">
        <v>1</v>
      </c>
      <c r="T1865" s="7">
        <f t="shared" si="124"/>
        <v>14</v>
      </c>
      <c r="U1865" s="7">
        <f t="shared" si="125"/>
        <v>1</v>
      </c>
      <c r="V1865" s="7">
        <f t="shared" si="126"/>
        <v>7</v>
      </c>
      <c r="W1865" s="13">
        <v>27174</v>
      </c>
      <c r="X1865" s="13">
        <f t="shared" si="127"/>
        <v>190218</v>
      </c>
    </row>
    <row r="1866" spans="1:24" ht="15">
      <c r="A1866" s="9">
        <v>1032010065</v>
      </c>
      <c r="B1866" s="2" t="s">
        <v>1478</v>
      </c>
      <c r="C1866" t="s">
        <v>1479</v>
      </c>
      <c r="D1866" t="s">
        <v>2519</v>
      </c>
      <c r="E1866">
        <v>2025</v>
      </c>
      <c r="F1866" t="s">
        <v>2866</v>
      </c>
      <c r="G1866" s="7" t="s">
        <v>2769</v>
      </c>
      <c r="H1866" s="5"/>
      <c r="I1866" s="5">
        <v>2</v>
      </c>
      <c r="J1866" s="5"/>
      <c r="K1866" s="5">
        <v>2</v>
      </c>
      <c r="L1866" s="5">
        <v>4</v>
      </c>
      <c r="M1866" s="5"/>
      <c r="N1866" s="5"/>
      <c r="O1866" s="5"/>
      <c r="P1866" s="5"/>
      <c r="Q1866" s="5"/>
      <c r="R1866" s="5"/>
      <c r="S1866" s="5"/>
      <c r="T1866" s="7">
        <f t="shared" si="124"/>
        <v>8</v>
      </c>
      <c r="U1866" s="7">
        <f t="shared" si="125"/>
        <v>1</v>
      </c>
      <c r="V1866" s="7">
        <f t="shared" si="126"/>
        <v>7</v>
      </c>
      <c r="W1866" s="13">
        <v>27174</v>
      </c>
      <c r="X1866" s="13">
        <f t="shared" si="127"/>
        <v>190218</v>
      </c>
    </row>
    <row r="1867" spans="1:24" ht="15" hidden="1">
      <c r="A1867" s="9">
        <v>1032160046</v>
      </c>
      <c r="B1867" s="2" t="s">
        <v>359</v>
      </c>
      <c r="C1867" t="s">
        <v>360</v>
      </c>
      <c r="D1867" t="s">
        <v>2116</v>
      </c>
      <c r="E1867">
        <v>2024</v>
      </c>
      <c r="F1867" t="s">
        <v>2866</v>
      </c>
      <c r="G1867" s="7" t="s">
        <v>2770</v>
      </c>
      <c r="H1867" s="7">
        <v>52</v>
      </c>
      <c r="I1867" s="7">
        <v>75</v>
      </c>
      <c r="J1867" s="7">
        <v>40</v>
      </c>
      <c r="K1867" s="7">
        <v>106</v>
      </c>
      <c r="L1867" s="7">
        <v>72</v>
      </c>
      <c r="M1867" s="7">
        <v>244</v>
      </c>
      <c r="N1867" s="7">
        <v>119</v>
      </c>
      <c r="O1867" s="7">
        <v>30</v>
      </c>
      <c r="P1867" s="7">
        <v>124</v>
      </c>
      <c r="Q1867" s="7">
        <v>98</v>
      </c>
      <c r="R1867" s="7">
        <v>124</v>
      </c>
      <c r="S1867" s="7">
        <v>297</v>
      </c>
      <c r="T1867" s="7">
        <f t="shared" si="124"/>
        <v>1381</v>
      </c>
      <c r="U1867" s="7">
        <f t="shared" si="125"/>
        <v>115</v>
      </c>
      <c r="V1867" s="7">
        <f t="shared" si="126"/>
        <v>805</v>
      </c>
      <c r="W1867" s="13">
        <v>236</v>
      </c>
      <c r="X1867" s="13">
        <f t="shared" si="127"/>
        <v>189980</v>
      </c>
    </row>
    <row r="1868" spans="1:24" ht="15">
      <c r="A1868" s="9">
        <v>1031440047</v>
      </c>
      <c r="B1868" s="2" t="s">
        <v>697</v>
      </c>
      <c r="C1868" t="s">
        <v>698</v>
      </c>
      <c r="D1868" t="s">
        <v>2116</v>
      </c>
      <c r="E1868">
        <v>2025</v>
      </c>
      <c r="F1868" t="s">
        <v>2866</v>
      </c>
      <c r="G1868" s="7" t="s">
        <v>2769</v>
      </c>
      <c r="H1868" s="5"/>
      <c r="I1868" s="5">
        <v>30</v>
      </c>
      <c r="J1868" s="5"/>
      <c r="K1868" s="5">
        <v>1</v>
      </c>
      <c r="L1868" s="5"/>
      <c r="M1868" s="5"/>
      <c r="N1868" s="5"/>
      <c r="O1868" s="5">
        <v>30</v>
      </c>
      <c r="P1868" s="5"/>
      <c r="Q1868" s="5"/>
      <c r="R1868" s="5">
        <v>0</v>
      </c>
      <c r="S1868" s="5"/>
      <c r="T1868" s="7">
        <f t="shared" si="124"/>
        <v>61</v>
      </c>
      <c r="U1868" s="7">
        <f t="shared" si="125"/>
        <v>5</v>
      </c>
      <c r="V1868" s="7">
        <f t="shared" si="126"/>
        <v>35</v>
      </c>
      <c r="W1868" s="13">
        <v>5407</v>
      </c>
      <c r="X1868" s="13">
        <f t="shared" si="127"/>
        <v>189245</v>
      </c>
    </row>
    <row r="1869" spans="1:24" ht="15">
      <c r="A1869" s="9">
        <v>1032810068</v>
      </c>
      <c r="B1869" s="2" t="s">
        <v>1039</v>
      </c>
      <c r="C1869" t="s">
        <v>1040</v>
      </c>
      <c r="D1869" t="s">
        <v>2116</v>
      </c>
      <c r="E1869">
        <v>2025</v>
      </c>
      <c r="F1869" t="s">
        <v>2866</v>
      </c>
      <c r="G1869" s="7" t="s">
        <v>2770</v>
      </c>
      <c r="H1869" s="5">
        <v>28</v>
      </c>
      <c r="I1869" s="5">
        <v>87</v>
      </c>
      <c r="J1869" s="5">
        <v>9</v>
      </c>
      <c r="K1869" s="5"/>
      <c r="L1869" s="5">
        <v>18</v>
      </c>
      <c r="M1869" s="5">
        <v>32</v>
      </c>
      <c r="N1869" s="5">
        <v>28</v>
      </c>
      <c r="O1869" s="5">
        <v>84</v>
      </c>
      <c r="P1869" s="5">
        <v>26</v>
      </c>
      <c r="Q1869" s="5">
        <v>51</v>
      </c>
      <c r="R1869" s="5">
        <v>77</v>
      </c>
      <c r="S1869" s="5">
        <v>34</v>
      </c>
      <c r="T1869" s="7">
        <f t="shared" si="124"/>
        <v>474</v>
      </c>
      <c r="U1869" s="7">
        <f t="shared" si="125"/>
        <v>40</v>
      </c>
      <c r="V1869" s="7">
        <f t="shared" si="126"/>
        <v>280</v>
      </c>
      <c r="W1869" s="13">
        <v>675</v>
      </c>
      <c r="X1869" s="13">
        <f t="shared" si="127"/>
        <v>189000</v>
      </c>
    </row>
    <row r="1870" spans="1:24" ht="15">
      <c r="A1870" s="9">
        <v>1031210001</v>
      </c>
      <c r="B1870" s="2" t="s">
        <v>261</v>
      </c>
      <c r="C1870" t="s">
        <v>262</v>
      </c>
      <c r="D1870" t="s">
        <v>2519</v>
      </c>
      <c r="E1870">
        <v>2025</v>
      </c>
      <c r="F1870" t="s">
        <v>2866</v>
      </c>
      <c r="G1870" s="7" t="s">
        <v>2769</v>
      </c>
      <c r="H1870" s="5">
        <v>14</v>
      </c>
      <c r="I1870" s="5">
        <v>16</v>
      </c>
      <c r="J1870" s="5">
        <v>25</v>
      </c>
      <c r="K1870" s="5">
        <v>38</v>
      </c>
      <c r="L1870" s="5">
        <v>1</v>
      </c>
      <c r="M1870" s="5">
        <v>19</v>
      </c>
      <c r="N1870" s="5">
        <v>53</v>
      </c>
      <c r="O1870" s="5">
        <v>5</v>
      </c>
      <c r="P1870" s="5">
        <v>36</v>
      </c>
      <c r="Q1870" s="5">
        <v>11</v>
      </c>
      <c r="R1870" s="5">
        <v>9</v>
      </c>
      <c r="S1870" s="5">
        <v>58</v>
      </c>
      <c r="T1870" s="7">
        <f t="shared" si="124"/>
        <v>285</v>
      </c>
      <c r="U1870" s="7">
        <f t="shared" si="125"/>
        <v>24</v>
      </c>
      <c r="V1870" s="7">
        <f t="shared" si="126"/>
        <v>168</v>
      </c>
      <c r="W1870" s="13">
        <v>1124</v>
      </c>
      <c r="X1870" s="13">
        <f t="shared" si="127"/>
        <v>188832</v>
      </c>
    </row>
    <row r="1871" spans="1:24" ht="15" hidden="1">
      <c r="A1871" s="9">
        <v>1031012066</v>
      </c>
      <c r="B1871" s="2" t="s">
        <v>1241</v>
      </c>
      <c r="C1871" t="s">
        <v>1242</v>
      </c>
      <c r="D1871" t="s">
        <v>2116</v>
      </c>
      <c r="E1871">
        <v>2024</v>
      </c>
      <c r="F1871" t="s">
        <v>2866</v>
      </c>
      <c r="G1871" s="7" t="s">
        <v>2770</v>
      </c>
      <c r="H1871" s="7">
        <v>2</v>
      </c>
      <c r="I1871" s="7">
        <v>18</v>
      </c>
      <c r="J1871" s="7">
        <v>5</v>
      </c>
      <c r="K1871" s="7">
        <v>9</v>
      </c>
      <c r="L1871" s="7">
        <v>11</v>
      </c>
      <c r="M1871" s="7">
        <v>4</v>
      </c>
      <c r="N1871" s="7">
        <v>3</v>
      </c>
      <c r="O1871" s="7">
        <v>1</v>
      </c>
      <c r="P1871" s="7">
        <v>7</v>
      </c>
      <c r="Q1871" s="7">
        <v>10</v>
      </c>
      <c r="R1871" s="7">
        <v>5</v>
      </c>
      <c r="S1871" s="7">
        <v>4</v>
      </c>
      <c r="T1871" s="7">
        <f t="shared" si="124"/>
        <v>79</v>
      </c>
      <c r="U1871" s="7">
        <f t="shared" si="125"/>
        <v>7</v>
      </c>
      <c r="V1871" s="7">
        <f t="shared" si="126"/>
        <v>49</v>
      </c>
      <c r="W1871" s="13">
        <v>3846</v>
      </c>
      <c r="X1871" s="13">
        <f t="shared" si="127"/>
        <v>188454</v>
      </c>
    </row>
    <row r="1872" spans="1:24" ht="15">
      <c r="A1872" s="9">
        <v>1031870002</v>
      </c>
      <c r="B1872" s="2" t="s">
        <v>431</v>
      </c>
      <c r="C1872" t="s">
        <v>432</v>
      </c>
      <c r="D1872" t="s">
        <v>2116</v>
      </c>
      <c r="E1872">
        <v>2025</v>
      </c>
      <c r="F1872" t="s">
        <v>2866</v>
      </c>
      <c r="G1872" s="7" t="s">
        <v>2769</v>
      </c>
      <c r="H1872" s="5">
        <v>93</v>
      </c>
      <c r="I1872" s="5">
        <v>67</v>
      </c>
      <c r="J1872" s="5">
        <v>118</v>
      </c>
      <c r="K1872" s="5">
        <v>118</v>
      </c>
      <c r="L1872" s="5">
        <v>66</v>
      </c>
      <c r="M1872" s="5">
        <v>44</v>
      </c>
      <c r="N1872" s="5">
        <v>81</v>
      </c>
      <c r="O1872" s="5">
        <v>40</v>
      </c>
      <c r="P1872" s="5">
        <v>47</v>
      </c>
      <c r="Q1872" s="5">
        <v>66</v>
      </c>
      <c r="R1872" s="5">
        <v>80</v>
      </c>
      <c r="S1872" s="5">
        <v>159</v>
      </c>
      <c r="T1872" s="7">
        <f t="shared" si="124"/>
        <v>979</v>
      </c>
      <c r="U1872" s="7">
        <f t="shared" si="125"/>
        <v>82</v>
      </c>
      <c r="V1872" s="7">
        <f t="shared" si="126"/>
        <v>574</v>
      </c>
      <c r="W1872" s="13">
        <v>328</v>
      </c>
      <c r="X1872" s="13">
        <f t="shared" si="127"/>
        <v>188272</v>
      </c>
    </row>
    <row r="1873" spans="1:24" ht="15" hidden="1">
      <c r="A1873" s="9">
        <v>1031810230</v>
      </c>
      <c r="B1873" s="2" t="s">
        <v>797</v>
      </c>
      <c r="C1873" t="s">
        <v>798</v>
      </c>
      <c r="D1873" t="s">
        <v>2116</v>
      </c>
      <c r="E1873">
        <v>2024</v>
      </c>
      <c r="F1873" t="s">
        <v>2866</v>
      </c>
      <c r="G1873" s="7" t="s">
        <v>2769</v>
      </c>
      <c r="H1873" s="7">
        <v>68</v>
      </c>
      <c r="I1873" s="7">
        <v>45</v>
      </c>
      <c r="J1873" s="7">
        <v>18</v>
      </c>
      <c r="K1873" s="7">
        <v>46</v>
      </c>
      <c r="L1873" s="7">
        <v>9</v>
      </c>
      <c r="M1873" s="7">
        <v>20</v>
      </c>
      <c r="N1873" s="7">
        <v>13</v>
      </c>
      <c r="O1873" s="7">
        <v>3</v>
      </c>
      <c r="P1873" s="7">
        <v>7</v>
      </c>
      <c r="Q1873" s="7">
        <v>10</v>
      </c>
      <c r="R1873" s="7">
        <v>11</v>
      </c>
      <c r="S1873" s="7">
        <v>17</v>
      </c>
      <c r="T1873" s="7">
        <f t="shared" si="124"/>
        <v>267</v>
      </c>
      <c r="U1873" s="7">
        <f t="shared" si="125"/>
        <v>22</v>
      </c>
      <c r="V1873" s="7">
        <f t="shared" si="126"/>
        <v>154</v>
      </c>
      <c r="W1873" s="13">
        <v>1220</v>
      </c>
      <c r="X1873" s="13">
        <f t="shared" si="127"/>
        <v>187880</v>
      </c>
    </row>
    <row r="1874" spans="1:24" ht="15">
      <c r="A1874" s="9">
        <v>1031014101</v>
      </c>
      <c r="B1874" s="2" t="s">
        <v>1653</v>
      </c>
      <c r="C1874" t="s">
        <v>1654</v>
      </c>
      <c r="D1874" t="s">
        <v>2116</v>
      </c>
      <c r="E1874">
        <v>2025</v>
      </c>
      <c r="F1874" t="s">
        <v>2866</v>
      </c>
      <c r="G1874" s="7" t="s">
        <v>2770</v>
      </c>
      <c r="H1874" s="5">
        <v>1</v>
      </c>
      <c r="I1874" s="5">
        <v>1</v>
      </c>
      <c r="J1874" s="5">
        <v>2</v>
      </c>
      <c r="K1874" s="5">
        <v>1</v>
      </c>
      <c r="L1874" s="5"/>
      <c r="M1874" s="5">
        <v>2</v>
      </c>
      <c r="N1874" s="5">
        <v>1</v>
      </c>
      <c r="O1874" s="5"/>
      <c r="P1874" s="5">
        <v>1</v>
      </c>
      <c r="Q1874" s="5">
        <v>0</v>
      </c>
      <c r="R1874" s="5">
        <v>1</v>
      </c>
      <c r="S1874" s="5"/>
      <c r="T1874" s="7">
        <f t="shared" si="124"/>
        <v>10</v>
      </c>
      <c r="U1874" s="7">
        <f t="shared" si="125"/>
        <v>1</v>
      </c>
      <c r="V1874" s="7">
        <f t="shared" si="126"/>
        <v>7</v>
      </c>
      <c r="W1874" s="13">
        <v>26830</v>
      </c>
      <c r="X1874" s="13">
        <f t="shared" si="127"/>
        <v>187810</v>
      </c>
    </row>
    <row r="1875" spans="1:24" ht="15">
      <c r="A1875" s="9">
        <v>1031220019</v>
      </c>
      <c r="B1875" s="2" t="s">
        <v>928</v>
      </c>
      <c r="C1875" t="s">
        <v>929</v>
      </c>
      <c r="D1875" t="s">
        <v>2116</v>
      </c>
      <c r="E1875">
        <v>2025</v>
      </c>
      <c r="F1875" t="s">
        <v>2866</v>
      </c>
      <c r="G1875" s="7" t="s">
        <v>2769</v>
      </c>
      <c r="H1875" s="5">
        <v>12</v>
      </c>
      <c r="I1875" s="5">
        <v>32</v>
      </c>
      <c r="J1875" s="5">
        <v>42</v>
      </c>
      <c r="K1875" s="5">
        <v>19</v>
      </c>
      <c r="L1875" s="5">
        <v>47</v>
      </c>
      <c r="M1875" s="5">
        <v>41</v>
      </c>
      <c r="N1875" s="5">
        <v>48</v>
      </c>
      <c r="O1875" s="5">
        <v>36</v>
      </c>
      <c r="P1875" s="5">
        <v>24</v>
      </c>
      <c r="Q1875" s="5">
        <v>18</v>
      </c>
      <c r="R1875" s="5">
        <v>58</v>
      </c>
      <c r="S1875" s="5">
        <v>20</v>
      </c>
      <c r="T1875" s="7">
        <f t="shared" si="124"/>
        <v>397</v>
      </c>
      <c r="U1875" s="7">
        <f t="shared" si="125"/>
        <v>33</v>
      </c>
      <c r="V1875" s="7">
        <f t="shared" si="126"/>
        <v>231</v>
      </c>
      <c r="W1875" s="13">
        <v>810</v>
      </c>
      <c r="X1875" s="13">
        <f t="shared" si="127"/>
        <v>187110</v>
      </c>
    </row>
    <row r="1876" spans="1:24" ht="15" hidden="1">
      <c r="A1876" s="9">
        <v>1032810071</v>
      </c>
      <c r="B1876" s="2" t="s">
        <v>966</v>
      </c>
      <c r="C1876" t="s">
        <v>967</v>
      </c>
      <c r="D1876" t="s">
        <v>2116</v>
      </c>
      <c r="E1876">
        <v>2024</v>
      </c>
      <c r="F1876" t="s">
        <v>2866</v>
      </c>
      <c r="G1876" s="7" t="s">
        <v>2770</v>
      </c>
      <c r="I1876" s="7">
        <v>5</v>
      </c>
      <c r="K1876" s="7">
        <v>10</v>
      </c>
      <c r="M1876" s="7">
        <v>23</v>
      </c>
      <c r="N1876" s="7">
        <v>9</v>
      </c>
      <c r="O1876" s="7">
        <v>3</v>
      </c>
      <c r="P1876" s="7">
        <v>10</v>
      </c>
      <c r="Q1876" s="7">
        <v>102</v>
      </c>
      <c r="R1876" s="7">
        <v>2</v>
      </c>
      <c r="S1876" s="7">
        <v>12</v>
      </c>
      <c r="T1876" s="7">
        <f t="shared" si="124"/>
        <v>176</v>
      </c>
      <c r="U1876" s="7">
        <f t="shared" si="125"/>
        <v>15</v>
      </c>
      <c r="V1876" s="7">
        <f t="shared" si="126"/>
        <v>105</v>
      </c>
      <c r="W1876" s="13">
        <v>1779</v>
      </c>
      <c r="X1876" s="13">
        <f t="shared" si="127"/>
        <v>186795</v>
      </c>
    </row>
    <row r="1877" spans="1:24" ht="15" hidden="1">
      <c r="A1877" s="9">
        <v>1031820057</v>
      </c>
      <c r="B1877" s="2" t="s">
        <v>1517</v>
      </c>
      <c r="C1877" t="s">
        <v>1518</v>
      </c>
      <c r="D1877" t="s">
        <v>2116</v>
      </c>
      <c r="E1877">
        <v>2024</v>
      </c>
      <c r="F1877" t="s">
        <v>2866</v>
      </c>
      <c r="G1877" s="7" t="s">
        <v>2769</v>
      </c>
      <c r="I1877" s="7">
        <v>1</v>
      </c>
      <c r="J1877" s="7">
        <v>5</v>
      </c>
      <c r="K1877" s="7">
        <v>1</v>
      </c>
      <c r="L1877" s="7">
        <v>5</v>
      </c>
      <c r="M1877" s="7">
        <v>2</v>
      </c>
      <c r="N1877" s="7">
        <v>16</v>
      </c>
      <c r="P1877" s="7">
        <v>2</v>
      </c>
      <c r="T1877" s="7">
        <f t="shared" si="124"/>
        <v>32</v>
      </c>
      <c r="U1877" s="7">
        <f t="shared" si="125"/>
        <v>3</v>
      </c>
      <c r="V1877" s="7">
        <f t="shared" si="126"/>
        <v>21</v>
      </c>
      <c r="W1877" s="13">
        <v>8885</v>
      </c>
      <c r="X1877" s="13">
        <f t="shared" si="127"/>
        <v>186585</v>
      </c>
    </row>
    <row r="1878" spans="1:24" ht="15">
      <c r="A1878" s="9">
        <v>1032410060</v>
      </c>
      <c r="B1878" s="2" t="s">
        <v>1293</v>
      </c>
      <c r="C1878" t="s">
        <v>1294</v>
      </c>
      <c r="D1878" t="s">
        <v>2116</v>
      </c>
      <c r="E1878">
        <v>2025</v>
      </c>
      <c r="F1878" t="s">
        <v>2866</v>
      </c>
      <c r="G1878" s="7" t="s">
        <v>2770</v>
      </c>
      <c r="H1878" s="5">
        <v>11</v>
      </c>
      <c r="I1878" s="5"/>
      <c r="J1878" s="5"/>
      <c r="K1878" s="5"/>
      <c r="L1878" s="5"/>
      <c r="M1878" s="5"/>
      <c r="N1878" s="5">
        <v>19</v>
      </c>
      <c r="O1878" s="5">
        <v>1</v>
      </c>
      <c r="P1878" s="5"/>
      <c r="Q1878" s="5"/>
      <c r="R1878" s="5"/>
      <c r="S1878" s="5"/>
      <c r="T1878" s="7">
        <f t="shared" si="124"/>
        <v>31</v>
      </c>
      <c r="U1878" s="7">
        <f t="shared" si="125"/>
        <v>3</v>
      </c>
      <c r="V1878" s="7">
        <f t="shared" si="126"/>
        <v>21</v>
      </c>
      <c r="W1878" s="13">
        <v>8866</v>
      </c>
      <c r="X1878" s="13">
        <f t="shared" si="127"/>
        <v>186186</v>
      </c>
    </row>
    <row r="1879" spans="1:24" ht="15" hidden="1">
      <c r="A1879" s="9">
        <v>1031080310</v>
      </c>
      <c r="B1879" s="2" t="s">
        <v>886</v>
      </c>
      <c r="C1879" t="s">
        <v>887</v>
      </c>
      <c r="D1879" t="s">
        <v>2116</v>
      </c>
      <c r="E1879">
        <v>2024</v>
      </c>
      <c r="F1879" t="s">
        <v>2866</v>
      </c>
      <c r="G1879" s="7" t="s">
        <v>2770</v>
      </c>
      <c r="H1879" s="7">
        <v>62</v>
      </c>
      <c r="I1879" s="7">
        <v>34</v>
      </c>
      <c r="J1879" s="7">
        <v>31</v>
      </c>
      <c r="K1879" s="7">
        <v>28</v>
      </c>
      <c r="N1879" s="7">
        <v>46</v>
      </c>
      <c r="P1879" s="7">
        <v>2</v>
      </c>
      <c r="Q1879" s="7">
        <v>17</v>
      </c>
      <c r="T1879" s="7">
        <f t="shared" si="124"/>
        <v>220</v>
      </c>
      <c r="U1879" s="7">
        <f t="shared" si="125"/>
        <v>18</v>
      </c>
      <c r="V1879" s="7">
        <f t="shared" si="126"/>
        <v>126</v>
      </c>
      <c r="W1879" s="13">
        <v>1477</v>
      </c>
      <c r="X1879" s="13">
        <f t="shared" si="127"/>
        <v>186102</v>
      </c>
    </row>
    <row r="1880" spans="1:24" ht="15">
      <c r="A1880" s="9">
        <v>1031080310</v>
      </c>
      <c r="B1880" s="2" t="s">
        <v>886</v>
      </c>
      <c r="C1880" t="s">
        <v>887</v>
      </c>
      <c r="D1880" t="s">
        <v>2116</v>
      </c>
      <c r="E1880">
        <v>2025</v>
      </c>
      <c r="F1880" t="s">
        <v>2866</v>
      </c>
      <c r="G1880" s="7" t="s">
        <v>2770</v>
      </c>
      <c r="H1880" s="5"/>
      <c r="I1880" s="5"/>
      <c r="J1880" s="5"/>
      <c r="K1880" s="5">
        <v>9</v>
      </c>
      <c r="L1880" s="5">
        <v>81</v>
      </c>
      <c r="M1880" s="5">
        <v>24</v>
      </c>
      <c r="N1880" s="5">
        <v>2</v>
      </c>
      <c r="O1880" s="5">
        <v>30</v>
      </c>
      <c r="P1880" s="5">
        <v>10</v>
      </c>
      <c r="Q1880" s="5"/>
      <c r="R1880" s="5">
        <v>44</v>
      </c>
      <c r="S1880" s="5">
        <v>17</v>
      </c>
      <c r="T1880" s="7">
        <f t="shared" si="124"/>
        <v>217</v>
      </c>
      <c r="U1880" s="7">
        <f t="shared" si="125"/>
        <v>18</v>
      </c>
      <c r="V1880" s="7">
        <f t="shared" si="126"/>
        <v>126</v>
      </c>
      <c r="W1880" s="13">
        <v>1477</v>
      </c>
      <c r="X1880" s="13">
        <f t="shared" si="127"/>
        <v>186102</v>
      </c>
    </row>
    <row r="1881" spans="1:24" ht="15">
      <c r="A1881" s="9">
        <v>1031220032</v>
      </c>
      <c r="B1881" s="2" t="s">
        <v>127</v>
      </c>
      <c r="C1881" t="s">
        <v>128</v>
      </c>
      <c r="D1881" t="s">
        <v>2116</v>
      </c>
      <c r="E1881">
        <v>2025</v>
      </c>
      <c r="F1881" t="s">
        <v>2866</v>
      </c>
      <c r="G1881" s="7" t="s">
        <v>2770</v>
      </c>
      <c r="H1881" s="5">
        <v>430</v>
      </c>
      <c r="I1881" s="5">
        <v>351</v>
      </c>
      <c r="J1881" s="5">
        <v>424</v>
      </c>
      <c r="K1881" s="5">
        <v>348</v>
      </c>
      <c r="L1881" s="5">
        <v>431</v>
      </c>
      <c r="M1881" s="5">
        <v>475</v>
      </c>
      <c r="N1881" s="5">
        <v>449</v>
      </c>
      <c r="O1881" s="5">
        <v>496</v>
      </c>
      <c r="P1881" s="5">
        <v>534</v>
      </c>
      <c r="Q1881" s="5">
        <v>481</v>
      </c>
      <c r="R1881" s="5">
        <v>456</v>
      </c>
      <c r="S1881" s="5">
        <v>426</v>
      </c>
      <c r="T1881" s="7">
        <f t="shared" si="124"/>
        <v>5301</v>
      </c>
      <c r="U1881" s="7">
        <f t="shared" si="125"/>
        <v>442</v>
      </c>
      <c r="V1881" s="7">
        <f t="shared" si="126"/>
        <v>3094</v>
      </c>
      <c r="W1881" s="13">
        <v>60</v>
      </c>
      <c r="X1881" s="13">
        <f t="shared" si="127"/>
        <v>185640</v>
      </c>
    </row>
    <row r="1882" spans="1:24" ht="15" hidden="1">
      <c r="A1882" s="9">
        <v>1031220180</v>
      </c>
      <c r="B1882" s="2" t="s">
        <v>1005</v>
      </c>
      <c r="C1882" t="s">
        <v>1006</v>
      </c>
      <c r="D1882" t="s">
        <v>2116</v>
      </c>
      <c r="E1882">
        <v>2024</v>
      </c>
      <c r="F1882" t="s">
        <v>2866</v>
      </c>
      <c r="G1882" s="7" t="s">
        <v>2769</v>
      </c>
      <c r="J1882" s="7">
        <v>2</v>
      </c>
      <c r="K1882" s="7">
        <v>4</v>
      </c>
      <c r="L1882" s="7">
        <v>13</v>
      </c>
      <c r="N1882" s="7">
        <v>4</v>
      </c>
      <c r="O1882" s="7">
        <v>12</v>
      </c>
      <c r="P1882" s="7">
        <v>43</v>
      </c>
      <c r="Q1882" s="7">
        <v>26</v>
      </c>
      <c r="R1882" s="7">
        <v>22</v>
      </c>
      <c r="S1882" s="7">
        <v>32</v>
      </c>
      <c r="T1882" s="7">
        <f t="shared" si="124"/>
        <v>158</v>
      </c>
      <c r="U1882" s="7">
        <f t="shared" si="125"/>
        <v>13</v>
      </c>
      <c r="V1882" s="7">
        <f t="shared" si="126"/>
        <v>91</v>
      </c>
      <c r="W1882" s="13">
        <v>2035</v>
      </c>
      <c r="X1882" s="13">
        <f t="shared" si="127"/>
        <v>185185</v>
      </c>
    </row>
    <row r="1883" spans="1:24" ht="15">
      <c r="A1883" s="9">
        <v>1031610093</v>
      </c>
      <c r="B1883" s="2" t="s">
        <v>609</v>
      </c>
      <c r="C1883" t="s">
        <v>610</v>
      </c>
      <c r="D1883" t="s">
        <v>2116</v>
      </c>
      <c r="E1883">
        <v>2025</v>
      </c>
      <c r="F1883" t="s">
        <v>2866</v>
      </c>
      <c r="G1883" s="7" t="s">
        <v>2770</v>
      </c>
      <c r="H1883" s="5">
        <v>48</v>
      </c>
      <c r="I1883" s="5">
        <v>11</v>
      </c>
      <c r="J1883" s="5">
        <v>12</v>
      </c>
      <c r="K1883" s="5">
        <v>34</v>
      </c>
      <c r="L1883" s="5">
        <v>19</v>
      </c>
      <c r="M1883" s="5">
        <v>11</v>
      </c>
      <c r="N1883" s="5">
        <v>19</v>
      </c>
      <c r="O1883" s="5"/>
      <c r="P1883" s="5">
        <v>15</v>
      </c>
      <c r="Q1883" s="5">
        <v>37</v>
      </c>
      <c r="R1883" s="5">
        <v>13</v>
      </c>
      <c r="S1883" s="5">
        <v>8</v>
      </c>
      <c r="T1883" s="7">
        <f t="shared" si="124"/>
        <v>227</v>
      </c>
      <c r="U1883" s="7">
        <f t="shared" si="125"/>
        <v>19</v>
      </c>
      <c r="V1883" s="7">
        <f t="shared" si="126"/>
        <v>133</v>
      </c>
      <c r="W1883" s="13">
        <v>1392</v>
      </c>
      <c r="X1883" s="13">
        <f t="shared" si="127"/>
        <v>185136</v>
      </c>
    </row>
    <row r="1884" spans="1:24" ht="15" hidden="1">
      <c r="A1884" s="9">
        <v>1033480010</v>
      </c>
      <c r="B1884" s="2" t="s">
        <v>1538</v>
      </c>
      <c r="C1884" t="s">
        <v>1539</v>
      </c>
      <c r="D1884" t="s">
        <v>2116</v>
      </c>
      <c r="E1884">
        <v>2024</v>
      </c>
      <c r="F1884" t="s">
        <v>2866</v>
      </c>
      <c r="G1884" s="7" t="s">
        <v>2770</v>
      </c>
      <c r="I1884" s="7">
        <v>4</v>
      </c>
      <c r="J1884" s="7">
        <v>1</v>
      </c>
      <c r="K1884" s="7">
        <v>2</v>
      </c>
      <c r="L1884" s="7">
        <v>3</v>
      </c>
      <c r="M1884" s="7">
        <v>2</v>
      </c>
      <c r="N1884" s="7">
        <v>3</v>
      </c>
      <c r="O1884" s="7">
        <v>1</v>
      </c>
      <c r="P1884" s="7">
        <v>3</v>
      </c>
      <c r="Q1884" s="7">
        <v>5</v>
      </c>
      <c r="R1884" s="7">
        <v>4</v>
      </c>
      <c r="S1884" s="7">
        <v>2</v>
      </c>
      <c r="T1884" s="7">
        <f t="shared" si="124"/>
        <v>30</v>
      </c>
      <c r="U1884" s="7">
        <f t="shared" si="125"/>
        <v>3</v>
      </c>
      <c r="V1884" s="7">
        <f t="shared" si="126"/>
        <v>21</v>
      </c>
      <c r="W1884" s="13">
        <v>8802</v>
      </c>
      <c r="X1884" s="13">
        <f t="shared" si="127"/>
        <v>184842</v>
      </c>
    </row>
    <row r="1885" spans="1:24" ht="15">
      <c r="A1885" s="9">
        <v>1033480010</v>
      </c>
      <c r="B1885" s="2" t="s">
        <v>1538</v>
      </c>
      <c r="C1885" t="s">
        <v>1539</v>
      </c>
      <c r="D1885" t="s">
        <v>2116</v>
      </c>
      <c r="E1885">
        <v>2025</v>
      </c>
      <c r="F1885" t="s">
        <v>2866</v>
      </c>
      <c r="G1885" s="7" t="s">
        <v>2770</v>
      </c>
      <c r="H1885" s="5"/>
      <c r="I1885" s="5">
        <v>3</v>
      </c>
      <c r="J1885" s="5">
        <v>3</v>
      </c>
      <c r="K1885" s="5">
        <v>3</v>
      </c>
      <c r="L1885" s="5">
        <v>5</v>
      </c>
      <c r="M1885" s="5">
        <v>1</v>
      </c>
      <c r="N1885" s="5">
        <v>3</v>
      </c>
      <c r="O1885" s="5">
        <v>2</v>
      </c>
      <c r="P1885" s="5">
        <v>6</v>
      </c>
      <c r="Q1885" s="5">
        <v>8</v>
      </c>
      <c r="R1885" s="5">
        <v>1</v>
      </c>
      <c r="S1885" s="5">
        <v>1</v>
      </c>
      <c r="T1885" s="7">
        <f t="shared" si="124"/>
        <v>36</v>
      </c>
      <c r="U1885" s="7">
        <f t="shared" si="125"/>
        <v>3</v>
      </c>
      <c r="V1885" s="7">
        <f t="shared" si="126"/>
        <v>21</v>
      </c>
      <c r="W1885" s="13">
        <v>8802</v>
      </c>
      <c r="X1885" s="13">
        <f t="shared" si="127"/>
        <v>184842</v>
      </c>
    </row>
    <row r="1886" spans="1:24" ht="15">
      <c r="A1886" s="9">
        <v>1031820013</v>
      </c>
      <c r="B1886" s="2" t="s">
        <v>1423</v>
      </c>
      <c r="C1886" t="s">
        <v>1424</v>
      </c>
      <c r="D1886" t="s">
        <v>2116</v>
      </c>
      <c r="E1886">
        <v>2025</v>
      </c>
      <c r="F1886" t="s">
        <v>2866</v>
      </c>
      <c r="G1886" s="7" t="s">
        <v>2769</v>
      </c>
      <c r="H1886" s="5">
        <v>3</v>
      </c>
      <c r="I1886" s="5"/>
      <c r="J1886" s="5"/>
      <c r="K1886" s="5">
        <v>2</v>
      </c>
      <c r="L1886" s="5">
        <v>18</v>
      </c>
      <c r="M1886" s="5">
        <v>3</v>
      </c>
      <c r="N1886" s="5"/>
      <c r="O1886" s="5">
        <v>1</v>
      </c>
      <c r="P1886" s="5"/>
      <c r="Q1886" s="5">
        <v>2</v>
      </c>
      <c r="R1886" s="5">
        <v>8</v>
      </c>
      <c r="S1886" s="5"/>
      <c r="T1886" s="7">
        <f t="shared" si="124"/>
        <v>37</v>
      </c>
      <c r="U1886" s="7">
        <f t="shared" si="125"/>
        <v>3</v>
      </c>
      <c r="V1886" s="7">
        <f t="shared" si="126"/>
        <v>21</v>
      </c>
      <c r="W1886" s="13">
        <v>8784</v>
      </c>
      <c r="X1886" s="13">
        <f t="shared" si="127"/>
        <v>184464</v>
      </c>
    </row>
    <row r="1887" spans="1:24" ht="15">
      <c r="A1887" s="9">
        <v>1031830015</v>
      </c>
      <c r="B1887" s="2" t="s">
        <v>211</v>
      </c>
      <c r="C1887" t="s">
        <v>212</v>
      </c>
      <c r="D1887" t="s">
        <v>2116</v>
      </c>
      <c r="E1887">
        <v>2025</v>
      </c>
      <c r="F1887" t="s">
        <v>2866</v>
      </c>
      <c r="G1887" s="7" t="s">
        <v>2770</v>
      </c>
      <c r="H1887" s="5">
        <v>245</v>
      </c>
      <c r="I1887" s="5">
        <v>192</v>
      </c>
      <c r="J1887" s="5">
        <v>250</v>
      </c>
      <c r="K1887" s="5">
        <v>268</v>
      </c>
      <c r="L1887" s="5">
        <v>190</v>
      </c>
      <c r="M1887" s="5">
        <v>278</v>
      </c>
      <c r="N1887" s="5">
        <v>220</v>
      </c>
      <c r="O1887" s="5">
        <v>222</v>
      </c>
      <c r="P1887" s="5">
        <v>206</v>
      </c>
      <c r="Q1887" s="5">
        <v>264</v>
      </c>
      <c r="R1887" s="5">
        <v>229</v>
      </c>
      <c r="S1887" s="5">
        <v>200</v>
      </c>
      <c r="T1887" s="7">
        <f t="shared" si="124"/>
        <v>2764</v>
      </c>
      <c r="U1887" s="7">
        <f t="shared" si="125"/>
        <v>230</v>
      </c>
      <c r="V1887" s="7">
        <f t="shared" si="126"/>
        <v>1610</v>
      </c>
      <c r="W1887" s="13">
        <v>114</v>
      </c>
      <c r="X1887" s="13">
        <f t="shared" si="127"/>
        <v>183540</v>
      </c>
    </row>
    <row r="1888" spans="1:24" ht="15">
      <c r="A1888" s="9">
        <v>1031210060</v>
      </c>
      <c r="B1888" s="2" t="s">
        <v>1014</v>
      </c>
      <c r="C1888" t="s">
        <v>1015</v>
      </c>
      <c r="D1888" t="s">
        <v>2116</v>
      </c>
      <c r="E1888">
        <v>2025</v>
      </c>
      <c r="F1888" t="s">
        <v>2866</v>
      </c>
      <c r="G1888" s="7" t="s">
        <v>2769</v>
      </c>
      <c r="H1888" s="5">
        <v>40</v>
      </c>
      <c r="I1888" s="5">
        <v>41</v>
      </c>
      <c r="J1888" s="5">
        <v>6</v>
      </c>
      <c r="K1888" s="5">
        <v>3</v>
      </c>
      <c r="L1888" s="5"/>
      <c r="M1888" s="5"/>
      <c r="N1888" s="5"/>
      <c r="O1888" s="5">
        <v>4</v>
      </c>
      <c r="P1888" s="5">
        <v>9</v>
      </c>
      <c r="Q1888" s="5"/>
      <c r="R1888" s="5">
        <v>31</v>
      </c>
      <c r="S1888" s="5">
        <v>14</v>
      </c>
      <c r="T1888" s="7">
        <f t="shared" ref="T1888:T1951" si="128">+SUM(H1888:S1888)</f>
        <v>148</v>
      </c>
      <c r="U1888" s="7">
        <f t="shared" si="125"/>
        <v>12</v>
      </c>
      <c r="V1888" s="7">
        <f t="shared" si="126"/>
        <v>84</v>
      </c>
      <c r="W1888" s="13">
        <v>2175</v>
      </c>
      <c r="X1888" s="13">
        <f t="shared" si="127"/>
        <v>182700</v>
      </c>
    </row>
    <row r="1889" spans="1:24" ht="15" hidden="1">
      <c r="A1889" s="9">
        <v>1031016030</v>
      </c>
      <c r="B1889" s="2" t="s">
        <v>1001</v>
      </c>
      <c r="C1889" t="s">
        <v>1002</v>
      </c>
      <c r="D1889" t="s">
        <v>2116</v>
      </c>
      <c r="E1889">
        <v>2024</v>
      </c>
      <c r="F1889" t="s">
        <v>2866</v>
      </c>
      <c r="G1889" s="7" t="s">
        <v>2770</v>
      </c>
      <c r="H1889" s="7">
        <v>16</v>
      </c>
      <c r="I1889" s="7">
        <v>3</v>
      </c>
      <c r="J1889" s="7">
        <v>10</v>
      </c>
      <c r="K1889" s="7">
        <v>15</v>
      </c>
      <c r="L1889" s="7">
        <v>22</v>
      </c>
      <c r="M1889" s="7">
        <v>17</v>
      </c>
      <c r="N1889" s="7">
        <v>8</v>
      </c>
      <c r="O1889" s="7">
        <v>12</v>
      </c>
      <c r="P1889" s="7">
        <v>0</v>
      </c>
      <c r="Q1889" s="7">
        <v>28</v>
      </c>
      <c r="R1889" s="7">
        <v>13</v>
      </c>
      <c r="S1889" s="7">
        <v>15</v>
      </c>
      <c r="T1889" s="7">
        <f t="shared" si="128"/>
        <v>159</v>
      </c>
      <c r="U1889" s="7">
        <f t="shared" si="125"/>
        <v>13</v>
      </c>
      <c r="V1889" s="7">
        <f t="shared" si="126"/>
        <v>91</v>
      </c>
      <c r="W1889" s="13">
        <v>1998</v>
      </c>
      <c r="X1889" s="13">
        <f t="shared" si="127"/>
        <v>181818</v>
      </c>
    </row>
    <row r="1890" spans="1:24" ht="15" hidden="1">
      <c r="A1890" s="9">
        <v>1031050040</v>
      </c>
      <c r="B1890" s="2" t="s">
        <v>255</v>
      </c>
      <c r="C1890" t="s">
        <v>256</v>
      </c>
      <c r="D1890" t="s">
        <v>2116</v>
      </c>
      <c r="E1890">
        <v>2024</v>
      </c>
      <c r="F1890" t="s">
        <v>2866</v>
      </c>
      <c r="G1890" s="7" t="s">
        <v>2770</v>
      </c>
      <c r="H1890" s="7">
        <v>248</v>
      </c>
      <c r="I1890" s="7">
        <v>224</v>
      </c>
      <c r="J1890" s="7">
        <v>205</v>
      </c>
      <c r="K1890" s="7">
        <v>219</v>
      </c>
      <c r="L1890" s="7">
        <v>153</v>
      </c>
      <c r="M1890" s="7">
        <v>186</v>
      </c>
      <c r="N1890" s="7">
        <v>319</v>
      </c>
      <c r="O1890" s="7">
        <v>191</v>
      </c>
      <c r="P1890" s="7">
        <v>111</v>
      </c>
      <c r="Q1890" s="7">
        <v>201</v>
      </c>
      <c r="R1890" s="7">
        <v>290</v>
      </c>
      <c r="S1890" s="7">
        <v>131</v>
      </c>
      <c r="T1890" s="7">
        <f t="shared" si="128"/>
        <v>2478</v>
      </c>
      <c r="U1890" s="7">
        <f t="shared" si="125"/>
        <v>207</v>
      </c>
      <c r="V1890" s="7">
        <f t="shared" si="126"/>
        <v>1449</v>
      </c>
      <c r="W1890" s="13">
        <v>125</v>
      </c>
      <c r="X1890" s="13">
        <f t="shared" si="127"/>
        <v>181125</v>
      </c>
    </row>
    <row r="1891" spans="1:24" ht="15" hidden="1">
      <c r="A1891" s="9">
        <v>1031220005</v>
      </c>
      <c r="B1891" s="2" t="s">
        <v>563</v>
      </c>
      <c r="C1891" t="s">
        <v>564</v>
      </c>
      <c r="D1891" t="s">
        <v>2116</v>
      </c>
      <c r="E1891">
        <v>2024</v>
      </c>
      <c r="F1891" t="s">
        <v>2866</v>
      </c>
      <c r="G1891" s="7" t="s">
        <v>2770</v>
      </c>
      <c r="H1891" s="7">
        <v>46</v>
      </c>
      <c r="I1891" s="7">
        <v>136</v>
      </c>
      <c r="J1891" s="7">
        <v>109</v>
      </c>
      <c r="K1891" s="7">
        <v>76</v>
      </c>
      <c r="L1891" s="7">
        <v>66</v>
      </c>
      <c r="M1891" s="7">
        <v>35</v>
      </c>
      <c r="N1891" s="7">
        <v>42</v>
      </c>
      <c r="O1891" s="7">
        <v>31</v>
      </c>
      <c r="P1891" s="7">
        <v>18</v>
      </c>
      <c r="Q1891" s="7">
        <v>19</v>
      </c>
      <c r="R1891" s="7">
        <v>17</v>
      </c>
      <c r="S1891" s="7">
        <v>25</v>
      </c>
      <c r="T1891" s="7">
        <f t="shared" si="128"/>
        <v>620</v>
      </c>
      <c r="U1891" s="7">
        <f t="shared" si="125"/>
        <v>52</v>
      </c>
      <c r="V1891" s="7">
        <f t="shared" si="126"/>
        <v>364</v>
      </c>
      <c r="W1891" s="13">
        <v>497</v>
      </c>
      <c r="X1891" s="13">
        <f t="shared" si="127"/>
        <v>180908</v>
      </c>
    </row>
    <row r="1892" spans="1:24" ht="15">
      <c r="A1892" s="9">
        <v>1031220010</v>
      </c>
      <c r="B1892" s="2" t="s">
        <v>1258</v>
      </c>
      <c r="C1892" t="s">
        <v>1259</v>
      </c>
      <c r="D1892" t="s">
        <v>2116</v>
      </c>
      <c r="E1892">
        <v>2025</v>
      </c>
      <c r="F1892" t="s">
        <v>2866</v>
      </c>
      <c r="G1892" s="7" t="s">
        <v>2770</v>
      </c>
      <c r="H1892" s="5">
        <v>24</v>
      </c>
      <c r="I1892" s="5">
        <v>31</v>
      </c>
      <c r="J1892" s="5">
        <v>37</v>
      </c>
      <c r="K1892" s="5">
        <v>7</v>
      </c>
      <c r="L1892" s="5">
        <v>28</v>
      </c>
      <c r="M1892" s="5">
        <v>8</v>
      </c>
      <c r="N1892" s="5"/>
      <c r="O1892" s="5">
        <v>12</v>
      </c>
      <c r="P1892" s="5">
        <v>1</v>
      </c>
      <c r="Q1892" s="5">
        <v>49</v>
      </c>
      <c r="R1892" s="5">
        <v>12</v>
      </c>
      <c r="S1892" s="5">
        <v>10</v>
      </c>
      <c r="T1892" s="7">
        <f t="shared" si="128"/>
        <v>219</v>
      </c>
      <c r="U1892" s="7">
        <f t="shared" si="125"/>
        <v>18</v>
      </c>
      <c r="V1892" s="7">
        <f t="shared" si="126"/>
        <v>126</v>
      </c>
      <c r="W1892" s="13">
        <v>1434</v>
      </c>
      <c r="X1892" s="13">
        <f t="shared" si="127"/>
        <v>180684</v>
      </c>
    </row>
    <row r="1893" spans="1:24" ht="15" hidden="1">
      <c r="A1893" s="9">
        <v>1031014113</v>
      </c>
      <c r="B1893" s="2" t="s">
        <v>1237</v>
      </c>
      <c r="C1893" t="s">
        <v>1238</v>
      </c>
      <c r="D1893" t="s">
        <v>2116</v>
      </c>
      <c r="E1893">
        <v>2024</v>
      </c>
      <c r="F1893" t="s">
        <v>2866</v>
      </c>
      <c r="G1893" s="7" t="s">
        <v>2770</v>
      </c>
      <c r="H1893" s="7">
        <v>1</v>
      </c>
      <c r="I1893" s="7">
        <v>7</v>
      </c>
      <c r="J1893" s="7">
        <v>8</v>
      </c>
      <c r="K1893" s="7">
        <v>18</v>
      </c>
      <c r="L1893" s="7">
        <v>10</v>
      </c>
      <c r="M1893" s="7">
        <v>13</v>
      </c>
      <c r="N1893" s="7">
        <v>2</v>
      </c>
      <c r="O1893" s="7">
        <v>3</v>
      </c>
      <c r="P1893" s="7">
        <v>3</v>
      </c>
      <c r="Q1893" s="7">
        <v>5</v>
      </c>
      <c r="R1893" s="7">
        <v>3</v>
      </c>
      <c r="S1893" s="7">
        <v>8</v>
      </c>
      <c r="T1893" s="7">
        <f t="shared" si="128"/>
        <v>81</v>
      </c>
      <c r="U1893" s="7">
        <f t="shared" si="125"/>
        <v>7</v>
      </c>
      <c r="V1893" s="7">
        <f t="shared" si="126"/>
        <v>49</v>
      </c>
      <c r="W1893" s="13">
        <v>3681</v>
      </c>
      <c r="X1893" s="13">
        <f t="shared" si="127"/>
        <v>180369</v>
      </c>
    </row>
    <row r="1894" spans="1:24" ht="15" hidden="1">
      <c r="A1894" s="9">
        <v>1031820062</v>
      </c>
      <c r="B1894" s="2" t="s">
        <v>1385</v>
      </c>
      <c r="C1894" t="s">
        <v>1386</v>
      </c>
      <c r="D1894" t="s">
        <v>2116</v>
      </c>
      <c r="E1894">
        <v>2024</v>
      </c>
      <c r="F1894" t="s">
        <v>2866</v>
      </c>
      <c r="G1894" s="7" t="s">
        <v>2769</v>
      </c>
      <c r="O1894" s="7">
        <v>15</v>
      </c>
      <c r="P1894" s="7">
        <v>17</v>
      </c>
      <c r="Q1894" s="7">
        <v>6</v>
      </c>
      <c r="R1894" s="7">
        <v>11</v>
      </c>
      <c r="S1894" s="7">
        <v>0</v>
      </c>
      <c r="T1894" s="7">
        <f t="shared" si="128"/>
        <v>49</v>
      </c>
      <c r="U1894" s="7">
        <f t="shared" si="125"/>
        <v>4</v>
      </c>
      <c r="V1894" s="7">
        <f t="shared" si="126"/>
        <v>28</v>
      </c>
      <c r="W1894" s="13">
        <v>6429</v>
      </c>
      <c r="X1894" s="13">
        <f t="shared" si="127"/>
        <v>180012</v>
      </c>
    </row>
    <row r="1895" spans="1:24" ht="15" hidden="1">
      <c r="A1895" s="9" t="s">
        <v>2780</v>
      </c>
      <c r="B1895" s="2" t="s">
        <v>380</v>
      </c>
      <c r="C1895" t="s">
        <v>381</v>
      </c>
      <c r="D1895" t="s">
        <v>2116</v>
      </c>
      <c r="E1895">
        <v>2024</v>
      </c>
      <c r="F1895" t="s">
        <v>2866</v>
      </c>
      <c r="G1895" s="7" t="s">
        <v>2770</v>
      </c>
      <c r="H1895" s="7">
        <v>89</v>
      </c>
      <c r="I1895" s="7">
        <v>69</v>
      </c>
      <c r="J1895" s="7">
        <v>140</v>
      </c>
      <c r="K1895" s="7">
        <v>75</v>
      </c>
      <c r="L1895" s="7">
        <v>131</v>
      </c>
      <c r="M1895" s="7">
        <v>161</v>
      </c>
      <c r="N1895" s="7">
        <v>110</v>
      </c>
      <c r="O1895" s="7">
        <v>140</v>
      </c>
      <c r="P1895" s="7">
        <v>81</v>
      </c>
      <c r="Q1895" s="7">
        <v>96</v>
      </c>
      <c r="R1895" s="7">
        <v>116</v>
      </c>
      <c r="S1895" s="7">
        <v>104</v>
      </c>
      <c r="T1895" s="7">
        <f t="shared" si="128"/>
        <v>1312</v>
      </c>
      <c r="U1895" s="7">
        <f t="shared" si="125"/>
        <v>109</v>
      </c>
      <c r="V1895" s="7">
        <f t="shared" si="126"/>
        <v>763</v>
      </c>
      <c r="W1895" s="13">
        <v>234</v>
      </c>
      <c r="X1895" s="13">
        <f t="shared" si="127"/>
        <v>178542</v>
      </c>
    </row>
    <row r="1896" spans="1:24" ht="15" hidden="1">
      <c r="A1896" s="9">
        <v>1032810063</v>
      </c>
      <c r="B1896" s="2" t="s">
        <v>1560</v>
      </c>
      <c r="C1896" t="s">
        <v>1561</v>
      </c>
      <c r="D1896" t="s">
        <v>2116</v>
      </c>
      <c r="E1896">
        <v>2024</v>
      </c>
      <c r="F1896" t="s">
        <v>2866</v>
      </c>
      <c r="G1896" s="7" t="s">
        <v>2770</v>
      </c>
      <c r="M1896" s="7">
        <v>3</v>
      </c>
      <c r="N1896" s="7">
        <v>1</v>
      </c>
      <c r="O1896" s="7">
        <v>1</v>
      </c>
      <c r="P1896" s="7">
        <v>4</v>
      </c>
      <c r="Q1896" s="7">
        <v>7</v>
      </c>
      <c r="R1896" s="7">
        <v>4</v>
      </c>
      <c r="S1896" s="7">
        <v>7</v>
      </c>
      <c r="T1896" s="7">
        <f t="shared" si="128"/>
        <v>27</v>
      </c>
      <c r="U1896" s="7">
        <f t="shared" si="125"/>
        <v>2</v>
      </c>
      <c r="V1896" s="7">
        <f t="shared" si="126"/>
        <v>14</v>
      </c>
      <c r="W1896" s="13">
        <v>12750</v>
      </c>
      <c r="X1896" s="13">
        <f t="shared" si="127"/>
        <v>178500</v>
      </c>
    </row>
    <row r="1897" spans="1:24" ht="15">
      <c r="A1897" s="9">
        <v>1032150140</v>
      </c>
      <c r="B1897" s="2" t="s">
        <v>1106</v>
      </c>
      <c r="C1897" t="s">
        <v>1107</v>
      </c>
      <c r="D1897" t="s">
        <v>2116</v>
      </c>
      <c r="E1897">
        <v>2025</v>
      </c>
      <c r="F1897" t="s">
        <v>2866</v>
      </c>
      <c r="G1897" s="7" t="s">
        <v>2769</v>
      </c>
      <c r="H1897" s="5">
        <v>14</v>
      </c>
      <c r="I1897" s="5">
        <v>6</v>
      </c>
      <c r="J1897" s="5">
        <v>6</v>
      </c>
      <c r="K1897" s="5"/>
      <c r="L1897" s="5">
        <v>2</v>
      </c>
      <c r="M1897" s="5">
        <v>1</v>
      </c>
      <c r="N1897" s="5">
        <v>12</v>
      </c>
      <c r="O1897" s="5">
        <v>15</v>
      </c>
      <c r="P1897" s="5">
        <v>10</v>
      </c>
      <c r="Q1897" s="5">
        <v>23</v>
      </c>
      <c r="R1897" s="5">
        <v>11</v>
      </c>
      <c r="S1897" s="5">
        <v>11</v>
      </c>
      <c r="T1897" s="7">
        <f t="shared" si="128"/>
        <v>111</v>
      </c>
      <c r="U1897" s="7">
        <f t="shared" si="125"/>
        <v>9</v>
      </c>
      <c r="V1897" s="7">
        <f t="shared" si="126"/>
        <v>63</v>
      </c>
      <c r="W1897" s="13">
        <v>2817</v>
      </c>
      <c r="X1897" s="13">
        <f t="shared" si="127"/>
        <v>177471</v>
      </c>
    </row>
    <row r="1898" spans="1:24" ht="15" hidden="1">
      <c r="A1898" s="9">
        <v>1031212090</v>
      </c>
      <c r="B1898" s="2" t="s">
        <v>349</v>
      </c>
      <c r="C1898" t="s">
        <v>350</v>
      </c>
      <c r="D1898" t="s">
        <v>2519</v>
      </c>
      <c r="E1898">
        <v>2024</v>
      </c>
      <c r="F1898" t="s">
        <v>2866</v>
      </c>
      <c r="G1898" s="7" t="s">
        <v>2770</v>
      </c>
      <c r="J1898" s="7">
        <v>22</v>
      </c>
      <c r="K1898" s="7">
        <v>10</v>
      </c>
      <c r="L1898" s="7">
        <v>2</v>
      </c>
      <c r="N1898" s="7">
        <v>20</v>
      </c>
      <c r="O1898" s="7">
        <v>5</v>
      </c>
      <c r="P1898" s="7">
        <v>6</v>
      </c>
      <c r="R1898" s="7">
        <v>1</v>
      </c>
      <c r="S1898" s="7">
        <v>6</v>
      </c>
      <c r="T1898" s="7">
        <f t="shared" si="128"/>
        <v>72</v>
      </c>
      <c r="U1898" s="7">
        <f t="shared" si="125"/>
        <v>6</v>
      </c>
      <c r="V1898" s="7">
        <f t="shared" si="126"/>
        <v>42</v>
      </c>
      <c r="W1898" s="13">
        <v>4219</v>
      </c>
      <c r="X1898" s="13">
        <f t="shared" si="127"/>
        <v>177198</v>
      </c>
    </row>
    <row r="1899" spans="1:24" ht="15">
      <c r="A1899" s="9">
        <v>1031212060</v>
      </c>
      <c r="B1899" s="2" t="s">
        <v>2559</v>
      </c>
      <c r="C1899" t="s">
        <v>963</v>
      </c>
      <c r="D1899" t="s">
        <v>2116</v>
      </c>
      <c r="E1899">
        <v>2025</v>
      </c>
      <c r="F1899" t="s">
        <v>2866</v>
      </c>
      <c r="G1899" s="7" t="s">
        <v>2770</v>
      </c>
      <c r="H1899" s="5"/>
      <c r="I1899" s="5"/>
      <c r="J1899" s="5"/>
      <c r="K1899" s="5"/>
      <c r="L1899" s="5">
        <v>11</v>
      </c>
      <c r="M1899" s="5">
        <v>39</v>
      </c>
      <c r="N1899" s="5"/>
      <c r="O1899" s="5"/>
      <c r="P1899" s="5"/>
      <c r="Q1899" s="5"/>
      <c r="R1899" s="5"/>
      <c r="S1899" s="5"/>
      <c r="T1899" s="7">
        <f t="shared" si="128"/>
        <v>50</v>
      </c>
      <c r="U1899" s="7">
        <f t="shared" si="125"/>
        <v>4</v>
      </c>
      <c r="V1899" s="7">
        <f t="shared" si="126"/>
        <v>28</v>
      </c>
      <c r="W1899" s="13">
        <v>6328</v>
      </c>
      <c r="X1899" s="13">
        <f t="shared" si="127"/>
        <v>177184</v>
      </c>
    </row>
    <row r="1900" spans="1:24" ht="15" hidden="1">
      <c r="A1900" s="9">
        <v>1032150013</v>
      </c>
      <c r="B1900" s="2" t="s">
        <v>1043</v>
      </c>
      <c r="C1900" t="s">
        <v>1044</v>
      </c>
      <c r="D1900" t="s">
        <v>2116</v>
      </c>
      <c r="E1900">
        <v>2024</v>
      </c>
      <c r="F1900" t="s">
        <v>2866</v>
      </c>
      <c r="G1900" s="7" t="s">
        <v>2769</v>
      </c>
      <c r="H1900" s="7">
        <v>20</v>
      </c>
      <c r="I1900" s="7">
        <v>10</v>
      </c>
      <c r="J1900" s="7">
        <v>32</v>
      </c>
      <c r="K1900" s="7">
        <v>25</v>
      </c>
      <c r="L1900" s="7">
        <v>5</v>
      </c>
      <c r="M1900" s="7">
        <v>16</v>
      </c>
      <c r="N1900" s="7">
        <v>1</v>
      </c>
      <c r="O1900" s="7">
        <v>4</v>
      </c>
      <c r="P1900" s="7">
        <v>15</v>
      </c>
      <c r="R1900" s="7">
        <v>11</v>
      </c>
      <c r="S1900" s="7">
        <v>1</v>
      </c>
      <c r="T1900" s="7">
        <f t="shared" si="128"/>
        <v>140</v>
      </c>
      <c r="U1900" s="7">
        <f t="shared" si="125"/>
        <v>12</v>
      </c>
      <c r="V1900" s="7">
        <f t="shared" si="126"/>
        <v>84</v>
      </c>
      <c r="W1900" s="13">
        <v>2108</v>
      </c>
      <c r="X1900" s="13">
        <f t="shared" si="127"/>
        <v>177072</v>
      </c>
    </row>
    <row r="1901" spans="1:24" ht="15">
      <c r="A1901" s="9">
        <v>1031870056</v>
      </c>
      <c r="B1901" s="2" t="s">
        <v>1470</v>
      </c>
      <c r="C1901" t="s">
        <v>1471</v>
      </c>
      <c r="D1901" t="s">
        <v>2116</v>
      </c>
      <c r="E1901">
        <v>2025</v>
      </c>
      <c r="F1901" t="s">
        <v>2866</v>
      </c>
      <c r="G1901" s="7" t="s">
        <v>2769</v>
      </c>
      <c r="H1901" s="5"/>
      <c r="I1901" s="5">
        <v>6</v>
      </c>
      <c r="J1901" s="5">
        <v>19</v>
      </c>
      <c r="K1901" s="5">
        <v>7</v>
      </c>
      <c r="L1901" s="5">
        <v>4</v>
      </c>
      <c r="M1901" s="5">
        <v>6</v>
      </c>
      <c r="N1901" s="5">
        <v>40</v>
      </c>
      <c r="O1901" s="5"/>
      <c r="P1901" s="5"/>
      <c r="Q1901" s="5">
        <v>12</v>
      </c>
      <c r="R1901" s="5">
        <v>15</v>
      </c>
      <c r="S1901" s="5">
        <v>12</v>
      </c>
      <c r="T1901" s="7">
        <f t="shared" si="128"/>
        <v>121</v>
      </c>
      <c r="U1901" s="7">
        <f t="shared" si="125"/>
        <v>10</v>
      </c>
      <c r="V1901" s="7">
        <f t="shared" si="126"/>
        <v>70</v>
      </c>
      <c r="W1901" s="13">
        <v>2521</v>
      </c>
      <c r="X1901" s="13">
        <f t="shared" si="127"/>
        <v>176470</v>
      </c>
    </row>
    <row r="1902" spans="1:24" ht="15" hidden="1">
      <c r="A1902" s="9">
        <v>1031015108</v>
      </c>
      <c r="B1902" s="2" t="s">
        <v>599</v>
      </c>
      <c r="C1902" t="s">
        <v>600</v>
      </c>
      <c r="D1902" t="s">
        <v>2116</v>
      </c>
      <c r="E1902">
        <v>2024</v>
      </c>
      <c r="F1902" t="s">
        <v>2866</v>
      </c>
      <c r="G1902" s="7" t="s">
        <v>2770</v>
      </c>
      <c r="H1902" s="7">
        <v>27</v>
      </c>
      <c r="I1902" s="7">
        <v>32</v>
      </c>
      <c r="J1902" s="7">
        <v>35</v>
      </c>
      <c r="K1902" s="7">
        <v>66</v>
      </c>
      <c r="L1902" s="7">
        <v>46</v>
      </c>
      <c r="N1902" s="7">
        <v>56</v>
      </c>
      <c r="O1902" s="7">
        <v>79</v>
      </c>
      <c r="P1902" s="7">
        <v>88</v>
      </c>
      <c r="Q1902" s="7">
        <v>39</v>
      </c>
      <c r="R1902" s="7">
        <v>30</v>
      </c>
      <c r="S1902" s="7">
        <v>43</v>
      </c>
      <c r="T1902" s="7">
        <f t="shared" si="128"/>
        <v>541</v>
      </c>
      <c r="U1902" s="7">
        <f t="shared" si="125"/>
        <v>45</v>
      </c>
      <c r="V1902" s="7">
        <f t="shared" si="126"/>
        <v>315</v>
      </c>
      <c r="W1902" s="13">
        <v>559</v>
      </c>
      <c r="X1902" s="13">
        <f t="shared" si="127"/>
        <v>176085</v>
      </c>
    </row>
    <row r="1903" spans="1:24" ht="15">
      <c r="A1903" s="9">
        <v>1032160050</v>
      </c>
      <c r="B1903" s="2" t="s">
        <v>411</v>
      </c>
      <c r="C1903" t="s">
        <v>412</v>
      </c>
      <c r="D1903" t="s">
        <v>2116</v>
      </c>
      <c r="E1903">
        <v>2025</v>
      </c>
      <c r="F1903" t="s">
        <v>2866</v>
      </c>
      <c r="G1903" s="7" t="s">
        <v>2770</v>
      </c>
      <c r="H1903" s="5">
        <v>128</v>
      </c>
      <c r="I1903" s="5">
        <v>133</v>
      </c>
      <c r="J1903" s="5">
        <v>128</v>
      </c>
      <c r="K1903" s="5">
        <v>93</v>
      </c>
      <c r="L1903" s="5">
        <v>95</v>
      </c>
      <c r="M1903" s="5">
        <v>86</v>
      </c>
      <c r="N1903" s="5">
        <v>97</v>
      </c>
      <c r="O1903" s="5">
        <v>40</v>
      </c>
      <c r="P1903" s="5">
        <v>106</v>
      </c>
      <c r="Q1903" s="5">
        <v>116</v>
      </c>
      <c r="R1903" s="5">
        <v>106</v>
      </c>
      <c r="S1903" s="5">
        <v>104</v>
      </c>
      <c r="T1903" s="7">
        <f t="shared" si="128"/>
        <v>1232</v>
      </c>
      <c r="U1903" s="7">
        <f t="shared" si="125"/>
        <v>103</v>
      </c>
      <c r="V1903" s="7">
        <f t="shared" si="126"/>
        <v>721</v>
      </c>
      <c r="W1903" s="13">
        <v>243</v>
      </c>
      <c r="X1903" s="13">
        <f t="shared" si="127"/>
        <v>175203</v>
      </c>
    </row>
    <row r="1904" spans="1:24" ht="15" hidden="1">
      <c r="A1904" s="9">
        <v>1033340041</v>
      </c>
      <c r="B1904" s="2" t="s">
        <v>1544</v>
      </c>
      <c r="C1904" t="s">
        <v>1545</v>
      </c>
      <c r="D1904" t="s">
        <v>2116</v>
      </c>
      <c r="E1904">
        <v>2024</v>
      </c>
      <c r="F1904" t="s">
        <v>2866</v>
      </c>
      <c r="G1904" s="7" t="s">
        <v>2770</v>
      </c>
      <c r="H1904" s="7">
        <v>5</v>
      </c>
      <c r="I1904" s="7">
        <v>2</v>
      </c>
      <c r="J1904" s="7">
        <v>5</v>
      </c>
      <c r="K1904" s="7">
        <v>7</v>
      </c>
      <c r="L1904" s="7">
        <v>1</v>
      </c>
      <c r="M1904" s="7">
        <v>3</v>
      </c>
      <c r="N1904" s="7">
        <v>1</v>
      </c>
      <c r="O1904" s="7">
        <v>1</v>
      </c>
      <c r="P1904" s="7">
        <v>2</v>
      </c>
      <c r="R1904" s="7">
        <v>1</v>
      </c>
      <c r="S1904" s="7">
        <v>1</v>
      </c>
      <c r="T1904" s="7">
        <f t="shared" si="128"/>
        <v>29</v>
      </c>
      <c r="U1904" s="7">
        <f t="shared" si="125"/>
        <v>2</v>
      </c>
      <c r="V1904" s="7">
        <f t="shared" si="126"/>
        <v>14</v>
      </c>
      <c r="W1904" s="13">
        <v>12405</v>
      </c>
      <c r="X1904" s="13">
        <f t="shared" si="127"/>
        <v>173670</v>
      </c>
    </row>
    <row r="1905" spans="1:24" ht="15">
      <c r="A1905" s="9">
        <v>1033340041</v>
      </c>
      <c r="B1905" s="2" t="s">
        <v>1544</v>
      </c>
      <c r="C1905" t="s">
        <v>1545</v>
      </c>
      <c r="D1905" t="s">
        <v>2116</v>
      </c>
      <c r="E1905">
        <v>2025</v>
      </c>
      <c r="F1905" t="s">
        <v>2866</v>
      </c>
      <c r="G1905" s="7" t="s">
        <v>2770</v>
      </c>
      <c r="H1905" s="5">
        <v>4</v>
      </c>
      <c r="I1905" s="5"/>
      <c r="J1905" s="5"/>
      <c r="K1905" s="5">
        <v>7</v>
      </c>
      <c r="L1905" s="5"/>
      <c r="M1905" s="5">
        <v>1</v>
      </c>
      <c r="N1905" s="5">
        <v>2</v>
      </c>
      <c r="O1905" s="5">
        <v>2</v>
      </c>
      <c r="P1905" s="5"/>
      <c r="Q1905" s="5">
        <v>1</v>
      </c>
      <c r="R1905" s="5"/>
      <c r="S1905" s="5">
        <v>1</v>
      </c>
      <c r="T1905" s="7">
        <f t="shared" si="128"/>
        <v>18</v>
      </c>
      <c r="U1905" s="7">
        <f t="shared" si="125"/>
        <v>2</v>
      </c>
      <c r="V1905" s="7">
        <f t="shared" si="126"/>
        <v>14</v>
      </c>
      <c r="W1905" s="13">
        <v>12405</v>
      </c>
      <c r="X1905" s="13">
        <f t="shared" si="127"/>
        <v>173670</v>
      </c>
    </row>
    <row r="1906" spans="1:24" ht="15">
      <c r="A1906" s="9">
        <v>1031014110</v>
      </c>
      <c r="B1906" s="2" t="s">
        <v>807</v>
      </c>
      <c r="C1906" t="s">
        <v>808</v>
      </c>
      <c r="D1906" t="s">
        <v>2116</v>
      </c>
      <c r="E1906">
        <v>2025</v>
      </c>
      <c r="F1906" t="s">
        <v>2866</v>
      </c>
      <c r="G1906" s="7" t="s">
        <v>2770</v>
      </c>
      <c r="H1906" s="5">
        <v>16</v>
      </c>
      <c r="I1906" s="5">
        <v>23</v>
      </c>
      <c r="J1906" s="5">
        <v>31</v>
      </c>
      <c r="K1906" s="5">
        <v>38</v>
      </c>
      <c r="L1906" s="5">
        <v>15</v>
      </c>
      <c r="M1906" s="5">
        <v>44</v>
      </c>
      <c r="N1906" s="5">
        <v>45</v>
      </c>
      <c r="O1906" s="5">
        <v>34</v>
      </c>
      <c r="P1906" s="5">
        <v>43</v>
      </c>
      <c r="Q1906" s="5">
        <v>16</v>
      </c>
      <c r="R1906" s="5">
        <v>18</v>
      </c>
      <c r="S1906" s="5">
        <v>22</v>
      </c>
      <c r="T1906" s="7">
        <f t="shared" si="128"/>
        <v>345</v>
      </c>
      <c r="U1906" s="7">
        <f t="shared" si="125"/>
        <v>29</v>
      </c>
      <c r="V1906" s="7">
        <f t="shared" si="126"/>
        <v>203</v>
      </c>
      <c r="W1906" s="13">
        <v>851</v>
      </c>
      <c r="X1906" s="13">
        <f t="shared" si="127"/>
        <v>172753</v>
      </c>
    </row>
    <row r="1907" spans="1:24" ht="15" hidden="1">
      <c r="A1907" s="9">
        <v>1032160060</v>
      </c>
      <c r="B1907" s="2" t="s">
        <v>1090</v>
      </c>
      <c r="C1907" t="s">
        <v>1091</v>
      </c>
      <c r="D1907" t="s">
        <v>2116</v>
      </c>
      <c r="E1907">
        <v>2024</v>
      </c>
      <c r="F1907" t="s">
        <v>2866</v>
      </c>
      <c r="G1907" s="7" t="s">
        <v>2770</v>
      </c>
      <c r="H1907" s="7">
        <v>19</v>
      </c>
      <c r="J1907" s="7">
        <v>3</v>
      </c>
      <c r="K1907" s="7">
        <v>6</v>
      </c>
      <c r="L1907" s="7">
        <v>10</v>
      </c>
      <c r="N1907" s="7">
        <v>18</v>
      </c>
      <c r="O1907" s="7">
        <v>21</v>
      </c>
      <c r="P1907" s="7">
        <v>11</v>
      </c>
      <c r="Q1907" s="7">
        <v>11</v>
      </c>
      <c r="R1907" s="7">
        <v>22</v>
      </c>
      <c r="S1907" s="7">
        <v>4</v>
      </c>
      <c r="T1907" s="7">
        <f t="shared" si="128"/>
        <v>125</v>
      </c>
      <c r="U1907" s="7">
        <f t="shared" si="125"/>
        <v>10</v>
      </c>
      <c r="V1907" s="7">
        <f t="shared" si="126"/>
        <v>70</v>
      </c>
      <c r="W1907" s="13">
        <v>2460</v>
      </c>
      <c r="X1907" s="13">
        <f t="shared" si="127"/>
        <v>172200</v>
      </c>
    </row>
    <row r="1908" spans="1:24" ht="15">
      <c r="A1908" s="9">
        <v>1032160060</v>
      </c>
      <c r="B1908" s="2" t="s">
        <v>1090</v>
      </c>
      <c r="C1908" t="s">
        <v>1091</v>
      </c>
      <c r="D1908" t="s">
        <v>2116</v>
      </c>
      <c r="E1908">
        <v>2025</v>
      </c>
      <c r="F1908" t="s">
        <v>2866</v>
      </c>
      <c r="G1908" s="7" t="s">
        <v>2770</v>
      </c>
      <c r="H1908" s="5"/>
      <c r="I1908" s="5">
        <v>9</v>
      </c>
      <c r="J1908" s="5">
        <v>28</v>
      </c>
      <c r="K1908" s="5">
        <v>11</v>
      </c>
      <c r="L1908" s="5"/>
      <c r="M1908" s="5">
        <v>3</v>
      </c>
      <c r="N1908" s="5">
        <v>1</v>
      </c>
      <c r="O1908" s="5">
        <v>11</v>
      </c>
      <c r="P1908" s="5">
        <v>12</v>
      </c>
      <c r="Q1908" s="5">
        <v>22</v>
      </c>
      <c r="R1908" s="5">
        <v>7</v>
      </c>
      <c r="S1908" s="5">
        <v>16</v>
      </c>
      <c r="T1908" s="7">
        <f t="shared" si="128"/>
        <v>120</v>
      </c>
      <c r="U1908" s="7">
        <f t="shared" si="125"/>
        <v>10</v>
      </c>
      <c r="V1908" s="7">
        <f t="shared" si="126"/>
        <v>70</v>
      </c>
      <c r="W1908" s="13">
        <v>2460</v>
      </c>
      <c r="X1908" s="13">
        <f t="shared" si="127"/>
        <v>172200</v>
      </c>
    </row>
    <row r="1909" spans="1:24" ht="15">
      <c r="A1909" s="9">
        <v>1031015108</v>
      </c>
      <c r="B1909" s="2" t="s">
        <v>599</v>
      </c>
      <c r="C1909" t="s">
        <v>600</v>
      </c>
      <c r="D1909" t="s">
        <v>2116</v>
      </c>
      <c r="E1909">
        <v>2025</v>
      </c>
      <c r="F1909" t="s">
        <v>2866</v>
      </c>
      <c r="G1909" s="7" t="s">
        <v>2770</v>
      </c>
      <c r="H1909" s="5">
        <v>74</v>
      </c>
      <c r="I1909" s="5">
        <v>29</v>
      </c>
      <c r="J1909" s="5">
        <v>18</v>
      </c>
      <c r="K1909" s="5">
        <v>40</v>
      </c>
      <c r="L1909" s="5">
        <v>14</v>
      </c>
      <c r="M1909" s="5">
        <v>8</v>
      </c>
      <c r="N1909" s="5">
        <v>116</v>
      </c>
      <c r="O1909" s="5">
        <v>34</v>
      </c>
      <c r="P1909" s="5">
        <v>75</v>
      </c>
      <c r="Q1909" s="5">
        <v>50</v>
      </c>
      <c r="R1909" s="5">
        <v>46</v>
      </c>
      <c r="S1909" s="5">
        <v>29</v>
      </c>
      <c r="T1909" s="7">
        <f t="shared" si="128"/>
        <v>533</v>
      </c>
      <c r="U1909" s="7">
        <f t="shared" si="125"/>
        <v>44</v>
      </c>
      <c r="V1909" s="7">
        <f t="shared" si="126"/>
        <v>308</v>
      </c>
      <c r="W1909" s="13">
        <v>559</v>
      </c>
      <c r="X1909" s="13">
        <f t="shared" si="127"/>
        <v>172172</v>
      </c>
    </row>
    <row r="1910" spans="1:24" ht="15" hidden="1">
      <c r="A1910" s="9">
        <v>1031016265</v>
      </c>
      <c r="B1910" s="2" t="s">
        <v>1079</v>
      </c>
      <c r="C1910" t="s">
        <v>1080</v>
      </c>
      <c r="D1910" t="s">
        <v>2116</v>
      </c>
      <c r="E1910">
        <v>2024</v>
      </c>
      <c r="F1910" t="s">
        <v>2866</v>
      </c>
      <c r="G1910" s="7" t="s">
        <v>2770</v>
      </c>
      <c r="H1910" s="7">
        <v>5</v>
      </c>
      <c r="I1910" s="7">
        <v>7</v>
      </c>
      <c r="J1910" s="7">
        <v>10</v>
      </c>
      <c r="K1910" s="7">
        <v>12</v>
      </c>
      <c r="L1910" s="7">
        <v>11</v>
      </c>
      <c r="M1910" s="7">
        <v>10</v>
      </c>
      <c r="N1910" s="7">
        <v>8</v>
      </c>
      <c r="O1910" s="7">
        <v>15</v>
      </c>
      <c r="P1910" s="7">
        <v>23</v>
      </c>
      <c r="Q1910" s="7">
        <v>8</v>
      </c>
      <c r="R1910" s="7">
        <v>13</v>
      </c>
      <c r="S1910" s="7">
        <v>5</v>
      </c>
      <c r="T1910" s="7">
        <f t="shared" si="128"/>
        <v>127</v>
      </c>
      <c r="U1910" s="7">
        <f t="shared" si="125"/>
        <v>11</v>
      </c>
      <c r="V1910" s="7">
        <f t="shared" si="126"/>
        <v>77</v>
      </c>
      <c r="W1910" s="13">
        <v>2223</v>
      </c>
      <c r="X1910" s="13">
        <f t="shared" si="127"/>
        <v>171171</v>
      </c>
    </row>
    <row r="1911" spans="1:24" ht="15">
      <c r="A1911" s="9">
        <v>1031810230</v>
      </c>
      <c r="B1911" s="2" t="s">
        <v>797</v>
      </c>
      <c r="C1911" t="s">
        <v>798</v>
      </c>
      <c r="D1911" t="s">
        <v>2116</v>
      </c>
      <c r="E1911">
        <v>2025</v>
      </c>
      <c r="F1911" t="s">
        <v>2866</v>
      </c>
      <c r="G1911" s="7" t="s">
        <v>2769</v>
      </c>
      <c r="H1911" s="5">
        <v>10</v>
      </c>
      <c r="I1911" s="5">
        <v>14</v>
      </c>
      <c r="J1911" s="5">
        <v>10</v>
      </c>
      <c r="K1911" s="5">
        <v>36</v>
      </c>
      <c r="L1911" s="5"/>
      <c r="M1911" s="5">
        <v>52</v>
      </c>
      <c r="N1911" s="5">
        <v>16</v>
      </c>
      <c r="O1911" s="5">
        <v>6</v>
      </c>
      <c r="P1911" s="5">
        <v>3</v>
      </c>
      <c r="Q1911" s="5">
        <v>24</v>
      </c>
      <c r="R1911" s="5">
        <v>23</v>
      </c>
      <c r="S1911" s="5">
        <v>43</v>
      </c>
      <c r="T1911" s="7">
        <f t="shared" si="128"/>
        <v>237</v>
      </c>
      <c r="U1911" s="7">
        <f t="shared" si="125"/>
        <v>20</v>
      </c>
      <c r="V1911" s="7">
        <f t="shared" si="126"/>
        <v>140</v>
      </c>
      <c r="W1911" s="13">
        <v>1220</v>
      </c>
      <c r="X1911" s="13">
        <f t="shared" si="127"/>
        <v>170800</v>
      </c>
    </row>
    <row r="1912" spans="1:24" ht="15" hidden="1">
      <c r="A1912" s="9">
        <v>1031012058</v>
      </c>
      <c r="B1912" s="2" t="s">
        <v>1247</v>
      </c>
      <c r="C1912" t="s">
        <v>1248</v>
      </c>
      <c r="D1912" t="s">
        <v>2116</v>
      </c>
      <c r="E1912">
        <v>2024</v>
      </c>
      <c r="F1912" t="s">
        <v>2866</v>
      </c>
      <c r="G1912" s="7" t="s">
        <v>2770</v>
      </c>
      <c r="I1912" s="7">
        <v>47</v>
      </c>
      <c r="J1912" s="7">
        <v>8</v>
      </c>
      <c r="L1912" s="7">
        <v>1</v>
      </c>
      <c r="O1912" s="7">
        <v>22</v>
      </c>
      <c r="T1912" s="7">
        <f t="shared" si="128"/>
        <v>78</v>
      </c>
      <c r="U1912" s="7">
        <f t="shared" si="125"/>
        <v>7</v>
      </c>
      <c r="V1912" s="7">
        <f t="shared" si="126"/>
        <v>49</v>
      </c>
      <c r="W1912" s="13">
        <v>3475</v>
      </c>
      <c r="X1912" s="13">
        <f t="shared" si="127"/>
        <v>170275</v>
      </c>
    </row>
    <row r="1913" spans="1:24" ht="15" hidden="1">
      <c r="A1913" s="9">
        <v>1031440001</v>
      </c>
      <c r="B1913" s="2" t="s">
        <v>1659</v>
      </c>
      <c r="C1913" t="s">
        <v>1660</v>
      </c>
      <c r="D1913" t="s">
        <v>2116</v>
      </c>
      <c r="E1913">
        <v>2024</v>
      </c>
      <c r="F1913" t="s">
        <v>2866</v>
      </c>
      <c r="G1913" s="7" t="s">
        <v>2770</v>
      </c>
      <c r="L1913" s="7">
        <v>5</v>
      </c>
      <c r="M1913" s="7">
        <v>2</v>
      </c>
      <c r="N1913" s="7">
        <v>5</v>
      </c>
      <c r="P1913" s="7">
        <v>1</v>
      </c>
      <c r="Q1913" s="7">
        <v>1</v>
      </c>
      <c r="R1913" s="7">
        <v>3</v>
      </c>
      <c r="S1913" s="7">
        <v>2</v>
      </c>
      <c r="T1913" s="7">
        <f t="shared" si="128"/>
        <v>19</v>
      </c>
      <c r="U1913" s="7">
        <f t="shared" si="125"/>
        <v>2</v>
      </c>
      <c r="V1913" s="7">
        <f t="shared" si="126"/>
        <v>14</v>
      </c>
      <c r="W1913" s="13">
        <v>12125</v>
      </c>
      <c r="X1913" s="13">
        <f t="shared" si="127"/>
        <v>169750</v>
      </c>
    </row>
    <row r="1914" spans="1:24" ht="15" hidden="1">
      <c r="A1914" s="9">
        <v>1032150034</v>
      </c>
      <c r="B1914" s="2" t="s">
        <v>1692</v>
      </c>
      <c r="C1914" t="s">
        <v>1693</v>
      </c>
      <c r="D1914" t="s">
        <v>2116</v>
      </c>
      <c r="E1914">
        <v>2024</v>
      </c>
      <c r="F1914" t="s">
        <v>2866</v>
      </c>
      <c r="G1914" s="7" t="s">
        <v>2769</v>
      </c>
      <c r="H1914" s="7">
        <v>1</v>
      </c>
      <c r="I1914" s="7">
        <v>3</v>
      </c>
      <c r="J1914" s="7">
        <v>1</v>
      </c>
      <c r="K1914" s="7">
        <v>1</v>
      </c>
      <c r="M1914" s="7">
        <v>2</v>
      </c>
      <c r="N1914" s="7">
        <v>0</v>
      </c>
      <c r="O1914" s="7">
        <v>1</v>
      </c>
      <c r="P1914" s="7">
        <v>4</v>
      </c>
      <c r="Q1914" s="7">
        <v>1</v>
      </c>
      <c r="R1914" s="7">
        <v>2</v>
      </c>
      <c r="S1914" s="7">
        <v>1</v>
      </c>
      <c r="T1914" s="7">
        <f t="shared" si="128"/>
        <v>17</v>
      </c>
      <c r="U1914" s="7">
        <f t="shared" si="125"/>
        <v>1</v>
      </c>
      <c r="V1914" s="7">
        <f t="shared" si="126"/>
        <v>7</v>
      </c>
      <c r="W1914" s="13">
        <v>24204</v>
      </c>
      <c r="X1914" s="13">
        <f t="shared" si="127"/>
        <v>169428</v>
      </c>
    </row>
    <row r="1915" spans="1:24" ht="15">
      <c r="A1915" s="9">
        <v>1032150034</v>
      </c>
      <c r="B1915" s="2" t="s">
        <v>1692</v>
      </c>
      <c r="C1915" t="s">
        <v>1693</v>
      </c>
      <c r="D1915" t="s">
        <v>2116</v>
      </c>
      <c r="E1915">
        <v>2025</v>
      </c>
      <c r="F1915" t="s">
        <v>2866</v>
      </c>
      <c r="G1915" s="7" t="s">
        <v>2769</v>
      </c>
      <c r="H1915" s="5">
        <v>1</v>
      </c>
      <c r="I1915" s="5">
        <v>1</v>
      </c>
      <c r="J1915" s="5"/>
      <c r="K1915" s="5">
        <v>2</v>
      </c>
      <c r="L1915" s="5">
        <v>1</v>
      </c>
      <c r="M1915" s="5"/>
      <c r="N1915" s="5"/>
      <c r="O1915" s="5">
        <v>3</v>
      </c>
      <c r="P1915" s="5"/>
      <c r="Q1915" s="5">
        <v>3</v>
      </c>
      <c r="R1915" s="5"/>
      <c r="S1915" s="5"/>
      <c r="T1915" s="7">
        <f t="shared" si="128"/>
        <v>11</v>
      </c>
      <c r="U1915" s="7">
        <f t="shared" si="125"/>
        <v>1</v>
      </c>
      <c r="V1915" s="7">
        <f t="shared" si="126"/>
        <v>7</v>
      </c>
      <c r="W1915" s="13">
        <v>24204</v>
      </c>
      <c r="X1915" s="13">
        <f t="shared" si="127"/>
        <v>169428</v>
      </c>
    </row>
    <row r="1916" spans="1:24" ht="15">
      <c r="A1916" s="9">
        <v>1033420018</v>
      </c>
      <c r="B1916" s="2" t="s">
        <v>1673</v>
      </c>
      <c r="C1916" t="s">
        <v>1674</v>
      </c>
      <c r="D1916" t="s">
        <v>2116</v>
      </c>
      <c r="E1916">
        <v>2025</v>
      </c>
      <c r="F1916" t="s">
        <v>2866</v>
      </c>
      <c r="G1916" s="7" t="s">
        <v>2770</v>
      </c>
      <c r="H1916" s="5"/>
      <c r="I1916" s="5"/>
      <c r="J1916" s="5">
        <v>1</v>
      </c>
      <c r="K1916" s="5">
        <v>1</v>
      </c>
      <c r="L1916" s="5">
        <v>1</v>
      </c>
      <c r="M1916" s="5"/>
      <c r="N1916" s="5">
        <v>1</v>
      </c>
      <c r="O1916" s="5">
        <v>2</v>
      </c>
      <c r="P1916" s="5"/>
      <c r="Q1916" s="5"/>
      <c r="R1916" s="5"/>
      <c r="S1916" s="5"/>
      <c r="T1916" s="7">
        <f t="shared" si="128"/>
        <v>6</v>
      </c>
      <c r="U1916" s="7">
        <f t="shared" si="125"/>
        <v>1</v>
      </c>
      <c r="V1916" s="7">
        <f t="shared" si="126"/>
        <v>7</v>
      </c>
      <c r="W1916" s="13">
        <v>24194</v>
      </c>
      <c r="X1916" s="13">
        <f t="shared" si="127"/>
        <v>169358</v>
      </c>
    </row>
    <row r="1917" spans="1:24" ht="15" hidden="1">
      <c r="A1917" s="9" t="s">
        <v>2871</v>
      </c>
      <c r="B1917" s="2" t="s">
        <v>367</v>
      </c>
      <c r="C1917" t="s">
        <v>368</v>
      </c>
      <c r="D1917" t="s">
        <v>2116</v>
      </c>
      <c r="E1917">
        <v>2024</v>
      </c>
      <c r="F1917" t="s">
        <v>2867</v>
      </c>
      <c r="G1917" s="7" t="s">
        <v>2770</v>
      </c>
      <c r="H1917" s="7">
        <v>81</v>
      </c>
      <c r="I1917" s="7">
        <v>149</v>
      </c>
      <c r="J1917" s="7">
        <v>131</v>
      </c>
      <c r="K1917" s="7">
        <v>99</v>
      </c>
      <c r="L1917" s="7">
        <v>82</v>
      </c>
      <c r="M1917" s="7">
        <v>43</v>
      </c>
      <c r="N1917" s="7">
        <v>72</v>
      </c>
      <c r="O1917" s="7">
        <v>195</v>
      </c>
      <c r="P1917" s="7">
        <v>173</v>
      </c>
      <c r="Q1917" s="7">
        <v>149</v>
      </c>
      <c r="R1917" s="7">
        <v>118</v>
      </c>
      <c r="S1917" s="7">
        <v>78</v>
      </c>
      <c r="T1917" s="7">
        <f t="shared" si="128"/>
        <v>1370</v>
      </c>
      <c r="U1917" s="7">
        <f t="shared" si="125"/>
        <v>114</v>
      </c>
      <c r="V1917" s="7">
        <f t="shared" si="126"/>
        <v>228</v>
      </c>
      <c r="W1917" s="13">
        <v>735</v>
      </c>
      <c r="X1917" s="13">
        <f t="shared" si="127"/>
        <v>167580</v>
      </c>
    </row>
    <row r="1918" spans="1:24" ht="15">
      <c r="A1918" s="9" t="s">
        <v>2798</v>
      </c>
      <c r="B1918" s="2" t="s">
        <v>1198</v>
      </c>
      <c r="C1918" t="s">
        <v>1199</v>
      </c>
      <c r="D1918" t="s">
        <v>2116</v>
      </c>
      <c r="E1918">
        <v>2025</v>
      </c>
      <c r="F1918" t="s">
        <v>2866</v>
      </c>
      <c r="G1918" s="7" t="s">
        <v>2770</v>
      </c>
      <c r="H1918" s="5"/>
      <c r="I1918" s="5">
        <v>6</v>
      </c>
      <c r="J1918" s="5">
        <v>8</v>
      </c>
      <c r="K1918" s="5">
        <v>7</v>
      </c>
      <c r="L1918" s="5">
        <v>3</v>
      </c>
      <c r="M1918" s="5">
        <v>7</v>
      </c>
      <c r="N1918" s="5">
        <v>44</v>
      </c>
      <c r="O1918" s="5">
        <v>31</v>
      </c>
      <c r="P1918" s="5"/>
      <c r="Q1918" s="5">
        <v>3</v>
      </c>
      <c r="R1918" s="5">
        <v>2</v>
      </c>
      <c r="S1918" s="5">
        <v>9</v>
      </c>
      <c r="T1918" s="7">
        <f t="shared" si="128"/>
        <v>120</v>
      </c>
      <c r="U1918" s="7">
        <f t="shared" si="125"/>
        <v>10</v>
      </c>
      <c r="V1918" s="7">
        <f t="shared" si="126"/>
        <v>70</v>
      </c>
      <c r="W1918" s="13">
        <v>2393</v>
      </c>
      <c r="X1918" s="13">
        <f t="shared" si="127"/>
        <v>167510</v>
      </c>
    </row>
    <row r="1919" spans="1:24" ht="15" hidden="1">
      <c r="A1919" s="9">
        <v>1031220057</v>
      </c>
      <c r="B1919" s="2" t="s">
        <v>400</v>
      </c>
      <c r="C1919" t="s">
        <v>132</v>
      </c>
      <c r="D1919" t="s">
        <v>2116</v>
      </c>
      <c r="E1919">
        <v>2024</v>
      </c>
      <c r="F1919" t="s">
        <v>2866</v>
      </c>
      <c r="G1919" s="7" t="s">
        <v>2770</v>
      </c>
      <c r="H1919" s="7">
        <v>141</v>
      </c>
      <c r="I1919" s="7">
        <v>235</v>
      </c>
      <c r="J1919" s="7">
        <v>60</v>
      </c>
      <c r="K1919" s="7">
        <v>203</v>
      </c>
      <c r="L1919" s="7">
        <v>225</v>
      </c>
      <c r="M1919" s="7">
        <v>224</v>
      </c>
      <c r="O1919" s="7">
        <v>15</v>
      </c>
      <c r="P1919" s="7">
        <v>9</v>
      </c>
      <c r="Q1919" s="7">
        <v>11</v>
      </c>
      <c r="R1919" s="7">
        <v>54</v>
      </c>
      <c r="S1919" s="7">
        <v>22</v>
      </c>
      <c r="T1919" s="7">
        <f t="shared" si="128"/>
        <v>1199</v>
      </c>
      <c r="U1919" s="7">
        <f t="shared" si="125"/>
        <v>100</v>
      </c>
      <c r="V1919" s="7">
        <f t="shared" si="126"/>
        <v>700</v>
      </c>
      <c r="W1919" s="13">
        <v>239</v>
      </c>
      <c r="X1919" s="13">
        <f t="shared" si="127"/>
        <v>167300</v>
      </c>
    </row>
    <row r="1920" spans="1:24" ht="15">
      <c r="A1920" s="9">
        <v>1031010015</v>
      </c>
      <c r="B1920" s="2" t="s">
        <v>701</v>
      </c>
      <c r="C1920" t="s">
        <v>702</v>
      </c>
      <c r="D1920" t="s">
        <v>2519</v>
      </c>
      <c r="E1920">
        <v>2025</v>
      </c>
      <c r="F1920" t="s">
        <v>2866</v>
      </c>
      <c r="G1920" s="7" t="s">
        <v>2770</v>
      </c>
      <c r="H1920" s="5">
        <v>6</v>
      </c>
      <c r="I1920" s="5">
        <v>16</v>
      </c>
      <c r="J1920" s="5">
        <v>11</v>
      </c>
      <c r="K1920" s="5">
        <v>22</v>
      </c>
      <c r="L1920" s="5">
        <v>25</v>
      </c>
      <c r="M1920" s="5">
        <v>23</v>
      </c>
      <c r="N1920" s="5">
        <v>33</v>
      </c>
      <c r="O1920" s="5">
        <v>35</v>
      </c>
      <c r="P1920" s="5">
        <v>22</v>
      </c>
      <c r="Q1920" s="5">
        <v>22</v>
      </c>
      <c r="R1920" s="5">
        <v>22</v>
      </c>
      <c r="S1920" s="5">
        <v>20</v>
      </c>
      <c r="T1920" s="7">
        <f t="shared" si="128"/>
        <v>257</v>
      </c>
      <c r="U1920" s="7">
        <f t="shared" si="125"/>
        <v>21</v>
      </c>
      <c r="V1920" s="7">
        <f t="shared" si="126"/>
        <v>147</v>
      </c>
      <c r="W1920" s="13">
        <v>1136</v>
      </c>
      <c r="X1920" s="13">
        <f t="shared" si="127"/>
        <v>166992</v>
      </c>
    </row>
    <row r="1921" spans="1:24" ht="15" hidden="1">
      <c r="A1921" s="9">
        <v>1031020041</v>
      </c>
      <c r="B1921" s="2" t="s">
        <v>828</v>
      </c>
      <c r="C1921" t="s">
        <v>829</v>
      </c>
      <c r="D1921" t="s">
        <v>2116</v>
      </c>
      <c r="E1921">
        <v>2024</v>
      </c>
      <c r="F1921" t="s">
        <v>2866</v>
      </c>
      <c r="G1921" s="7" t="s">
        <v>2770</v>
      </c>
      <c r="I1921" s="7">
        <v>20</v>
      </c>
      <c r="J1921" s="7">
        <v>9</v>
      </c>
      <c r="K1921" s="7">
        <v>9</v>
      </c>
      <c r="L1921" s="7">
        <v>5</v>
      </c>
      <c r="M1921" s="7">
        <v>31</v>
      </c>
      <c r="N1921" s="7">
        <v>5</v>
      </c>
      <c r="O1921" s="7">
        <v>29</v>
      </c>
      <c r="P1921" s="7">
        <v>42</v>
      </c>
      <c r="Q1921" s="7">
        <v>24</v>
      </c>
      <c r="R1921" s="7">
        <v>27</v>
      </c>
      <c r="S1921" s="7">
        <v>47</v>
      </c>
      <c r="T1921" s="7">
        <f t="shared" si="128"/>
        <v>248</v>
      </c>
      <c r="U1921" s="7">
        <f t="shared" si="125"/>
        <v>21</v>
      </c>
      <c r="V1921" s="7">
        <f t="shared" si="126"/>
        <v>147</v>
      </c>
      <c r="W1921" s="13">
        <v>1135</v>
      </c>
      <c r="X1921" s="13">
        <f t="shared" si="127"/>
        <v>166845</v>
      </c>
    </row>
    <row r="1922" spans="1:24" ht="15">
      <c r="A1922" s="9">
        <v>1031820056</v>
      </c>
      <c r="B1922" s="2" t="s">
        <v>1683</v>
      </c>
      <c r="C1922" t="s">
        <v>1684</v>
      </c>
      <c r="D1922" t="s">
        <v>2116</v>
      </c>
      <c r="E1922">
        <v>2025</v>
      </c>
      <c r="F1922" t="s">
        <v>2866</v>
      </c>
      <c r="G1922" s="7" t="s">
        <v>2769</v>
      </c>
      <c r="H1922" s="5">
        <v>1</v>
      </c>
      <c r="I1922" s="5"/>
      <c r="J1922" s="5"/>
      <c r="K1922" s="5">
        <v>1</v>
      </c>
      <c r="L1922" s="5"/>
      <c r="M1922" s="5"/>
      <c r="N1922" s="5"/>
      <c r="O1922" s="5">
        <v>4</v>
      </c>
      <c r="P1922" s="5"/>
      <c r="Q1922" s="5"/>
      <c r="R1922" s="5">
        <v>1</v>
      </c>
      <c r="S1922" s="5"/>
      <c r="T1922" s="7">
        <f t="shared" si="128"/>
        <v>7</v>
      </c>
      <c r="U1922" s="7">
        <f t="shared" ref="U1922:U1985" si="129">+ROUND(T1922/12,0)</f>
        <v>1</v>
      </c>
      <c r="V1922" s="7">
        <f t="shared" ref="V1922:V1985" si="130">+IF(F1922="",U1922*7,U1922*2)</f>
        <v>7</v>
      </c>
      <c r="W1922" s="13">
        <v>23784</v>
      </c>
      <c r="X1922" s="13">
        <f t="shared" ref="X1922:X1985" si="131">+V1922*W1922</f>
        <v>166488</v>
      </c>
    </row>
    <row r="1923" spans="1:24" ht="15">
      <c r="A1923" s="9" t="s">
        <v>2871</v>
      </c>
      <c r="B1923" s="2" t="s">
        <v>367</v>
      </c>
      <c r="C1923" t="s">
        <v>368</v>
      </c>
      <c r="D1923" t="s">
        <v>2116</v>
      </c>
      <c r="E1923">
        <v>2025</v>
      </c>
      <c r="F1923" t="s">
        <v>2867</v>
      </c>
      <c r="G1923" s="7" t="s">
        <v>2770</v>
      </c>
      <c r="H1923" s="5">
        <v>54</v>
      </c>
      <c r="I1923" s="5">
        <v>177</v>
      </c>
      <c r="J1923" s="5">
        <v>315</v>
      </c>
      <c r="K1923" s="5">
        <v>69</v>
      </c>
      <c r="L1923" s="5">
        <v>106</v>
      </c>
      <c r="M1923" s="5">
        <v>65</v>
      </c>
      <c r="N1923" s="5">
        <v>62</v>
      </c>
      <c r="O1923" s="5">
        <v>82</v>
      </c>
      <c r="P1923" s="5">
        <v>124</v>
      </c>
      <c r="Q1923" s="5">
        <v>122</v>
      </c>
      <c r="R1923" s="5">
        <v>86</v>
      </c>
      <c r="S1923" s="5">
        <v>91</v>
      </c>
      <c r="T1923" s="7">
        <f t="shared" si="128"/>
        <v>1353</v>
      </c>
      <c r="U1923" s="7">
        <f t="shared" si="129"/>
        <v>113</v>
      </c>
      <c r="V1923" s="7">
        <f t="shared" si="130"/>
        <v>226</v>
      </c>
      <c r="W1923" s="13">
        <v>735</v>
      </c>
      <c r="X1923" s="13">
        <f t="shared" si="131"/>
        <v>166110</v>
      </c>
    </row>
    <row r="1924" spans="1:24" ht="15">
      <c r="A1924" s="9">
        <v>1033320060</v>
      </c>
      <c r="B1924" s="2" t="s">
        <v>1766</v>
      </c>
      <c r="C1924" t="s">
        <v>1767</v>
      </c>
      <c r="D1924" t="s">
        <v>2116</v>
      </c>
      <c r="E1924">
        <v>2025</v>
      </c>
      <c r="F1924" t="s">
        <v>2866</v>
      </c>
      <c r="G1924" s="7" t="s">
        <v>2770</v>
      </c>
      <c r="H1924" s="5">
        <v>1</v>
      </c>
      <c r="I1924" s="5">
        <v>2</v>
      </c>
      <c r="J1924" s="5"/>
      <c r="K1924" s="5">
        <v>6</v>
      </c>
      <c r="L1924" s="5">
        <v>4</v>
      </c>
      <c r="M1924" s="5">
        <v>1</v>
      </c>
      <c r="N1924" s="5">
        <v>7</v>
      </c>
      <c r="O1924" s="5">
        <v>1</v>
      </c>
      <c r="P1924" s="5">
        <v>1</v>
      </c>
      <c r="Q1924" s="5">
        <v>2</v>
      </c>
      <c r="R1924" s="5"/>
      <c r="S1924" s="5">
        <v>1</v>
      </c>
      <c r="T1924" s="7">
        <f t="shared" si="128"/>
        <v>26</v>
      </c>
      <c r="U1924" s="7">
        <f t="shared" si="129"/>
        <v>2</v>
      </c>
      <c r="V1924" s="7">
        <f t="shared" si="130"/>
        <v>14</v>
      </c>
      <c r="W1924" s="13">
        <v>11850</v>
      </c>
      <c r="X1924" s="13">
        <f t="shared" si="131"/>
        <v>165900</v>
      </c>
    </row>
    <row r="1925" spans="1:24" ht="15">
      <c r="A1925" s="9">
        <v>1032210096</v>
      </c>
      <c r="B1925" s="2" t="s">
        <v>1059</v>
      </c>
      <c r="C1925" t="s">
        <v>1060</v>
      </c>
      <c r="D1925" t="s">
        <v>2116</v>
      </c>
      <c r="E1925">
        <v>2025</v>
      </c>
      <c r="F1925" t="s">
        <v>2866</v>
      </c>
      <c r="G1925" s="7" t="s">
        <v>2769</v>
      </c>
      <c r="H1925" s="5"/>
      <c r="I1925" s="5">
        <v>34</v>
      </c>
      <c r="J1925" s="5">
        <v>12</v>
      </c>
      <c r="K1925" s="5"/>
      <c r="L1925" s="5">
        <v>29</v>
      </c>
      <c r="M1925" s="5"/>
      <c r="N1925" s="5"/>
      <c r="O1925" s="5"/>
      <c r="P1925" s="5">
        <v>23</v>
      </c>
      <c r="Q1925" s="5">
        <v>4</v>
      </c>
      <c r="R1925" s="5"/>
      <c r="S1925" s="5"/>
      <c r="T1925" s="7">
        <f t="shared" si="128"/>
        <v>102</v>
      </c>
      <c r="U1925" s="7">
        <f t="shared" si="129"/>
        <v>9</v>
      </c>
      <c r="V1925" s="7">
        <f t="shared" si="130"/>
        <v>63</v>
      </c>
      <c r="W1925" s="13">
        <v>2629</v>
      </c>
      <c r="X1925" s="13">
        <f t="shared" si="131"/>
        <v>165627</v>
      </c>
    </row>
    <row r="1926" spans="1:24" ht="15">
      <c r="A1926" s="9">
        <v>1033470013</v>
      </c>
      <c r="B1926" s="2" t="s">
        <v>1796</v>
      </c>
      <c r="C1926" t="s">
        <v>1797</v>
      </c>
      <c r="D1926" t="s">
        <v>2116</v>
      </c>
      <c r="E1926">
        <v>2025</v>
      </c>
      <c r="F1926" t="s">
        <v>2866</v>
      </c>
      <c r="G1926" s="7" t="s">
        <v>2770</v>
      </c>
      <c r="H1926" s="5">
        <v>0</v>
      </c>
      <c r="I1926" s="5">
        <v>1</v>
      </c>
      <c r="J1926" s="5">
        <v>2</v>
      </c>
      <c r="K1926" s="5">
        <v>3</v>
      </c>
      <c r="L1926" s="5">
        <v>2</v>
      </c>
      <c r="M1926" s="5">
        <v>2</v>
      </c>
      <c r="N1926" s="5">
        <v>9</v>
      </c>
      <c r="O1926" s="5">
        <v>1</v>
      </c>
      <c r="P1926" s="5">
        <v>3</v>
      </c>
      <c r="Q1926" s="5"/>
      <c r="R1926" s="5"/>
      <c r="S1926" s="5"/>
      <c r="T1926" s="7">
        <f t="shared" si="128"/>
        <v>23</v>
      </c>
      <c r="U1926" s="7">
        <f t="shared" si="129"/>
        <v>2</v>
      </c>
      <c r="V1926" s="7">
        <f t="shared" si="130"/>
        <v>14</v>
      </c>
      <c r="W1926" s="13">
        <v>11823</v>
      </c>
      <c r="X1926" s="13">
        <f t="shared" si="131"/>
        <v>165522</v>
      </c>
    </row>
    <row r="1927" spans="1:24" ht="15">
      <c r="A1927" s="9">
        <v>1031440003</v>
      </c>
      <c r="B1927" s="2" t="s">
        <v>1894</v>
      </c>
      <c r="C1927" t="s">
        <v>1895</v>
      </c>
      <c r="D1927" t="s">
        <v>2116</v>
      </c>
      <c r="E1927">
        <v>2025</v>
      </c>
      <c r="F1927" t="s">
        <v>2866</v>
      </c>
      <c r="G1927" s="7" t="s">
        <v>2769</v>
      </c>
      <c r="H1927" s="5"/>
      <c r="I1927" s="5">
        <v>3</v>
      </c>
      <c r="J1927" s="5"/>
      <c r="K1927" s="5">
        <v>0</v>
      </c>
      <c r="L1927" s="5">
        <v>1</v>
      </c>
      <c r="M1927" s="5">
        <v>1</v>
      </c>
      <c r="N1927" s="5"/>
      <c r="O1927" s="5"/>
      <c r="P1927" s="5"/>
      <c r="Q1927" s="5">
        <v>1</v>
      </c>
      <c r="R1927" s="5">
        <v>1</v>
      </c>
      <c r="S1927" s="5">
        <v>1</v>
      </c>
      <c r="T1927" s="7">
        <f t="shared" si="128"/>
        <v>8</v>
      </c>
      <c r="U1927" s="7">
        <f t="shared" si="129"/>
        <v>1</v>
      </c>
      <c r="V1927" s="7">
        <f t="shared" si="130"/>
        <v>7</v>
      </c>
      <c r="W1927" s="13">
        <v>23595</v>
      </c>
      <c r="X1927" s="13">
        <f t="shared" si="131"/>
        <v>165165</v>
      </c>
    </row>
    <row r="1928" spans="1:24" ht="15" hidden="1">
      <c r="A1928" s="9">
        <v>1031080025</v>
      </c>
      <c r="B1928" s="2" t="s">
        <v>1061</v>
      </c>
      <c r="C1928" t="s">
        <v>1062</v>
      </c>
      <c r="D1928" t="s">
        <v>2116</v>
      </c>
      <c r="E1928">
        <v>2024</v>
      </c>
      <c r="F1928" t="s">
        <v>2866</v>
      </c>
      <c r="G1928" s="7" t="s">
        <v>2770</v>
      </c>
      <c r="M1928" s="7">
        <v>2</v>
      </c>
      <c r="Q1928" s="7">
        <v>72</v>
      </c>
      <c r="R1928" s="7">
        <v>60</v>
      </c>
      <c r="T1928" s="7">
        <f t="shared" si="128"/>
        <v>134</v>
      </c>
      <c r="U1928" s="7">
        <f t="shared" si="129"/>
        <v>11</v>
      </c>
      <c r="V1928" s="7">
        <f t="shared" si="130"/>
        <v>77</v>
      </c>
      <c r="W1928" s="13">
        <v>2143</v>
      </c>
      <c r="X1928" s="13">
        <f t="shared" si="131"/>
        <v>165011</v>
      </c>
    </row>
    <row r="1929" spans="1:24" ht="15" hidden="1">
      <c r="A1929" s="9" t="s">
        <v>2845</v>
      </c>
      <c r="B1929" s="2" t="s">
        <v>1196</v>
      </c>
      <c r="C1929" t="s">
        <v>1197</v>
      </c>
      <c r="D1929" t="s">
        <v>2116</v>
      </c>
      <c r="E1929">
        <v>2024</v>
      </c>
      <c r="F1929" t="s">
        <v>2866</v>
      </c>
      <c r="G1929" s="7" t="s">
        <v>2770</v>
      </c>
      <c r="H1929" s="7">
        <v>6</v>
      </c>
      <c r="I1929" s="7">
        <v>3</v>
      </c>
      <c r="J1929" s="7">
        <v>6</v>
      </c>
      <c r="K1929" s="7">
        <v>8</v>
      </c>
      <c r="L1929" s="7">
        <v>9</v>
      </c>
      <c r="M1929" s="7">
        <v>10</v>
      </c>
      <c r="N1929" s="7">
        <v>15</v>
      </c>
      <c r="O1929" s="7">
        <v>9</v>
      </c>
      <c r="P1929" s="7">
        <v>9</v>
      </c>
      <c r="Q1929" s="7">
        <v>7</v>
      </c>
      <c r="R1929" s="7">
        <v>6</v>
      </c>
      <c r="S1929" s="7">
        <v>5</v>
      </c>
      <c r="T1929" s="7">
        <f t="shared" si="128"/>
        <v>93</v>
      </c>
      <c r="U1929" s="7">
        <f t="shared" si="129"/>
        <v>8</v>
      </c>
      <c r="V1929" s="7">
        <f t="shared" si="130"/>
        <v>56</v>
      </c>
      <c r="W1929" s="13">
        <v>2930</v>
      </c>
      <c r="X1929" s="13">
        <f t="shared" si="131"/>
        <v>164080</v>
      </c>
    </row>
    <row r="1930" spans="1:24" ht="15" hidden="1">
      <c r="A1930" s="9">
        <v>1032160050</v>
      </c>
      <c r="B1930" s="2" t="s">
        <v>411</v>
      </c>
      <c r="C1930" t="s">
        <v>412</v>
      </c>
      <c r="D1930" t="s">
        <v>2116</v>
      </c>
      <c r="E1930">
        <v>2024</v>
      </c>
      <c r="F1930" t="s">
        <v>2866</v>
      </c>
      <c r="G1930" s="7" t="s">
        <v>2770</v>
      </c>
      <c r="H1930" s="7">
        <v>45</v>
      </c>
      <c r="I1930" s="7">
        <v>96</v>
      </c>
      <c r="J1930" s="7">
        <v>50</v>
      </c>
      <c r="K1930" s="7">
        <v>86</v>
      </c>
      <c r="L1930" s="7">
        <v>104</v>
      </c>
      <c r="M1930" s="7">
        <v>61</v>
      </c>
      <c r="N1930" s="7">
        <v>181</v>
      </c>
      <c r="O1930" s="7">
        <v>95</v>
      </c>
      <c r="P1930" s="7">
        <v>147</v>
      </c>
      <c r="Q1930" s="7">
        <v>137</v>
      </c>
      <c r="R1930" s="7">
        <v>57</v>
      </c>
      <c r="S1930" s="7">
        <v>93</v>
      </c>
      <c r="T1930" s="7">
        <f t="shared" si="128"/>
        <v>1152</v>
      </c>
      <c r="U1930" s="7">
        <f t="shared" si="129"/>
        <v>96</v>
      </c>
      <c r="V1930" s="7">
        <f t="shared" si="130"/>
        <v>672</v>
      </c>
      <c r="W1930" s="13">
        <v>243</v>
      </c>
      <c r="X1930" s="13">
        <f t="shared" si="131"/>
        <v>163296</v>
      </c>
    </row>
    <row r="1931" spans="1:24" ht="15" hidden="1">
      <c r="A1931" s="9">
        <v>1032620007</v>
      </c>
      <c r="B1931" s="2" t="s">
        <v>1387</v>
      </c>
      <c r="C1931" t="s">
        <v>1388</v>
      </c>
      <c r="D1931" t="s">
        <v>2116</v>
      </c>
      <c r="E1931">
        <v>2024</v>
      </c>
      <c r="F1931" t="s">
        <v>2866</v>
      </c>
      <c r="G1931" s="7" t="s">
        <v>2770</v>
      </c>
      <c r="K1931" s="7">
        <v>49</v>
      </c>
      <c r="T1931" s="7">
        <f t="shared" si="128"/>
        <v>49</v>
      </c>
      <c r="U1931" s="7">
        <f t="shared" si="129"/>
        <v>4</v>
      </c>
      <c r="V1931" s="7">
        <f t="shared" si="130"/>
        <v>28</v>
      </c>
      <c r="W1931" s="13">
        <v>5823</v>
      </c>
      <c r="X1931" s="13">
        <f t="shared" si="131"/>
        <v>163044</v>
      </c>
    </row>
    <row r="1932" spans="1:24" ht="15">
      <c r="A1932" s="9">
        <v>1031012036</v>
      </c>
      <c r="B1932" s="2" t="s">
        <v>508</v>
      </c>
      <c r="C1932" t="s">
        <v>509</v>
      </c>
      <c r="D1932" t="s">
        <v>2116</v>
      </c>
      <c r="E1932">
        <v>2025</v>
      </c>
      <c r="F1932" t="s">
        <v>2866</v>
      </c>
      <c r="G1932" s="7" t="s">
        <v>2770</v>
      </c>
      <c r="H1932" s="5">
        <v>57</v>
      </c>
      <c r="I1932" s="5">
        <v>109</v>
      </c>
      <c r="J1932" s="5">
        <v>45</v>
      </c>
      <c r="K1932" s="5">
        <v>35</v>
      </c>
      <c r="L1932" s="5">
        <v>49</v>
      </c>
      <c r="M1932" s="5">
        <v>125</v>
      </c>
      <c r="N1932" s="5">
        <v>175</v>
      </c>
      <c r="O1932" s="5">
        <v>40</v>
      </c>
      <c r="P1932" s="5">
        <v>79</v>
      </c>
      <c r="Q1932" s="5">
        <v>110</v>
      </c>
      <c r="R1932" s="5">
        <v>86</v>
      </c>
      <c r="S1932" s="5">
        <v>107</v>
      </c>
      <c r="T1932" s="7">
        <f t="shared" si="128"/>
        <v>1017</v>
      </c>
      <c r="U1932" s="7">
        <f t="shared" si="129"/>
        <v>85</v>
      </c>
      <c r="V1932" s="7">
        <f t="shared" si="130"/>
        <v>595</v>
      </c>
      <c r="W1932" s="13">
        <v>274</v>
      </c>
      <c r="X1932" s="13">
        <f t="shared" si="131"/>
        <v>163030</v>
      </c>
    </row>
    <row r="1933" spans="1:24" ht="15" hidden="1">
      <c r="A1933" s="9">
        <v>1033350004</v>
      </c>
      <c r="B1933" s="2" t="s">
        <v>1794</v>
      </c>
      <c r="C1933" t="s">
        <v>1795</v>
      </c>
      <c r="D1933" t="s">
        <v>2116</v>
      </c>
      <c r="E1933">
        <v>2024</v>
      </c>
      <c r="F1933" t="s">
        <v>2866</v>
      </c>
      <c r="G1933" s="7" t="s">
        <v>2769</v>
      </c>
      <c r="I1933" s="7">
        <v>1</v>
      </c>
      <c r="J1933" s="7">
        <v>1</v>
      </c>
      <c r="L1933" s="7">
        <v>2</v>
      </c>
      <c r="N1933" s="7">
        <v>2</v>
      </c>
      <c r="O1933" s="7">
        <v>1</v>
      </c>
      <c r="Q1933" s="7">
        <v>1</v>
      </c>
      <c r="S1933" s="7">
        <v>2</v>
      </c>
      <c r="T1933" s="7">
        <f t="shared" si="128"/>
        <v>10</v>
      </c>
      <c r="U1933" s="7">
        <f t="shared" si="129"/>
        <v>1</v>
      </c>
      <c r="V1933" s="7">
        <f t="shared" si="130"/>
        <v>7</v>
      </c>
      <c r="W1933" s="13">
        <v>23280</v>
      </c>
      <c r="X1933" s="13">
        <f t="shared" si="131"/>
        <v>162960</v>
      </c>
    </row>
    <row r="1934" spans="1:24" ht="15">
      <c r="A1934" s="9">
        <v>1033350004</v>
      </c>
      <c r="B1934" s="2" t="s">
        <v>1794</v>
      </c>
      <c r="C1934" t="s">
        <v>1795</v>
      </c>
      <c r="D1934" t="s">
        <v>2116</v>
      </c>
      <c r="E1934">
        <v>2025</v>
      </c>
      <c r="F1934" t="s">
        <v>2866</v>
      </c>
      <c r="G1934" s="7" t="s">
        <v>2769</v>
      </c>
      <c r="H1934" s="5">
        <v>3</v>
      </c>
      <c r="I1934" s="5">
        <v>1</v>
      </c>
      <c r="J1934" s="5"/>
      <c r="K1934" s="5"/>
      <c r="L1934" s="5"/>
      <c r="M1934" s="5">
        <v>2</v>
      </c>
      <c r="N1934" s="5">
        <v>2</v>
      </c>
      <c r="O1934" s="5"/>
      <c r="P1934" s="5">
        <v>1</v>
      </c>
      <c r="Q1934" s="5">
        <v>3</v>
      </c>
      <c r="R1934" s="5">
        <v>1</v>
      </c>
      <c r="S1934" s="5"/>
      <c r="T1934" s="7">
        <f t="shared" si="128"/>
        <v>13</v>
      </c>
      <c r="U1934" s="7">
        <f t="shared" si="129"/>
        <v>1</v>
      </c>
      <c r="V1934" s="7">
        <f t="shared" si="130"/>
        <v>7</v>
      </c>
      <c r="W1934" s="13">
        <v>23280</v>
      </c>
      <c r="X1934" s="13">
        <f t="shared" si="131"/>
        <v>162960</v>
      </c>
    </row>
    <row r="1935" spans="1:24" ht="15">
      <c r="A1935" s="9">
        <v>1032620095</v>
      </c>
      <c r="B1935" s="2" t="s">
        <v>2525</v>
      </c>
      <c r="C1935" t="s">
        <v>2526</v>
      </c>
      <c r="D1935" t="s">
        <v>2116</v>
      </c>
      <c r="E1935">
        <v>2025</v>
      </c>
      <c r="F1935" t="s">
        <v>2866</v>
      </c>
      <c r="G1935" s="7" t="s">
        <v>2770</v>
      </c>
      <c r="H1935" s="5"/>
      <c r="I1935" s="5"/>
      <c r="J1935" s="5">
        <v>4</v>
      </c>
      <c r="K1935" s="5">
        <v>104</v>
      </c>
      <c r="L1935" s="5">
        <v>122</v>
      </c>
      <c r="M1935" s="5">
        <v>120</v>
      </c>
      <c r="N1935" s="5">
        <v>36</v>
      </c>
      <c r="O1935" s="5"/>
      <c r="P1935" s="5"/>
      <c r="Q1935" s="5">
        <v>41</v>
      </c>
      <c r="R1935" s="5"/>
      <c r="S1935" s="5"/>
      <c r="T1935" s="7">
        <f t="shared" si="128"/>
        <v>427</v>
      </c>
      <c r="U1935" s="7">
        <f t="shared" si="129"/>
        <v>36</v>
      </c>
      <c r="V1935" s="7">
        <f t="shared" si="130"/>
        <v>252</v>
      </c>
      <c r="W1935" s="13">
        <v>646</v>
      </c>
      <c r="X1935" s="13">
        <f t="shared" si="131"/>
        <v>162792</v>
      </c>
    </row>
    <row r="1936" spans="1:24" ht="15" hidden="1">
      <c r="A1936" s="9">
        <v>1032210081</v>
      </c>
      <c r="B1936" s="2" t="s">
        <v>1760</v>
      </c>
      <c r="C1936" t="s">
        <v>1761</v>
      </c>
      <c r="D1936" t="s">
        <v>2116</v>
      </c>
      <c r="E1936">
        <v>2024</v>
      </c>
      <c r="F1936" t="s">
        <v>2866</v>
      </c>
      <c r="G1936" s="7" t="s">
        <v>2770</v>
      </c>
      <c r="H1936" s="7">
        <v>6</v>
      </c>
      <c r="I1936" s="7">
        <v>4</v>
      </c>
      <c r="K1936" s="7">
        <v>2</v>
      </c>
      <c r="T1936" s="7">
        <f t="shared" si="128"/>
        <v>12</v>
      </c>
      <c r="U1936" s="7">
        <f t="shared" si="129"/>
        <v>1</v>
      </c>
      <c r="V1936" s="7">
        <f t="shared" si="130"/>
        <v>7</v>
      </c>
      <c r="W1936" s="13">
        <v>23141</v>
      </c>
      <c r="X1936" s="13">
        <f t="shared" si="131"/>
        <v>161987</v>
      </c>
    </row>
    <row r="1937" spans="1:24" ht="15">
      <c r="A1937" s="9">
        <v>1032210081</v>
      </c>
      <c r="B1937" s="2" t="s">
        <v>1760</v>
      </c>
      <c r="C1937" t="s">
        <v>1761</v>
      </c>
      <c r="D1937" t="s">
        <v>2116</v>
      </c>
      <c r="E1937">
        <v>2025</v>
      </c>
      <c r="F1937" t="s">
        <v>2866</v>
      </c>
      <c r="G1937" s="7" t="s">
        <v>2770</v>
      </c>
      <c r="H1937" s="5"/>
      <c r="I1937" s="5">
        <v>6</v>
      </c>
      <c r="J1937" s="5"/>
      <c r="K1937" s="5"/>
      <c r="L1937" s="5">
        <v>2</v>
      </c>
      <c r="M1937" s="5">
        <v>5</v>
      </c>
      <c r="N1937" s="5"/>
      <c r="O1937" s="5"/>
      <c r="P1937" s="5"/>
      <c r="Q1937" s="5"/>
      <c r="R1937" s="5"/>
      <c r="S1937" s="5"/>
      <c r="T1937" s="7">
        <f t="shared" si="128"/>
        <v>13</v>
      </c>
      <c r="U1937" s="7">
        <f t="shared" si="129"/>
        <v>1</v>
      </c>
      <c r="V1937" s="7">
        <f t="shared" si="130"/>
        <v>7</v>
      </c>
      <c r="W1937" s="13">
        <v>23141</v>
      </c>
      <c r="X1937" s="13">
        <f t="shared" si="131"/>
        <v>161987</v>
      </c>
    </row>
    <row r="1938" spans="1:24" ht="15">
      <c r="A1938" s="9">
        <v>1031012066</v>
      </c>
      <c r="B1938" s="2" t="s">
        <v>1241</v>
      </c>
      <c r="C1938" t="s">
        <v>1242</v>
      </c>
      <c r="D1938" t="s">
        <v>2116</v>
      </c>
      <c r="E1938">
        <v>2025</v>
      </c>
      <c r="F1938" t="s">
        <v>2866</v>
      </c>
      <c r="G1938" s="7" t="s">
        <v>2770</v>
      </c>
      <c r="H1938" s="5">
        <v>2</v>
      </c>
      <c r="I1938" s="5">
        <v>3</v>
      </c>
      <c r="J1938" s="5">
        <v>7</v>
      </c>
      <c r="K1938" s="5">
        <v>14</v>
      </c>
      <c r="L1938" s="5">
        <v>7</v>
      </c>
      <c r="M1938" s="5">
        <v>7</v>
      </c>
      <c r="N1938" s="5">
        <v>7</v>
      </c>
      <c r="O1938" s="5">
        <v>6</v>
      </c>
      <c r="P1938" s="5">
        <v>2</v>
      </c>
      <c r="Q1938" s="5">
        <v>11</v>
      </c>
      <c r="R1938" s="5">
        <v>3</v>
      </c>
      <c r="S1938" s="5"/>
      <c r="T1938" s="7">
        <f t="shared" si="128"/>
        <v>69</v>
      </c>
      <c r="U1938" s="7">
        <f t="shared" si="129"/>
        <v>6</v>
      </c>
      <c r="V1938" s="7">
        <f t="shared" si="130"/>
        <v>42</v>
      </c>
      <c r="W1938" s="13">
        <v>3846</v>
      </c>
      <c r="X1938" s="13">
        <f t="shared" si="131"/>
        <v>161532</v>
      </c>
    </row>
    <row r="1939" spans="1:24" ht="15">
      <c r="A1939" s="9">
        <v>1033495186</v>
      </c>
      <c r="B1939" s="2" t="s">
        <v>1605</v>
      </c>
      <c r="C1939" t="s">
        <v>1606</v>
      </c>
      <c r="D1939" t="s">
        <v>2116</v>
      </c>
      <c r="E1939">
        <v>2025</v>
      </c>
      <c r="F1939" t="s">
        <v>2866</v>
      </c>
      <c r="G1939" s="7" t="s">
        <v>2770</v>
      </c>
      <c r="H1939" s="5">
        <v>3</v>
      </c>
      <c r="I1939" s="5">
        <v>2</v>
      </c>
      <c r="J1939" s="5">
        <v>2</v>
      </c>
      <c r="K1939" s="5"/>
      <c r="L1939" s="5"/>
      <c r="M1939" s="5"/>
      <c r="N1939" s="5"/>
      <c r="O1939" s="5"/>
      <c r="P1939" s="5"/>
      <c r="Q1939" s="5"/>
      <c r="R1939" s="5"/>
      <c r="S1939" s="5"/>
      <c r="T1939" s="7">
        <f t="shared" si="128"/>
        <v>7</v>
      </c>
      <c r="U1939" s="7">
        <f t="shared" si="129"/>
        <v>1</v>
      </c>
      <c r="V1939" s="7">
        <f t="shared" si="130"/>
        <v>7</v>
      </c>
      <c r="W1939" s="13">
        <v>22982</v>
      </c>
      <c r="X1939" s="13">
        <f t="shared" si="131"/>
        <v>160874</v>
      </c>
    </row>
    <row r="1940" spans="1:24" ht="15" hidden="1">
      <c r="A1940" s="9">
        <v>1032411051</v>
      </c>
      <c r="B1940" s="2" t="s">
        <v>1370</v>
      </c>
      <c r="C1940" t="s">
        <v>1371</v>
      </c>
      <c r="D1940" t="s">
        <v>2116</v>
      </c>
      <c r="E1940">
        <v>2024</v>
      </c>
      <c r="F1940" t="s">
        <v>2866</v>
      </c>
      <c r="G1940" s="7" t="s">
        <v>2769</v>
      </c>
      <c r="H1940" s="7">
        <v>5</v>
      </c>
      <c r="I1940" s="7">
        <v>9</v>
      </c>
      <c r="J1940" s="7">
        <v>2</v>
      </c>
      <c r="K1940" s="7">
        <v>2</v>
      </c>
      <c r="M1940" s="7">
        <v>8</v>
      </c>
      <c r="N1940" s="7">
        <v>9</v>
      </c>
      <c r="O1940" s="7">
        <v>5</v>
      </c>
      <c r="P1940" s="7">
        <v>3</v>
      </c>
      <c r="Q1940" s="7">
        <v>8</v>
      </c>
      <c r="T1940" s="7">
        <f t="shared" si="128"/>
        <v>51</v>
      </c>
      <c r="U1940" s="7">
        <f t="shared" si="129"/>
        <v>4</v>
      </c>
      <c r="V1940" s="7">
        <f t="shared" si="130"/>
        <v>28</v>
      </c>
      <c r="W1940" s="13">
        <v>5744</v>
      </c>
      <c r="X1940" s="13">
        <f t="shared" si="131"/>
        <v>160832</v>
      </c>
    </row>
    <row r="1941" spans="1:24" ht="15" hidden="1">
      <c r="A1941" s="9">
        <v>1032150059</v>
      </c>
      <c r="B1941" s="2" t="s">
        <v>1133</v>
      </c>
      <c r="C1941" t="s">
        <v>1134</v>
      </c>
      <c r="D1941" t="s">
        <v>2116</v>
      </c>
      <c r="E1941">
        <v>2024</v>
      </c>
      <c r="F1941" t="s">
        <v>2866</v>
      </c>
      <c r="G1941" s="7" t="s">
        <v>2769</v>
      </c>
      <c r="H1941" s="7">
        <v>13</v>
      </c>
      <c r="I1941" s="7">
        <v>6</v>
      </c>
      <c r="J1941" s="7">
        <v>4</v>
      </c>
      <c r="K1941" s="7">
        <v>4</v>
      </c>
      <c r="L1941" s="7">
        <v>1</v>
      </c>
      <c r="M1941" s="7">
        <v>3</v>
      </c>
      <c r="N1941" s="7">
        <v>34</v>
      </c>
      <c r="O1941" s="7">
        <v>18</v>
      </c>
      <c r="Q1941" s="7">
        <v>20</v>
      </c>
      <c r="R1941" s="7">
        <v>7</v>
      </c>
      <c r="S1941" s="7">
        <v>1</v>
      </c>
      <c r="T1941" s="7">
        <f t="shared" si="128"/>
        <v>111</v>
      </c>
      <c r="U1941" s="7">
        <f t="shared" si="129"/>
        <v>9</v>
      </c>
      <c r="V1941" s="7">
        <f t="shared" si="130"/>
        <v>63</v>
      </c>
      <c r="W1941" s="13">
        <v>2550</v>
      </c>
      <c r="X1941" s="13">
        <f t="shared" si="131"/>
        <v>160650</v>
      </c>
    </row>
    <row r="1942" spans="1:24" ht="15">
      <c r="A1942" s="9">
        <v>1031611048</v>
      </c>
      <c r="B1942" s="2" t="s">
        <v>1183</v>
      </c>
      <c r="C1942" t="s">
        <v>1184</v>
      </c>
      <c r="D1942" t="s">
        <v>2116</v>
      </c>
      <c r="E1942">
        <v>2025</v>
      </c>
      <c r="F1942" t="s">
        <v>2866</v>
      </c>
      <c r="G1942" s="7" t="s">
        <v>2769</v>
      </c>
      <c r="H1942" s="5"/>
      <c r="I1942" s="5">
        <v>1</v>
      </c>
      <c r="J1942" s="5">
        <v>4</v>
      </c>
      <c r="K1942" s="5"/>
      <c r="L1942" s="5">
        <v>10</v>
      </c>
      <c r="M1942" s="5"/>
      <c r="N1942" s="5">
        <v>0</v>
      </c>
      <c r="O1942" s="5"/>
      <c r="P1942" s="5"/>
      <c r="Q1942" s="5"/>
      <c r="R1942" s="5">
        <v>1</v>
      </c>
      <c r="S1942" s="5"/>
      <c r="T1942" s="7">
        <f t="shared" si="128"/>
        <v>16</v>
      </c>
      <c r="U1942" s="7">
        <f t="shared" si="129"/>
        <v>1</v>
      </c>
      <c r="V1942" s="7">
        <f t="shared" si="130"/>
        <v>7</v>
      </c>
      <c r="W1942" s="13">
        <v>22797</v>
      </c>
      <c r="X1942" s="13">
        <f t="shared" si="131"/>
        <v>159579</v>
      </c>
    </row>
    <row r="1943" spans="1:24" ht="15" hidden="1">
      <c r="A1943" s="9">
        <v>1031611028</v>
      </c>
      <c r="B1943" s="2" t="s">
        <v>1318</v>
      </c>
      <c r="C1943" t="s">
        <v>788</v>
      </c>
      <c r="D1943" t="s">
        <v>2116</v>
      </c>
      <c r="E1943">
        <v>2024</v>
      </c>
      <c r="F1943" t="s">
        <v>2866</v>
      </c>
      <c r="G1943" s="7" t="s">
        <v>2769</v>
      </c>
      <c r="H1943" s="7">
        <v>1</v>
      </c>
      <c r="I1943" s="7">
        <v>1</v>
      </c>
      <c r="J1943" s="7">
        <v>4</v>
      </c>
      <c r="K1943" s="7">
        <v>14</v>
      </c>
      <c r="L1943" s="7">
        <v>28</v>
      </c>
      <c r="M1943" s="7">
        <v>6</v>
      </c>
      <c r="R1943" s="7">
        <v>6</v>
      </c>
      <c r="T1943" s="7">
        <f t="shared" si="128"/>
        <v>60</v>
      </c>
      <c r="U1943" s="7">
        <f t="shared" si="129"/>
        <v>5</v>
      </c>
      <c r="V1943" s="7">
        <f t="shared" si="130"/>
        <v>35</v>
      </c>
      <c r="W1943" s="13">
        <v>4559</v>
      </c>
      <c r="X1943" s="13">
        <f t="shared" si="131"/>
        <v>159565</v>
      </c>
    </row>
    <row r="1944" spans="1:24" ht="15" hidden="1">
      <c r="A1944" s="9" t="s">
        <v>2814</v>
      </c>
      <c r="B1944" s="2" t="s">
        <v>1057</v>
      </c>
      <c r="C1944" t="s">
        <v>1058</v>
      </c>
      <c r="D1944" t="s">
        <v>2116</v>
      </c>
      <c r="E1944">
        <v>2024</v>
      </c>
      <c r="F1944" t="s">
        <v>2866</v>
      </c>
      <c r="G1944" s="7" t="s">
        <v>2770</v>
      </c>
      <c r="H1944" s="7">
        <v>1</v>
      </c>
      <c r="I1944" s="7">
        <v>7</v>
      </c>
      <c r="J1944" s="7">
        <v>2</v>
      </c>
      <c r="K1944" s="7">
        <v>7</v>
      </c>
      <c r="L1944" s="7">
        <v>50</v>
      </c>
      <c r="M1944" s="7">
        <v>11</v>
      </c>
      <c r="N1944" s="7">
        <v>14</v>
      </c>
      <c r="O1944" s="7">
        <v>3</v>
      </c>
      <c r="P1944" s="7">
        <v>8</v>
      </c>
      <c r="Q1944" s="7">
        <v>4</v>
      </c>
      <c r="R1944" s="7">
        <v>20</v>
      </c>
      <c r="S1944" s="7">
        <v>8</v>
      </c>
      <c r="T1944" s="7">
        <f t="shared" si="128"/>
        <v>135</v>
      </c>
      <c r="U1944" s="7">
        <f t="shared" si="129"/>
        <v>11</v>
      </c>
      <c r="V1944" s="7">
        <f t="shared" si="130"/>
        <v>77</v>
      </c>
      <c r="W1944" s="13">
        <v>2069</v>
      </c>
      <c r="X1944" s="13">
        <f t="shared" si="131"/>
        <v>159313</v>
      </c>
    </row>
    <row r="1945" spans="1:24" ht="15">
      <c r="A1945" s="9">
        <v>1031010015</v>
      </c>
      <c r="B1945" s="2" t="s">
        <v>701</v>
      </c>
      <c r="C1945" t="s">
        <v>702</v>
      </c>
      <c r="D1945" t="s">
        <v>2116</v>
      </c>
      <c r="E1945">
        <v>2025</v>
      </c>
      <c r="F1945" t="s">
        <v>2866</v>
      </c>
      <c r="G1945" s="7" t="s">
        <v>2770</v>
      </c>
      <c r="H1945" s="5">
        <v>1</v>
      </c>
      <c r="I1945" s="5">
        <v>15</v>
      </c>
      <c r="J1945" s="5">
        <v>20</v>
      </c>
      <c r="K1945" s="5">
        <v>8</v>
      </c>
      <c r="L1945" s="5">
        <v>28</v>
      </c>
      <c r="M1945" s="5">
        <v>21</v>
      </c>
      <c r="N1945" s="5">
        <v>20</v>
      </c>
      <c r="O1945" s="5">
        <v>14</v>
      </c>
      <c r="P1945" s="5">
        <v>58</v>
      </c>
      <c r="Q1945" s="5">
        <v>9</v>
      </c>
      <c r="R1945" s="5">
        <v>24</v>
      </c>
      <c r="S1945" s="5">
        <v>26</v>
      </c>
      <c r="T1945" s="7">
        <f t="shared" si="128"/>
        <v>244</v>
      </c>
      <c r="U1945" s="7">
        <f t="shared" si="129"/>
        <v>20</v>
      </c>
      <c r="V1945" s="7">
        <f t="shared" si="130"/>
        <v>140</v>
      </c>
      <c r="W1945" s="13">
        <v>1136</v>
      </c>
      <c r="X1945" s="13">
        <f t="shared" si="131"/>
        <v>159040</v>
      </c>
    </row>
    <row r="1946" spans="1:24" ht="15">
      <c r="A1946" s="9">
        <v>1031010901</v>
      </c>
      <c r="B1946" s="2" t="s">
        <v>870</v>
      </c>
      <c r="C1946" t="s">
        <v>871</v>
      </c>
      <c r="D1946" t="s">
        <v>2116</v>
      </c>
      <c r="E1946">
        <v>2025</v>
      </c>
      <c r="F1946" t="s">
        <v>2866</v>
      </c>
      <c r="G1946" s="7" t="s">
        <v>2770</v>
      </c>
      <c r="H1946" s="5">
        <v>2</v>
      </c>
      <c r="I1946" s="5">
        <v>42</v>
      </c>
      <c r="J1946" s="5">
        <v>16</v>
      </c>
      <c r="K1946" s="5">
        <v>15</v>
      </c>
      <c r="L1946" s="5">
        <v>9</v>
      </c>
      <c r="M1946" s="5">
        <v>36</v>
      </c>
      <c r="N1946" s="5">
        <v>39</v>
      </c>
      <c r="O1946" s="5">
        <v>62</v>
      </c>
      <c r="P1946" s="5">
        <v>8</v>
      </c>
      <c r="Q1946" s="5">
        <v>26</v>
      </c>
      <c r="R1946" s="5">
        <v>5</v>
      </c>
      <c r="S1946" s="5">
        <v>15</v>
      </c>
      <c r="T1946" s="7">
        <f t="shared" si="128"/>
        <v>275</v>
      </c>
      <c r="U1946" s="7">
        <f t="shared" si="129"/>
        <v>23</v>
      </c>
      <c r="V1946" s="7">
        <f t="shared" si="130"/>
        <v>161</v>
      </c>
      <c r="W1946" s="13">
        <v>984</v>
      </c>
      <c r="X1946" s="13">
        <f t="shared" si="131"/>
        <v>158424</v>
      </c>
    </row>
    <row r="1947" spans="1:24" ht="15" hidden="1">
      <c r="A1947" s="9">
        <v>1031440080</v>
      </c>
      <c r="B1947" s="2" t="s">
        <v>1413</v>
      </c>
      <c r="C1947" t="s">
        <v>1414</v>
      </c>
      <c r="D1947" t="s">
        <v>2116</v>
      </c>
      <c r="E1947">
        <v>2024</v>
      </c>
      <c r="F1947" t="s">
        <v>2866</v>
      </c>
      <c r="G1947" s="7" t="s">
        <v>2769</v>
      </c>
      <c r="H1947" s="7">
        <v>11</v>
      </c>
      <c r="I1947" s="7">
        <v>2</v>
      </c>
      <c r="N1947" s="7">
        <v>7</v>
      </c>
      <c r="P1947" s="7">
        <v>4</v>
      </c>
      <c r="R1947" s="7">
        <v>11</v>
      </c>
      <c r="S1947" s="7">
        <v>10</v>
      </c>
      <c r="T1947" s="7">
        <f t="shared" si="128"/>
        <v>45</v>
      </c>
      <c r="U1947" s="7">
        <f t="shared" si="129"/>
        <v>4</v>
      </c>
      <c r="V1947" s="7">
        <f t="shared" si="130"/>
        <v>28</v>
      </c>
      <c r="W1947" s="13">
        <v>5609</v>
      </c>
      <c r="X1947" s="13">
        <f t="shared" si="131"/>
        <v>157052</v>
      </c>
    </row>
    <row r="1948" spans="1:24" ht="15">
      <c r="A1948" s="9">
        <v>1031040030</v>
      </c>
      <c r="B1948" s="2" t="s">
        <v>1331</v>
      </c>
      <c r="C1948" t="s">
        <v>1332</v>
      </c>
      <c r="D1948" t="s">
        <v>2116</v>
      </c>
      <c r="E1948">
        <v>2025</v>
      </c>
      <c r="F1948" t="s">
        <v>2866</v>
      </c>
      <c r="G1948" s="7" t="s">
        <v>2770</v>
      </c>
      <c r="H1948" s="5">
        <v>3</v>
      </c>
      <c r="I1948" s="5">
        <v>2</v>
      </c>
      <c r="J1948" s="5">
        <v>4</v>
      </c>
      <c r="K1948" s="5">
        <v>5</v>
      </c>
      <c r="L1948" s="5">
        <v>7</v>
      </c>
      <c r="M1948" s="5">
        <v>7</v>
      </c>
      <c r="N1948" s="5">
        <v>2</v>
      </c>
      <c r="O1948" s="5">
        <v>2</v>
      </c>
      <c r="P1948" s="5">
        <v>1</v>
      </c>
      <c r="Q1948" s="5">
        <v>7</v>
      </c>
      <c r="R1948" s="5">
        <v>2</v>
      </c>
      <c r="S1948" s="5">
        <v>2</v>
      </c>
      <c r="T1948" s="7">
        <f t="shared" si="128"/>
        <v>44</v>
      </c>
      <c r="U1948" s="7">
        <f t="shared" si="129"/>
        <v>4</v>
      </c>
      <c r="V1948" s="7">
        <f t="shared" si="130"/>
        <v>28</v>
      </c>
      <c r="W1948" s="13">
        <v>5604</v>
      </c>
      <c r="X1948" s="13">
        <f t="shared" si="131"/>
        <v>156912</v>
      </c>
    </row>
    <row r="1949" spans="1:24" ht="15" hidden="1">
      <c r="A1949" s="9">
        <v>1031220033</v>
      </c>
      <c r="B1949" s="2" t="s">
        <v>948</v>
      </c>
      <c r="C1949" t="s">
        <v>949</v>
      </c>
      <c r="D1949" t="s">
        <v>2116</v>
      </c>
      <c r="E1949">
        <v>2024</v>
      </c>
      <c r="F1949" t="s">
        <v>2866</v>
      </c>
      <c r="G1949" s="7" t="s">
        <v>2769</v>
      </c>
      <c r="H1949" s="7">
        <v>20</v>
      </c>
      <c r="I1949" s="7">
        <v>11</v>
      </c>
      <c r="J1949" s="7">
        <v>15</v>
      </c>
      <c r="K1949" s="7">
        <v>24</v>
      </c>
      <c r="L1949" s="7">
        <v>18</v>
      </c>
      <c r="M1949" s="7">
        <v>25</v>
      </c>
      <c r="N1949" s="7">
        <v>33</v>
      </c>
      <c r="O1949" s="7">
        <v>17</v>
      </c>
      <c r="P1949" s="7">
        <v>12</v>
      </c>
      <c r="Q1949" s="7">
        <v>1</v>
      </c>
      <c r="R1949" s="7">
        <v>5</v>
      </c>
      <c r="T1949" s="7">
        <f t="shared" si="128"/>
        <v>181</v>
      </c>
      <c r="U1949" s="7">
        <f t="shared" si="129"/>
        <v>15</v>
      </c>
      <c r="V1949" s="7">
        <f t="shared" si="130"/>
        <v>105</v>
      </c>
      <c r="W1949" s="13">
        <v>1491</v>
      </c>
      <c r="X1949" s="13">
        <f t="shared" si="131"/>
        <v>156555</v>
      </c>
    </row>
    <row r="1950" spans="1:24" ht="15">
      <c r="A1950" s="9">
        <v>1031016265</v>
      </c>
      <c r="B1950" s="2" t="s">
        <v>1079</v>
      </c>
      <c r="C1950" t="s">
        <v>1080</v>
      </c>
      <c r="D1950" t="s">
        <v>2116</v>
      </c>
      <c r="E1950">
        <v>2025</v>
      </c>
      <c r="F1950" t="s">
        <v>2866</v>
      </c>
      <c r="G1950" s="7" t="s">
        <v>2770</v>
      </c>
      <c r="H1950" s="5">
        <v>2</v>
      </c>
      <c r="I1950" s="5">
        <v>6</v>
      </c>
      <c r="J1950" s="5">
        <v>10</v>
      </c>
      <c r="K1950" s="5">
        <v>13</v>
      </c>
      <c r="L1950" s="5">
        <v>9</v>
      </c>
      <c r="M1950" s="5">
        <v>9</v>
      </c>
      <c r="N1950" s="5">
        <v>5</v>
      </c>
      <c r="O1950" s="5">
        <v>11</v>
      </c>
      <c r="P1950" s="5">
        <v>18</v>
      </c>
      <c r="Q1950" s="5">
        <v>13</v>
      </c>
      <c r="R1950" s="5">
        <v>12</v>
      </c>
      <c r="S1950" s="5">
        <v>12</v>
      </c>
      <c r="T1950" s="7">
        <f t="shared" si="128"/>
        <v>120</v>
      </c>
      <c r="U1950" s="7">
        <f t="shared" si="129"/>
        <v>10</v>
      </c>
      <c r="V1950" s="7">
        <f t="shared" si="130"/>
        <v>70</v>
      </c>
      <c r="W1950" s="13">
        <v>2223</v>
      </c>
      <c r="X1950" s="13">
        <f t="shared" si="131"/>
        <v>155610</v>
      </c>
    </row>
    <row r="1951" spans="1:24" ht="15" hidden="1">
      <c r="A1951" s="9">
        <v>1032210033</v>
      </c>
      <c r="B1951" s="2" t="s">
        <v>1329</v>
      </c>
      <c r="C1951" t="s">
        <v>1330</v>
      </c>
      <c r="D1951" t="s">
        <v>2116</v>
      </c>
      <c r="E1951">
        <v>2024</v>
      </c>
      <c r="F1951" t="s">
        <v>2866</v>
      </c>
      <c r="G1951" s="7" t="s">
        <v>2769</v>
      </c>
      <c r="H1951" s="7">
        <v>7</v>
      </c>
      <c r="I1951" s="7">
        <v>15</v>
      </c>
      <c r="J1951" s="7">
        <v>8</v>
      </c>
      <c r="K1951" s="7">
        <v>9</v>
      </c>
      <c r="M1951" s="7">
        <v>3</v>
      </c>
      <c r="O1951" s="7">
        <v>5</v>
      </c>
      <c r="Q1951" s="7">
        <v>10</v>
      </c>
      <c r="S1951" s="7">
        <v>1</v>
      </c>
      <c r="T1951" s="7">
        <f t="shared" si="128"/>
        <v>58</v>
      </c>
      <c r="U1951" s="7">
        <f t="shared" si="129"/>
        <v>5</v>
      </c>
      <c r="V1951" s="7">
        <f t="shared" si="130"/>
        <v>35</v>
      </c>
      <c r="W1951" s="13">
        <v>4439</v>
      </c>
      <c r="X1951" s="13">
        <f t="shared" si="131"/>
        <v>155365</v>
      </c>
    </row>
    <row r="1952" spans="1:24" ht="15" hidden="1">
      <c r="A1952" s="9">
        <v>1031820012</v>
      </c>
      <c r="B1952" s="2" t="s">
        <v>1325</v>
      </c>
      <c r="C1952" t="s">
        <v>1326</v>
      </c>
      <c r="D1952" t="s">
        <v>2116</v>
      </c>
      <c r="E1952">
        <v>2024</v>
      </c>
      <c r="F1952" t="s">
        <v>2866</v>
      </c>
      <c r="G1952" s="7" t="s">
        <v>2769</v>
      </c>
      <c r="H1952" s="7">
        <v>5</v>
      </c>
      <c r="I1952" s="7">
        <v>18</v>
      </c>
      <c r="J1952" s="7">
        <v>13</v>
      </c>
      <c r="M1952" s="7">
        <v>7</v>
      </c>
      <c r="N1952" s="7">
        <v>3</v>
      </c>
      <c r="O1952" s="7">
        <v>2</v>
      </c>
      <c r="P1952" s="7">
        <v>1</v>
      </c>
      <c r="Q1952" s="7">
        <v>7</v>
      </c>
      <c r="R1952" s="7">
        <v>3</v>
      </c>
      <c r="T1952" s="7">
        <f t="shared" ref="T1952:T2015" si="132">+SUM(H1952:S1952)</f>
        <v>59</v>
      </c>
      <c r="U1952" s="7">
        <f t="shared" si="129"/>
        <v>5</v>
      </c>
      <c r="V1952" s="7">
        <f t="shared" si="130"/>
        <v>35</v>
      </c>
      <c r="W1952" s="13">
        <v>4437</v>
      </c>
      <c r="X1952" s="13">
        <f t="shared" si="131"/>
        <v>155295</v>
      </c>
    </row>
    <row r="1953" spans="1:24" ht="15">
      <c r="A1953" s="9" t="s">
        <v>2827</v>
      </c>
      <c r="B1953" s="2" t="s">
        <v>819</v>
      </c>
      <c r="C1953" t="s">
        <v>820</v>
      </c>
      <c r="D1953" t="s">
        <v>2116</v>
      </c>
      <c r="E1953">
        <v>2025</v>
      </c>
      <c r="F1953" t="s">
        <v>2866</v>
      </c>
      <c r="G1953" s="7" t="s">
        <v>2770</v>
      </c>
      <c r="H1953" s="5">
        <v>21</v>
      </c>
      <c r="I1953" s="5">
        <v>23</v>
      </c>
      <c r="J1953" s="5">
        <v>32</v>
      </c>
      <c r="K1953" s="5">
        <v>48</v>
      </c>
      <c r="L1953" s="5">
        <v>22</v>
      </c>
      <c r="M1953" s="5">
        <v>25</v>
      </c>
      <c r="N1953" s="5">
        <v>40</v>
      </c>
      <c r="O1953" s="5">
        <v>54</v>
      </c>
      <c r="P1953" s="5">
        <v>47</v>
      </c>
      <c r="Q1953" s="5">
        <v>27</v>
      </c>
      <c r="R1953" s="5">
        <v>23</v>
      </c>
      <c r="S1953" s="5">
        <v>29</v>
      </c>
      <c r="T1953" s="7">
        <f t="shared" si="132"/>
        <v>391</v>
      </c>
      <c r="U1953" s="7">
        <f t="shared" si="129"/>
        <v>33</v>
      </c>
      <c r="V1953" s="7">
        <f t="shared" si="130"/>
        <v>231</v>
      </c>
      <c r="W1953" s="13">
        <v>672</v>
      </c>
      <c r="X1953" s="13">
        <f t="shared" si="131"/>
        <v>155232</v>
      </c>
    </row>
    <row r="1954" spans="1:24" ht="15">
      <c r="A1954" s="9">
        <v>1031014113</v>
      </c>
      <c r="B1954" s="2" t="s">
        <v>1237</v>
      </c>
      <c r="C1954" t="s">
        <v>1238</v>
      </c>
      <c r="D1954" t="s">
        <v>2116</v>
      </c>
      <c r="E1954">
        <v>2025</v>
      </c>
      <c r="F1954" t="s">
        <v>2866</v>
      </c>
      <c r="G1954" s="7" t="s">
        <v>2770</v>
      </c>
      <c r="H1954" s="5">
        <v>5</v>
      </c>
      <c r="I1954" s="5">
        <v>11</v>
      </c>
      <c r="J1954" s="5">
        <v>10</v>
      </c>
      <c r="K1954" s="5">
        <v>13</v>
      </c>
      <c r="L1954" s="5">
        <v>6</v>
      </c>
      <c r="M1954" s="5">
        <v>13</v>
      </c>
      <c r="N1954" s="5">
        <v>7</v>
      </c>
      <c r="O1954" s="5">
        <v>5</v>
      </c>
      <c r="P1954" s="5">
        <v>2</v>
      </c>
      <c r="Q1954" s="5">
        <v>2</v>
      </c>
      <c r="R1954" s="5">
        <v>1</v>
      </c>
      <c r="S1954" s="5"/>
      <c r="T1954" s="7">
        <f t="shared" si="132"/>
        <v>75</v>
      </c>
      <c r="U1954" s="7">
        <f t="shared" si="129"/>
        <v>6</v>
      </c>
      <c r="V1954" s="7">
        <f t="shared" si="130"/>
        <v>42</v>
      </c>
      <c r="W1954" s="13">
        <v>3681</v>
      </c>
      <c r="X1954" s="13">
        <f t="shared" si="131"/>
        <v>154602</v>
      </c>
    </row>
    <row r="1955" spans="1:24" ht="15" hidden="1">
      <c r="A1955" s="9">
        <v>1031810037</v>
      </c>
      <c r="B1955" s="2" t="s">
        <v>1071</v>
      </c>
      <c r="C1955" t="s">
        <v>1072</v>
      </c>
      <c r="D1955" t="s">
        <v>2116</v>
      </c>
      <c r="E1955">
        <v>2024</v>
      </c>
      <c r="F1955" t="s">
        <v>2866</v>
      </c>
      <c r="G1955" s="7" t="s">
        <v>2769</v>
      </c>
      <c r="I1955" s="7">
        <v>4</v>
      </c>
      <c r="J1955" s="7">
        <v>14</v>
      </c>
      <c r="K1955" s="7">
        <v>26</v>
      </c>
      <c r="L1955" s="7">
        <v>10</v>
      </c>
      <c r="M1955" s="7">
        <v>25</v>
      </c>
      <c r="N1955" s="7">
        <v>5</v>
      </c>
      <c r="O1955" s="7">
        <v>14</v>
      </c>
      <c r="P1955" s="7">
        <v>11</v>
      </c>
      <c r="Q1955" s="7">
        <v>10</v>
      </c>
      <c r="R1955" s="7">
        <v>12</v>
      </c>
      <c r="S1955" s="7">
        <v>0</v>
      </c>
      <c r="T1955" s="7">
        <f t="shared" si="132"/>
        <v>131</v>
      </c>
      <c r="U1955" s="7">
        <f t="shared" si="129"/>
        <v>11</v>
      </c>
      <c r="V1955" s="7">
        <f t="shared" si="130"/>
        <v>77</v>
      </c>
      <c r="W1955" s="13">
        <v>2002</v>
      </c>
      <c r="X1955" s="13">
        <f t="shared" si="131"/>
        <v>154154</v>
      </c>
    </row>
    <row r="1956" spans="1:24" ht="15">
      <c r="A1956" s="9">
        <v>1031880006</v>
      </c>
      <c r="B1956" s="2" t="s">
        <v>1558</v>
      </c>
      <c r="C1956" t="s">
        <v>1559</v>
      </c>
      <c r="D1956" t="s">
        <v>2116</v>
      </c>
      <c r="E1956">
        <v>2025</v>
      </c>
      <c r="F1956" t="s">
        <v>2866</v>
      </c>
      <c r="G1956" s="7" t="s">
        <v>2769</v>
      </c>
      <c r="H1956" s="5">
        <v>14</v>
      </c>
      <c r="I1956" s="5">
        <v>5</v>
      </c>
      <c r="J1956" s="5">
        <v>10</v>
      </c>
      <c r="K1956" s="5">
        <v>21</v>
      </c>
      <c r="L1956" s="5">
        <v>10</v>
      </c>
      <c r="M1956" s="5"/>
      <c r="N1956" s="5">
        <v>1</v>
      </c>
      <c r="O1956" s="5">
        <v>4</v>
      </c>
      <c r="P1956" s="5">
        <v>14</v>
      </c>
      <c r="Q1956" s="5">
        <v>1</v>
      </c>
      <c r="R1956" s="5">
        <v>6</v>
      </c>
      <c r="S1956" s="5">
        <v>12</v>
      </c>
      <c r="T1956" s="7">
        <f t="shared" si="132"/>
        <v>98</v>
      </c>
      <c r="U1956" s="7">
        <f t="shared" si="129"/>
        <v>8</v>
      </c>
      <c r="V1956" s="7">
        <f t="shared" si="130"/>
        <v>56</v>
      </c>
      <c r="W1956" s="13">
        <v>2745</v>
      </c>
      <c r="X1956" s="13">
        <f t="shared" si="131"/>
        <v>153720</v>
      </c>
    </row>
    <row r="1957" spans="1:24" ht="15" hidden="1">
      <c r="A1957" s="9">
        <v>1031220160</v>
      </c>
      <c r="B1957" s="2" t="s">
        <v>117</v>
      </c>
      <c r="C1957" t="s">
        <v>118</v>
      </c>
      <c r="D1957" t="s">
        <v>2116</v>
      </c>
      <c r="E1957">
        <v>2024</v>
      </c>
      <c r="F1957" t="s">
        <v>2866</v>
      </c>
      <c r="G1957" s="7" t="s">
        <v>2770</v>
      </c>
      <c r="H1957" s="7">
        <v>587</v>
      </c>
      <c r="I1957" s="7">
        <v>622</v>
      </c>
      <c r="J1957" s="7">
        <v>440</v>
      </c>
      <c r="K1957" s="7">
        <v>402</v>
      </c>
      <c r="L1957" s="7">
        <v>617</v>
      </c>
      <c r="M1957" s="7">
        <v>674</v>
      </c>
      <c r="N1957" s="7">
        <v>669</v>
      </c>
      <c r="O1957" s="7">
        <v>684</v>
      </c>
      <c r="P1957" s="7">
        <v>624</v>
      </c>
      <c r="Q1957" s="7">
        <v>606</v>
      </c>
      <c r="R1957" s="7">
        <v>571</v>
      </c>
      <c r="S1957" s="7">
        <v>613</v>
      </c>
      <c r="T1957" s="7">
        <f t="shared" si="132"/>
        <v>7109</v>
      </c>
      <c r="U1957" s="7">
        <f t="shared" si="129"/>
        <v>592</v>
      </c>
      <c r="V1957" s="7">
        <f t="shared" si="130"/>
        <v>4144</v>
      </c>
      <c r="W1957" s="13">
        <v>37</v>
      </c>
      <c r="X1957" s="13">
        <f t="shared" si="131"/>
        <v>153328</v>
      </c>
    </row>
    <row r="1958" spans="1:24" ht="15" hidden="1">
      <c r="A1958" s="9">
        <v>1031830115</v>
      </c>
      <c r="B1958" s="2" t="s">
        <v>1368</v>
      </c>
      <c r="C1958" t="s">
        <v>1369</v>
      </c>
      <c r="D1958" t="s">
        <v>2116</v>
      </c>
      <c r="E1958">
        <v>2024</v>
      </c>
      <c r="F1958" t="s">
        <v>2866</v>
      </c>
      <c r="G1958" s="7" t="s">
        <v>2770</v>
      </c>
      <c r="H1958" s="7">
        <v>3</v>
      </c>
      <c r="I1958" s="7">
        <v>4</v>
      </c>
      <c r="J1958" s="7">
        <v>7</v>
      </c>
      <c r="K1958" s="7">
        <v>6</v>
      </c>
      <c r="L1958" s="7">
        <v>2</v>
      </c>
      <c r="M1958" s="7">
        <v>4</v>
      </c>
      <c r="N1958" s="7">
        <v>6</v>
      </c>
      <c r="O1958" s="7">
        <v>4</v>
      </c>
      <c r="P1958" s="7">
        <v>3</v>
      </c>
      <c r="Q1958" s="7">
        <v>3</v>
      </c>
      <c r="R1958" s="7">
        <v>3</v>
      </c>
      <c r="S1958" s="7">
        <v>6</v>
      </c>
      <c r="T1958" s="7">
        <f t="shared" si="132"/>
        <v>51</v>
      </c>
      <c r="U1958" s="7">
        <f t="shared" si="129"/>
        <v>4</v>
      </c>
      <c r="V1958" s="7">
        <f t="shared" si="130"/>
        <v>28</v>
      </c>
      <c r="W1958" s="13">
        <v>5443</v>
      </c>
      <c r="X1958" s="13">
        <f t="shared" si="131"/>
        <v>152404</v>
      </c>
    </row>
    <row r="1959" spans="1:24" ht="15">
      <c r="A1959" s="9">
        <v>1031830115</v>
      </c>
      <c r="B1959" s="2" t="s">
        <v>1368</v>
      </c>
      <c r="C1959" t="s">
        <v>1369</v>
      </c>
      <c r="D1959" t="s">
        <v>2116</v>
      </c>
      <c r="E1959">
        <v>2025</v>
      </c>
      <c r="F1959" t="s">
        <v>2866</v>
      </c>
      <c r="G1959" s="7" t="s">
        <v>2770</v>
      </c>
      <c r="H1959" s="5">
        <v>3</v>
      </c>
      <c r="I1959" s="5">
        <v>4</v>
      </c>
      <c r="J1959" s="5">
        <v>4</v>
      </c>
      <c r="K1959" s="5">
        <v>4</v>
      </c>
      <c r="L1959" s="5">
        <v>5</v>
      </c>
      <c r="M1959" s="5">
        <v>7</v>
      </c>
      <c r="N1959" s="5">
        <v>3</v>
      </c>
      <c r="O1959" s="5">
        <v>1</v>
      </c>
      <c r="P1959" s="5">
        <v>2</v>
      </c>
      <c r="Q1959" s="5">
        <v>2</v>
      </c>
      <c r="R1959" s="5">
        <v>4</v>
      </c>
      <c r="S1959" s="5">
        <v>3</v>
      </c>
      <c r="T1959" s="7">
        <f t="shared" si="132"/>
        <v>42</v>
      </c>
      <c r="U1959" s="7">
        <f t="shared" si="129"/>
        <v>4</v>
      </c>
      <c r="V1959" s="7">
        <f t="shared" si="130"/>
        <v>28</v>
      </c>
      <c r="W1959" s="13">
        <v>5443</v>
      </c>
      <c r="X1959" s="13">
        <f t="shared" si="131"/>
        <v>152404</v>
      </c>
    </row>
    <row r="1960" spans="1:24" ht="15">
      <c r="A1960" s="9">
        <v>1032150031</v>
      </c>
      <c r="B1960" s="2" t="s">
        <v>1587</v>
      </c>
      <c r="C1960" t="s">
        <v>1588</v>
      </c>
      <c r="D1960" t="s">
        <v>2116</v>
      </c>
      <c r="E1960">
        <v>2025</v>
      </c>
      <c r="F1960" t="s">
        <v>2866</v>
      </c>
      <c r="G1960" s="7" t="s">
        <v>2770</v>
      </c>
      <c r="H1960" s="5">
        <v>2</v>
      </c>
      <c r="I1960" s="5">
        <v>9</v>
      </c>
      <c r="J1960" s="5">
        <v>6</v>
      </c>
      <c r="K1960" s="5">
        <v>0</v>
      </c>
      <c r="L1960" s="5">
        <v>2</v>
      </c>
      <c r="M1960" s="5">
        <v>5</v>
      </c>
      <c r="N1960" s="5">
        <v>8</v>
      </c>
      <c r="O1960" s="5">
        <v>1</v>
      </c>
      <c r="P1960" s="5">
        <v>1</v>
      </c>
      <c r="Q1960" s="5">
        <v>25</v>
      </c>
      <c r="R1960" s="5"/>
      <c r="S1960" s="5"/>
      <c r="T1960" s="7">
        <f t="shared" si="132"/>
        <v>59</v>
      </c>
      <c r="U1960" s="7">
        <f t="shared" si="129"/>
        <v>5</v>
      </c>
      <c r="V1960" s="7">
        <f t="shared" si="130"/>
        <v>35</v>
      </c>
      <c r="W1960" s="13">
        <v>4340</v>
      </c>
      <c r="X1960" s="13">
        <f t="shared" si="131"/>
        <v>151900</v>
      </c>
    </row>
    <row r="1961" spans="1:24" ht="15" hidden="1">
      <c r="A1961" s="9">
        <v>1031060018</v>
      </c>
      <c r="B1961" s="2" t="s">
        <v>1540</v>
      </c>
      <c r="C1961" t="s">
        <v>1541</v>
      </c>
      <c r="D1961" t="s">
        <v>2116</v>
      </c>
      <c r="E1961">
        <v>2024</v>
      </c>
      <c r="F1961" t="s">
        <v>2866</v>
      </c>
      <c r="G1961" s="7" t="s">
        <v>2770</v>
      </c>
      <c r="H1961" s="7">
        <v>3</v>
      </c>
      <c r="I1961" s="7">
        <v>4</v>
      </c>
      <c r="J1961" s="7">
        <v>4</v>
      </c>
      <c r="K1961" s="7">
        <v>6</v>
      </c>
      <c r="L1961" s="7">
        <v>2</v>
      </c>
      <c r="N1961" s="7">
        <v>2</v>
      </c>
      <c r="O1961" s="7">
        <v>1</v>
      </c>
      <c r="P1961" s="7">
        <v>3</v>
      </c>
      <c r="Q1961" s="7">
        <v>2</v>
      </c>
      <c r="S1961" s="7">
        <v>2</v>
      </c>
      <c r="T1961" s="7">
        <f t="shared" si="132"/>
        <v>29</v>
      </c>
      <c r="U1961" s="7">
        <f t="shared" si="129"/>
        <v>2</v>
      </c>
      <c r="V1961" s="7">
        <f t="shared" si="130"/>
        <v>14</v>
      </c>
      <c r="W1961" s="13">
        <v>10821</v>
      </c>
      <c r="X1961" s="13">
        <f t="shared" si="131"/>
        <v>151494</v>
      </c>
    </row>
    <row r="1962" spans="1:24" ht="15" hidden="1">
      <c r="A1962" s="9">
        <v>1031870011</v>
      </c>
      <c r="B1962" s="2" t="s">
        <v>1096</v>
      </c>
      <c r="C1962" t="s">
        <v>1097</v>
      </c>
      <c r="D1962" t="s">
        <v>2116</v>
      </c>
      <c r="E1962">
        <v>2024</v>
      </c>
      <c r="F1962" t="s">
        <v>2866</v>
      </c>
      <c r="G1962" s="7" t="s">
        <v>2769</v>
      </c>
      <c r="H1962" s="7">
        <v>15</v>
      </c>
      <c r="I1962" s="7">
        <v>32</v>
      </c>
      <c r="M1962" s="7">
        <v>42</v>
      </c>
      <c r="O1962" s="7">
        <v>33</v>
      </c>
      <c r="T1962" s="7">
        <f t="shared" si="132"/>
        <v>122</v>
      </c>
      <c r="U1962" s="7">
        <f t="shared" si="129"/>
        <v>10</v>
      </c>
      <c r="V1962" s="7">
        <f t="shared" si="130"/>
        <v>70</v>
      </c>
      <c r="W1962" s="13">
        <v>2162</v>
      </c>
      <c r="X1962" s="13">
        <f t="shared" si="131"/>
        <v>151340</v>
      </c>
    </row>
    <row r="1963" spans="1:24" ht="15" hidden="1">
      <c r="A1963" s="9">
        <v>1031611153</v>
      </c>
      <c r="B1963" s="2" t="s">
        <v>1341</v>
      </c>
      <c r="C1963" t="s">
        <v>1342</v>
      </c>
      <c r="D1963" t="s">
        <v>2116</v>
      </c>
      <c r="E1963">
        <v>2024</v>
      </c>
      <c r="F1963" t="s">
        <v>2866</v>
      </c>
      <c r="G1963" s="7" t="s">
        <v>2770</v>
      </c>
      <c r="H1963" s="7">
        <v>4</v>
      </c>
      <c r="I1963" s="7">
        <v>12</v>
      </c>
      <c r="K1963" s="7">
        <v>2</v>
      </c>
      <c r="L1963" s="7">
        <v>18</v>
      </c>
      <c r="M1963" s="7">
        <v>16</v>
      </c>
      <c r="S1963" s="7">
        <v>4</v>
      </c>
      <c r="T1963" s="7">
        <f t="shared" si="132"/>
        <v>56</v>
      </c>
      <c r="U1963" s="7">
        <f t="shared" si="129"/>
        <v>5</v>
      </c>
      <c r="V1963" s="7">
        <f t="shared" si="130"/>
        <v>35</v>
      </c>
      <c r="W1963" s="13">
        <v>4318</v>
      </c>
      <c r="X1963" s="13">
        <f t="shared" si="131"/>
        <v>151130</v>
      </c>
    </row>
    <row r="1964" spans="1:24" ht="15">
      <c r="A1964" s="9">
        <v>1031810025</v>
      </c>
      <c r="B1964" s="2" t="s">
        <v>593</v>
      </c>
      <c r="C1964" t="s">
        <v>594</v>
      </c>
      <c r="D1964" t="s">
        <v>2116</v>
      </c>
      <c r="E1964">
        <v>2025</v>
      </c>
      <c r="F1964" t="s">
        <v>2866</v>
      </c>
      <c r="G1964" s="7" t="s">
        <v>2769</v>
      </c>
      <c r="H1964" s="5">
        <v>45</v>
      </c>
      <c r="I1964" s="5">
        <v>98</v>
      </c>
      <c r="J1964" s="5">
        <v>40</v>
      </c>
      <c r="K1964" s="5">
        <v>41</v>
      </c>
      <c r="L1964" s="5">
        <v>38</v>
      </c>
      <c r="M1964" s="5">
        <v>6</v>
      </c>
      <c r="N1964" s="5">
        <v>133</v>
      </c>
      <c r="O1964" s="5">
        <v>86</v>
      </c>
      <c r="P1964" s="5">
        <v>10</v>
      </c>
      <c r="Q1964" s="5">
        <v>101</v>
      </c>
      <c r="R1964" s="5">
        <v>25</v>
      </c>
      <c r="S1964" s="5">
        <v>24</v>
      </c>
      <c r="T1964" s="7">
        <f t="shared" si="132"/>
        <v>647</v>
      </c>
      <c r="U1964" s="7">
        <f t="shared" si="129"/>
        <v>54</v>
      </c>
      <c r="V1964" s="7">
        <f t="shared" si="130"/>
        <v>378</v>
      </c>
      <c r="W1964" s="13">
        <v>398</v>
      </c>
      <c r="X1964" s="13">
        <f t="shared" si="131"/>
        <v>150444</v>
      </c>
    </row>
    <row r="1965" spans="1:24" ht="15">
      <c r="A1965" s="9">
        <v>1033320102</v>
      </c>
      <c r="B1965" s="2" t="s">
        <v>1633</v>
      </c>
      <c r="C1965" t="s">
        <v>1634</v>
      </c>
      <c r="D1965" t="s">
        <v>2116</v>
      </c>
      <c r="E1965">
        <v>2025</v>
      </c>
      <c r="F1965" t="s">
        <v>2866</v>
      </c>
      <c r="G1965" s="7" t="s">
        <v>2770</v>
      </c>
      <c r="H1965" s="5">
        <v>3</v>
      </c>
      <c r="I1965" s="5">
        <v>1</v>
      </c>
      <c r="J1965" s="5">
        <v>2</v>
      </c>
      <c r="K1965" s="5">
        <v>3</v>
      </c>
      <c r="L1965" s="5">
        <v>2</v>
      </c>
      <c r="M1965" s="5"/>
      <c r="N1965" s="5">
        <v>4</v>
      </c>
      <c r="O1965" s="5">
        <v>2</v>
      </c>
      <c r="P1965" s="5">
        <v>6</v>
      </c>
      <c r="Q1965" s="5">
        <v>4</v>
      </c>
      <c r="R1965" s="5">
        <v>2</v>
      </c>
      <c r="S1965" s="5">
        <v>2</v>
      </c>
      <c r="T1965" s="7">
        <f t="shared" si="132"/>
        <v>31</v>
      </c>
      <c r="U1965" s="7">
        <f t="shared" si="129"/>
        <v>3</v>
      </c>
      <c r="V1965" s="7">
        <f t="shared" si="130"/>
        <v>21</v>
      </c>
      <c r="W1965" s="13">
        <v>7164</v>
      </c>
      <c r="X1965" s="13">
        <f t="shared" si="131"/>
        <v>150444</v>
      </c>
    </row>
    <row r="1966" spans="1:24" ht="15" hidden="1">
      <c r="A1966" s="9">
        <v>1031650050</v>
      </c>
      <c r="B1966" s="2" t="s">
        <v>781</v>
      </c>
      <c r="C1966" t="s">
        <v>782</v>
      </c>
      <c r="D1966" t="s">
        <v>2116</v>
      </c>
      <c r="E1966">
        <v>2024</v>
      </c>
      <c r="F1966" t="s">
        <v>2866</v>
      </c>
      <c r="G1966" s="7" t="s">
        <v>2770</v>
      </c>
      <c r="H1966" s="7">
        <v>23</v>
      </c>
      <c r="I1966" s="7">
        <v>13</v>
      </c>
      <c r="J1966" s="7">
        <v>35</v>
      </c>
      <c r="K1966" s="7">
        <v>6</v>
      </c>
      <c r="L1966" s="7">
        <v>24</v>
      </c>
      <c r="M1966" s="7">
        <v>18</v>
      </c>
      <c r="N1966" s="7">
        <v>49</v>
      </c>
      <c r="O1966" s="7">
        <v>17</v>
      </c>
      <c r="P1966" s="7">
        <v>11</v>
      </c>
      <c r="Q1966" s="7">
        <v>14</v>
      </c>
      <c r="R1966" s="7">
        <v>23</v>
      </c>
      <c r="S1966" s="7">
        <v>46</v>
      </c>
      <c r="T1966" s="7">
        <f t="shared" si="132"/>
        <v>279</v>
      </c>
      <c r="U1966" s="7">
        <f t="shared" si="129"/>
        <v>23</v>
      </c>
      <c r="V1966" s="7">
        <f t="shared" si="130"/>
        <v>161</v>
      </c>
      <c r="W1966" s="13">
        <v>933</v>
      </c>
      <c r="X1966" s="13">
        <f t="shared" si="131"/>
        <v>150213</v>
      </c>
    </row>
    <row r="1967" spans="1:24" ht="15" hidden="1">
      <c r="A1967" s="9">
        <v>1031210050</v>
      </c>
      <c r="B1967" s="2" t="s">
        <v>813</v>
      </c>
      <c r="C1967" t="s">
        <v>814</v>
      </c>
      <c r="D1967" t="s">
        <v>2116</v>
      </c>
      <c r="E1967">
        <v>2024</v>
      </c>
      <c r="F1967" t="s">
        <v>2866</v>
      </c>
      <c r="G1967" s="7" t="s">
        <v>2769</v>
      </c>
      <c r="H1967" s="7">
        <v>9</v>
      </c>
      <c r="I1967" s="7">
        <v>3</v>
      </c>
      <c r="J1967" s="7">
        <v>14</v>
      </c>
      <c r="K1967" s="7">
        <v>16</v>
      </c>
      <c r="L1967" s="7">
        <v>17</v>
      </c>
      <c r="N1967" s="7">
        <v>27</v>
      </c>
      <c r="O1967" s="7">
        <v>54</v>
      </c>
      <c r="P1967" s="7">
        <v>39</v>
      </c>
      <c r="Q1967" s="7">
        <v>20</v>
      </c>
      <c r="R1967" s="7">
        <v>10</v>
      </c>
      <c r="S1967" s="7">
        <v>49</v>
      </c>
      <c r="T1967" s="7">
        <f t="shared" si="132"/>
        <v>258</v>
      </c>
      <c r="U1967" s="7">
        <f t="shared" si="129"/>
        <v>22</v>
      </c>
      <c r="V1967" s="7">
        <f t="shared" si="130"/>
        <v>154</v>
      </c>
      <c r="W1967" s="13">
        <v>974</v>
      </c>
      <c r="X1967" s="13">
        <f t="shared" si="131"/>
        <v>149996</v>
      </c>
    </row>
    <row r="1968" spans="1:24" ht="15">
      <c r="A1968" s="9">
        <v>1032142045</v>
      </c>
      <c r="B1968" s="2" t="s">
        <v>2734</v>
      </c>
      <c r="C1968" t="s">
        <v>2160</v>
      </c>
      <c r="D1968" t="s">
        <v>2519</v>
      </c>
      <c r="E1968">
        <v>2025</v>
      </c>
      <c r="F1968" t="s">
        <v>2866</v>
      </c>
      <c r="G1968" s="7" t="s">
        <v>2770</v>
      </c>
      <c r="H1968" s="5"/>
      <c r="I1968" s="5"/>
      <c r="J1968" s="5"/>
      <c r="K1968" s="5"/>
      <c r="L1968" s="5"/>
      <c r="M1968" s="5"/>
      <c r="N1968" s="5"/>
      <c r="O1968" s="5"/>
      <c r="P1968" s="5"/>
      <c r="Q1968" s="5"/>
      <c r="R1968" s="5"/>
      <c r="S1968" s="5">
        <v>80</v>
      </c>
      <c r="T1968" s="7">
        <f t="shared" si="132"/>
        <v>80</v>
      </c>
      <c r="U1968" s="7">
        <f t="shared" si="129"/>
        <v>7</v>
      </c>
      <c r="V1968" s="7">
        <f t="shared" si="130"/>
        <v>49</v>
      </c>
      <c r="W1968" s="13">
        <v>2996</v>
      </c>
      <c r="X1968" s="13">
        <f t="shared" si="131"/>
        <v>146804</v>
      </c>
    </row>
    <row r="1969" spans="1:24" ht="15" hidden="1">
      <c r="A1969" s="9" t="s">
        <v>2781</v>
      </c>
      <c r="B1969" s="2" t="s">
        <v>565</v>
      </c>
      <c r="C1969" t="s">
        <v>566</v>
      </c>
      <c r="D1969" t="s">
        <v>2116</v>
      </c>
      <c r="E1969">
        <v>2024</v>
      </c>
      <c r="F1969" t="s">
        <v>2866</v>
      </c>
      <c r="G1969" s="7" t="s">
        <v>2770</v>
      </c>
      <c r="H1969" s="7">
        <v>34</v>
      </c>
      <c r="I1969" s="7">
        <v>28</v>
      </c>
      <c r="J1969" s="7">
        <v>42</v>
      </c>
      <c r="K1969" s="7">
        <v>12</v>
      </c>
      <c r="L1969" s="7">
        <v>22</v>
      </c>
      <c r="M1969" s="7">
        <v>22</v>
      </c>
      <c r="N1969" s="7">
        <v>32</v>
      </c>
      <c r="O1969" s="7">
        <v>87</v>
      </c>
      <c r="P1969" s="7">
        <v>60</v>
      </c>
      <c r="Q1969" s="7">
        <v>67</v>
      </c>
      <c r="R1969" s="7">
        <v>16</v>
      </c>
      <c r="S1969" s="7">
        <v>197</v>
      </c>
      <c r="T1969" s="7">
        <f t="shared" si="132"/>
        <v>619</v>
      </c>
      <c r="U1969" s="7">
        <f t="shared" si="129"/>
        <v>52</v>
      </c>
      <c r="V1969" s="7">
        <f t="shared" si="130"/>
        <v>364</v>
      </c>
      <c r="W1969" s="13">
        <v>403</v>
      </c>
      <c r="X1969" s="13">
        <f t="shared" si="131"/>
        <v>146692</v>
      </c>
    </row>
    <row r="1970" spans="1:24" ht="15" hidden="1">
      <c r="A1970" s="9">
        <v>1032160058</v>
      </c>
      <c r="B1970" s="2" t="s">
        <v>632</v>
      </c>
      <c r="C1970" t="s">
        <v>633</v>
      </c>
      <c r="D1970" t="s">
        <v>2116</v>
      </c>
      <c r="E1970">
        <v>2024</v>
      </c>
      <c r="F1970" t="s">
        <v>2866</v>
      </c>
      <c r="G1970" s="7" t="s">
        <v>2770</v>
      </c>
      <c r="H1970" s="7">
        <v>74</v>
      </c>
      <c r="I1970" s="7">
        <v>28</v>
      </c>
      <c r="J1970" s="7">
        <v>49</v>
      </c>
      <c r="K1970" s="7">
        <v>32</v>
      </c>
      <c r="L1970" s="7">
        <v>13</v>
      </c>
      <c r="M1970" s="7">
        <v>47</v>
      </c>
      <c r="N1970" s="7">
        <v>74</v>
      </c>
      <c r="O1970" s="7">
        <v>61</v>
      </c>
      <c r="P1970" s="7">
        <v>28</v>
      </c>
      <c r="Q1970" s="7">
        <v>29</v>
      </c>
      <c r="R1970" s="7">
        <v>23</v>
      </c>
      <c r="S1970" s="7">
        <v>22</v>
      </c>
      <c r="T1970" s="7">
        <f t="shared" si="132"/>
        <v>480</v>
      </c>
      <c r="U1970" s="7">
        <f t="shared" si="129"/>
        <v>40</v>
      </c>
      <c r="V1970" s="7">
        <f t="shared" si="130"/>
        <v>280</v>
      </c>
      <c r="W1970" s="13">
        <v>522</v>
      </c>
      <c r="X1970" s="13">
        <f t="shared" si="131"/>
        <v>146160</v>
      </c>
    </row>
    <row r="1971" spans="1:24" ht="15">
      <c r="A1971" s="9" t="s">
        <v>2887</v>
      </c>
      <c r="B1971" s="2" t="s">
        <v>2597</v>
      </c>
      <c r="C1971" t="s">
        <v>2598</v>
      </c>
      <c r="D1971" t="s">
        <v>2116</v>
      </c>
      <c r="E1971">
        <v>2025</v>
      </c>
      <c r="F1971" t="s">
        <v>2866</v>
      </c>
      <c r="G1971" s="7" t="s">
        <v>2770</v>
      </c>
      <c r="H1971" s="5"/>
      <c r="I1971" s="5"/>
      <c r="J1971" s="5"/>
      <c r="K1971" s="5"/>
      <c r="L1971" s="5"/>
      <c r="M1971" s="5"/>
      <c r="N1971" s="5"/>
      <c r="O1971" s="5"/>
      <c r="P1971" s="5"/>
      <c r="Q1971" s="5">
        <v>13</v>
      </c>
      <c r="R1971" s="5"/>
      <c r="S1971" s="5"/>
      <c r="T1971" s="7">
        <f t="shared" si="132"/>
        <v>13</v>
      </c>
      <c r="U1971" s="7">
        <f t="shared" si="129"/>
        <v>1</v>
      </c>
      <c r="V1971" s="7">
        <f t="shared" si="130"/>
        <v>7</v>
      </c>
      <c r="W1971" s="13">
        <v>20821</v>
      </c>
      <c r="X1971" s="13">
        <f t="shared" si="131"/>
        <v>145747</v>
      </c>
    </row>
    <row r="1972" spans="1:24" ht="15" hidden="1">
      <c r="A1972" s="9">
        <v>1031230101</v>
      </c>
      <c r="B1972" s="2" t="s">
        <v>1131</v>
      </c>
      <c r="C1972" t="s">
        <v>1132</v>
      </c>
      <c r="D1972" t="s">
        <v>2116</v>
      </c>
      <c r="E1972">
        <v>2024</v>
      </c>
      <c r="F1972" t="s">
        <v>2866</v>
      </c>
      <c r="G1972" s="7" t="s">
        <v>2770</v>
      </c>
      <c r="H1972" s="7">
        <v>8</v>
      </c>
      <c r="I1972" s="7">
        <v>2</v>
      </c>
      <c r="J1972" s="7">
        <v>16</v>
      </c>
      <c r="K1972" s="7">
        <v>30</v>
      </c>
      <c r="L1972" s="7">
        <v>8</v>
      </c>
      <c r="M1972" s="7">
        <v>2</v>
      </c>
      <c r="N1972" s="7">
        <v>12</v>
      </c>
      <c r="O1972" s="7">
        <v>8</v>
      </c>
      <c r="P1972" s="7">
        <v>10</v>
      </c>
      <c r="Q1972" s="7">
        <v>3</v>
      </c>
      <c r="R1972" s="7">
        <v>1</v>
      </c>
      <c r="S1972" s="7">
        <v>11</v>
      </c>
      <c r="T1972" s="7">
        <f t="shared" si="132"/>
        <v>111</v>
      </c>
      <c r="U1972" s="7">
        <f t="shared" si="129"/>
        <v>9</v>
      </c>
      <c r="V1972" s="7">
        <f t="shared" si="130"/>
        <v>63</v>
      </c>
      <c r="W1972" s="13">
        <v>2306</v>
      </c>
      <c r="X1972" s="13">
        <f t="shared" si="131"/>
        <v>145278</v>
      </c>
    </row>
    <row r="1973" spans="1:24" ht="15" hidden="1">
      <c r="A1973" s="9">
        <v>1032410040</v>
      </c>
      <c r="B1973" s="2" t="s">
        <v>441</v>
      </c>
      <c r="C1973" t="s">
        <v>442</v>
      </c>
      <c r="D1973" t="s">
        <v>2116</v>
      </c>
      <c r="E1973">
        <v>2024</v>
      </c>
      <c r="F1973" t="s">
        <v>2866</v>
      </c>
      <c r="G1973" s="7" t="s">
        <v>2770</v>
      </c>
      <c r="H1973" s="7">
        <v>63</v>
      </c>
      <c r="I1973" s="7">
        <v>78</v>
      </c>
      <c r="J1973" s="7">
        <v>106</v>
      </c>
      <c r="K1973" s="7">
        <v>71</v>
      </c>
      <c r="L1973" s="7">
        <v>134</v>
      </c>
      <c r="M1973" s="7">
        <v>95</v>
      </c>
      <c r="N1973" s="7">
        <v>147</v>
      </c>
      <c r="O1973" s="7">
        <v>50</v>
      </c>
      <c r="P1973" s="7">
        <v>63</v>
      </c>
      <c r="Q1973" s="7">
        <v>72</v>
      </c>
      <c r="R1973" s="7">
        <v>69</v>
      </c>
      <c r="S1973" s="7">
        <v>57</v>
      </c>
      <c r="T1973" s="7">
        <f t="shared" si="132"/>
        <v>1005</v>
      </c>
      <c r="U1973" s="7">
        <f t="shared" si="129"/>
        <v>84</v>
      </c>
      <c r="V1973" s="7">
        <f t="shared" si="130"/>
        <v>588</v>
      </c>
      <c r="W1973" s="13">
        <v>247</v>
      </c>
      <c r="X1973" s="13">
        <f t="shared" si="131"/>
        <v>145236</v>
      </c>
    </row>
    <row r="1974" spans="1:24" ht="15" hidden="1">
      <c r="A1974" s="9">
        <v>1033350003</v>
      </c>
      <c r="B1974" s="2" t="s">
        <v>1745</v>
      </c>
      <c r="C1974" t="s">
        <v>1746</v>
      </c>
      <c r="D1974" t="s">
        <v>2116</v>
      </c>
      <c r="E1974">
        <v>2024</v>
      </c>
      <c r="F1974" t="s">
        <v>2866</v>
      </c>
      <c r="G1974" s="7" t="s">
        <v>2769</v>
      </c>
      <c r="H1974" s="7">
        <v>1</v>
      </c>
      <c r="J1974" s="7">
        <v>2</v>
      </c>
      <c r="L1974" s="7">
        <v>3</v>
      </c>
      <c r="M1974" s="7">
        <v>1</v>
      </c>
      <c r="N1974" s="7">
        <v>1</v>
      </c>
      <c r="O1974" s="7">
        <v>1</v>
      </c>
      <c r="Q1974" s="7">
        <v>1</v>
      </c>
      <c r="R1974" s="7">
        <v>2</v>
      </c>
      <c r="S1974" s="7">
        <v>1</v>
      </c>
      <c r="T1974" s="7">
        <f t="shared" si="132"/>
        <v>13</v>
      </c>
      <c r="U1974" s="7">
        <f t="shared" si="129"/>
        <v>1</v>
      </c>
      <c r="V1974" s="7">
        <f t="shared" si="130"/>
        <v>7</v>
      </c>
      <c r="W1974" s="13">
        <v>20671</v>
      </c>
      <c r="X1974" s="13">
        <f t="shared" si="131"/>
        <v>144697</v>
      </c>
    </row>
    <row r="1975" spans="1:24" ht="15">
      <c r="A1975" s="9" t="s">
        <v>2845</v>
      </c>
      <c r="B1975" s="2" t="s">
        <v>1196</v>
      </c>
      <c r="C1975" t="s">
        <v>1197</v>
      </c>
      <c r="D1975" t="s">
        <v>2116</v>
      </c>
      <c r="E1975">
        <v>2025</v>
      </c>
      <c r="F1975" t="s">
        <v>2866</v>
      </c>
      <c r="G1975" s="7" t="s">
        <v>2770</v>
      </c>
      <c r="H1975" s="5">
        <v>6</v>
      </c>
      <c r="I1975" s="5">
        <v>3</v>
      </c>
      <c r="J1975" s="5">
        <v>14</v>
      </c>
      <c r="K1975" s="5">
        <v>9</v>
      </c>
      <c r="L1975" s="5">
        <v>13</v>
      </c>
      <c r="M1975" s="5">
        <v>1</v>
      </c>
      <c r="N1975" s="5">
        <v>13</v>
      </c>
      <c r="O1975" s="5">
        <v>4</v>
      </c>
      <c r="P1975" s="5">
        <v>7</v>
      </c>
      <c r="Q1975" s="5">
        <v>1</v>
      </c>
      <c r="R1975" s="5">
        <v>5</v>
      </c>
      <c r="S1975" s="5">
        <v>3</v>
      </c>
      <c r="T1975" s="7">
        <f t="shared" si="132"/>
        <v>79</v>
      </c>
      <c r="U1975" s="7">
        <f t="shared" si="129"/>
        <v>7</v>
      </c>
      <c r="V1975" s="7">
        <f t="shared" si="130"/>
        <v>49</v>
      </c>
      <c r="W1975" s="13">
        <v>2930</v>
      </c>
      <c r="X1975" s="13">
        <f t="shared" si="131"/>
        <v>143570</v>
      </c>
    </row>
    <row r="1976" spans="1:24" ht="15" hidden="1">
      <c r="A1976" s="9">
        <v>1031870013</v>
      </c>
      <c r="B1976" s="2" t="s">
        <v>1256</v>
      </c>
      <c r="C1976" t="s">
        <v>1257</v>
      </c>
      <c r="D1976" t="s">
        <v>2116</v>
      </c>
      <c r="E1976">
        <v>2024</v>
      </c>
      <c r="F1976" t="s">
        <v>2866</v>
      </c>
      <c r="G1976" s="7" t="s">
        <v>2769</v>
      </c>
      <c r="H1976" s="7">
        <v>15</v>
      </c>
      <c r="I1976" s="7">
        <v>2</v>
      </c>
      <c r="K1976" s="7">
        <v>11</v>
      </c>
      <c r="L1976" s="7">
        <v>1</v>
      </c>
      <c r="N1976" s="7">
        <v>14</v>
      </c>
      <c r="O1976" s="7">
        <v>24</v>
      </c>
      <c r="P1976" s="7">
        <v>2</v>
      </c>
      <c r="Q1976" s="7">
        <v>4</v>
      </c>
      <c r="R1976" s="7">
        <v>4</v>
      </c>
      <c r="T1976" s="7">
        <f t="shared" si="132"/>
        <v>77</v>
      </c>
      <c r="U1976" s="7">
        <f t="shared" si="129"/>
        <v>6</v>
      </c>
      <c r="V1976" s="7">
        <f t="shared" si="130"/>
        <v>42</v>
      </c>
      <c r="W1976" s="13">
        <v>3385</v>
      </c>
      <c r="X1976" s="13">
        <f t="shared" si="131"/>
        <v>142170</v>
      </c>
    </row>
    <row r="1977" spans="1:24" ht="15">
      <c r="A1977" s="9">
        <v>1031810013</v>
      </c>
      <c r="B1977" s="2" t="s">
        <v>872</v>
      </c>
      <c r="C1977" t="s">
        <v>873</v>
      </c>
      <c r="D1977" t="s">
        <v>2116</v>
      </c>
      <c r="E1977">
        <v>2025</v>
      </c>
      <c r="F1977" t="s">
        <v>2866</v>
      </c>
      <c r="G1977" s="7" t="s">
        <v>2769</v>
      </c>
      <c r="H1977" s="5"/>
      <c r="I1977" s="5">
        <v>64</v>
      </c>
      <c r="J1977" s="5">
        <v>52</v>
      </c>
      <c r="K1977" s="5">
        <v>10</v>
      </c>
      <c r="L1977" s="5">
        <v>28</v>
      </c>
      <c r="M1977" s="5">
        <v>19</v>
      </c>
      <c r="N1977" s="5">
        <v>39</v>
      </c>
      <c r="O1977" s="5">
        <v>103</v>
      </c>
      <c r="P1977" s="5">
        <v>98</v>
      </c>
      <c r="Q1977" s="5">
        <v>47</v>
      </c>
      <c r="R1977" s="5">
        <v>14</v>
      </c>
      <c r="S1977" s="5">
        <v>14</v>
      </c>
      <c r="T1977" s="7">
        <f t="shared" si="132"/>
        <v>488</v>
      </c>
      <c r="U1977" s="7">
        <f t="shared" si="129"/>
        <v>41</v>
      </c>
      <c r="V1977" s="7">
        <f t="shared" si="130"/>
        <v>287</v>
      </c>
      <c r="W1977" s="13">
        <v>491</v>
      </c>
      <c r="X1977" s="13">
        <f t="shared" si="131"/>
        <v>140917</v>
      </c>
    </row>
    <row r="1978" spans="1:24" ht="15" hidden="1">
      <c r="A1978" s="9">
        <v>1031016258</v>
      </c>
      <c r="B1978" s="2" t="s">
        <v>1187</v>
      </c>
      <c r="C1978" t="s">
        <v>1188</v>
      </c>
      <c r="D1978" t="s">
        <v>2116</v>
      </c>
      <c r="E1978">
        <v>2024</v>
      </c>
      <c r="F1978" t="s">
        <v>2866</v>
      </c>
      <c r="G1978" s="7" t="s">
        <v>2770</v>
      </c>
      <c r="H1978" s="7">
        <v>19</v>
      </c>
      <c r="I1978" s="7">
        <v>11</v>
      </c>
      <c r="K1978" s="7">
        <v>1</v>
      </c>
      <c r="L1978" s="7">
        <v>3</v>
      </c>
      <c r="M1978" s="7">
        <v>5</v>
      </c>
      <c r="N1978" s="7">
        <v>21</v>
      </c>
      <c r="O1978" s="7">
        <v>6</v>
      </c>
      <c r="P1978" s="7">
        <v>25</v>
      </c>
      <c r="R1978" s="7">
        <v>4</v>
      </c>
      <c r="T1978" s="7">
        <f t="shared" si="132"/>
        <v>95</v>
      </c>
      <c r="U1978" s="7">
        <f t="shared" si="129"/>
        <v>8</v>
      </c>
      <c r="V1978" s="7">
        <f t="shared" si="130"/>
        <v>56</v>
      </c>
      <c r="W1978" s="13">
        <v>2499</v>
      </c>
      <c r="X1978" s="13">
        <f t="shared" si="131"/>
        <v>139944</v>
      </c>
    </row>
    <row r="1979" spans="1:24" ht="15">
      <c r="A1979" s="9">
        <v>1031250079</v>
      </c>
      <c r="B1979" s="2" t="s">
        <v>2584</v>
      </c>
      <c r="C1979" t="s">
        <v>1704</v>
      </c>
      <c r="D1979" t="s">
        <v>2116</v>
      </c>
      <c r="E1979">
        <v>2025</v>
      </c>
      <c r="F1979" t="s">
        <v>2866</v>
      </c>
      <c r="G1979" s="7" t="s">
        <v>2769</v>
      </c>
      <c r="H1979" s="5"/>
      <c r="I1979" s="5"/>
      <c r="J1979" s="5"/>
      <c r="K1979" s="5"/>
      <c r="L1979" s="5"/>
      <c r="M1979" s="5"/>
      <c r="N1979" s="5">
        <v>7</v>
      </c>
      <c r="O1979" s="5">
        <v>19</v>
      </c>
      <c r="P1979" s="5"/>
      <c r="Q1979" s="5"/>
      <c r="R1979" s="5"/>
      <c r="S1979" s="5"/>
      <c r="T1979" s="7">
        <f t="shared" si="132"/>
        <v>26</v>
      </c>
      <c r="U1979" s="7">
        <f t="shared" si="129"/>
        <v>2</v>
      </c>
      <c r="V1979" s="7">
        <f t="shared" si="130"/>
        <v>14</v>
      </c>
      <c r="W1979" s="13">
        <v>9995</v>
      </c>
      <c r="X1979" s="13">
        <f t="shared" si="131"/>
        <v>139930</v>
      </c>
    </row>
    <row r="1980" spans="1:24" ht="15" hidden="1">
      <c r="A1980" s="9" t="s">
        <v>2821</v>
      </c>
      <c r="B1980" s="2" t="s">
        <v>524</v>
      </c>
      <c r="C1980" t="s">
        <v>525</v>
      </c>
      <c r="D1980" t="s">
        <v>2116</v>
      </c>
      <c r="E1980">
        <v>2024</v>
      </c>
      <c r="F1980" t="s">
        <v>2866</v>
      </c>
      <c r="G1980" s="7" t="s">
        <v>2770</v>
      </c>
      <c r="H1980" s="7">
        <v>38</v>
      </c>
      <c r="I1980" s="7">
        <v>55</v>
      </c>
      <c r="J1980" s="7">
        <v>41</v>
      </c>
      <c r="K1980" s="7">
        <v>48</v>
      </c>
      <c r="L1980" s="7">
        <v>54</v>
      </c>
      <c r="M1980" s="7">
        <v>35</v>
      </c>
      <c r="N1980" s="7">
        <v>36</v>
      </c>
      <c r="O1980" s="7">
        <v>69</v>
      </c>
      <c r="P1980" s="7">
        <v>42</v>
      </c>
      <c r="Q1980" s="7">
        <v>84</v>
      </c>
      <c r="R1980" s="7">
        <v>139</v>
      </c>
      <c r="S1980" s="7">
        <v>82</v>
      </c>
      <c r="T1980" s="7">
        <f t="shared" si="132"/>
        <v>723</v>
      </c>
      <c r="U1980" s="7">
        <f t="shared" si="129"/>
        <v>60</v>
      </c>
      <c r="V1980" s="7">
        <f t="shared" si="130"/>
        <v>420</v>
      </c>
      <c r="W1980" s="13">
        <v>333</v>
      </c>
      <c r="X1980" s="13">
        <f t="shared" si="131"/>
        <v>139860</v>
      </c>
    </row>
    <row r="1981" spans="1:24" ht="15" hidden="1">
      <c r="A1981" s="9">
        <v>1031014170</v>
      </c>
      <c r="B1981" s="2" t="s">
        <v>1282</v>
      </c>
      <c r="C1981" t="s">
        <v>1283</v>
      </c>
      <c r="D1981" t="s">
        <v>2116</v>
      </c>
      <c r="E1981">
        <v>2024</v>
      </c>
      <c r="F1981" t="s">
        <v>2866</v>
      </c>
      <c r="G1981" s="7" t="s">
        <v>2770</v>
      </c>
      <c r="L1981" s="7">
        <v>9</v>
      </c>
      <c r="Q1981" s="7">
        <v>49</v>
      </c>
      <c r="R1981" s="7">
        <v>11</v>
      </c>
      <c r="S1981" s="7">
        <v>3</v>
      </c>
      <c r="T1981" s="7">
        <f t="shared" si="132"/>
        <v>72</v>
      </c>
      <c r="U1981" s="7">
        <f t="shared" si="129"/>
        <v>6</v>
      </c>
      <c r="V1981" s="7">
        <f t="shared" si="130"/>
        <v>42</v>
      </c>
      <c r="W1981" s="13">
        <v>3318</v>
      </c>
      <c r="X1981" s="13">
        <f t="shared" si="131"/>
        <v>139356</v>
      </c>
    </row>
    <row r="1982" spans="1:24" ht="15" hidden="1">
      <c r="A1982" s="9">
        <v>1031820051</v>
      </c>
      <c r="B1982" s="2" t="s">
        <v>1393</v>
      </c>
      <c r="C1982" t="s">
        <v>1394</v>
      </c>
      <c r="D1982" t="s">
        <v>2116</v>
      </c>
      <c r="E1982">
        <v>2024</v>
      </c>
      <c r="F1982" t="s">
        <v>2866</v>
      </c>
      <c r="G1982" s="7" t="s">
        <v>2769</v>
      </c>
      <c r="K1982" s="7">
        <v>22</v>
      </c>
      <c r="L1982" s="7">
        <v>15</v>
      </c>
      <c r="M1982" s="7">
        <v>11</v>
      </c>
      <c r="T1982" s="7">
        <f t="shared" si="132"/>
        <v>48</v>
      </c>
      <c r="U1982" s="7">
        <f t="shared" si="129"/>
        <v>4</v>
      </c>
      <c r="V1982" s="7">
        <f t="shared" si="130"/>
        <v>28</v>
      </c>
      <c r="W1982" s="13">
        <v>4958</v>
      </c>
      <c r="X1982" s="13">
        <f t="shared" si="131"/>
        <v>138824</v>
      </c>
    </row>
    <row r="1983" spans="1:24" ht="15" hidden="1">
      <c r="A1983" s="9">
        <v>1031016280</v>
      </c>
      <c r="B1983" s="2" t="s">
        <v>1299</v>
      </c>
      <c r="C1983" t="s">
        <v>1300</v>
      </c>
      <c r="D1983" t="s">
        <v>2116</v>
      </c>
      <c r="E1983">
        <v>2024</v>
      </c>
      <c r="F1983" t="s">
        <v>2866</v>
      </c>
      <c r="G1983" s="7" t="s">
        <v>2770</v>
      </c>
      <c r="H1983" s="7">
        <v>11</v>
      </c>
      <c r="I1983" s="7">
        <v>7</v>
      </c>
      <c r="J1983" s="7">
        <v>5</v>
      </c>
      <c r="K1983" s="7">
        <v>5</v>
      </c>
      <c r="L1983" s="7">
        <v>2</v>
      </c>
      <c r="M1983" s="7">
        <v>6</v>
      </c>
      <c r="N1983" s="7">
        <v>7</v>
      </c>
      <c r="O1983" s="7">
        <v>7</v>
      </c>
      <c r="P1983" s="7">
        <v>5</v>
      </c>
      <c r="Q1983" s="7">
        <v>4</v>
      </c>
      <c r="R1983" s="7">
        <v>3</v>
      </c>
      <c r="S1983" s="7">
        <v>4</v>
      </c>
      <c r="T1983" s="7">
        <f t="shared" si="132"/>
        <v>66</v>
      </c>
      <c r="U1983" s="7">
        <f t="shared" si="129"/>
        <v>6</v>
      </c>
      <c r="V1983" s="7">
        <f t="shared" si="130"/>
        <v>42</v>
      </c>
      <c r="W1983" s="13">
        <v>3301</v>
      </c>
      <c r="X1983" s="13">
        <f t="shared" si="131"/>
        <v>138642</v>
      </c>
    </row>
    <row r="1984" spans="1:24" ht="15" hidden="1">
      <c r="A1984" s="9">
        <v>1033320132</v>
      </c>
      <c r="B1984" s="2" t="s">
        <v>1379</v>
      </c>
      <c r="C1984" t="s">
        <v>1380</v>
      </c>
      <c r="D1984" t="s">
        <v>2116</v>
      </c>
      <c r="E1984">
        <v>2024</v>
      </c>
      <c r="F1984" t="s">
        <v>2866</v>
      </c>
      <c r="G1984" s="7" t="s">
        <v>2770</v>
      </c>
      <c r="H1984" s="7">
        <v>9</v>
      </c>
      <c r="I1984" s="7">
        <v>4</v>
      </c>
      <c r="J1984" s="7">
        <v>2</v>
      </c>
      <c r="K1984" s="7">
        <v>7</v>
      </c>
      <c r="L1984" s="7">
        <v>4</v>
      </c>
      <c r="M1984" s="7">
        <v>6</v>
      </c>
      <c r="N1984" s="7">
        <v>3</v>
      </c>
      <c r="O1984" s="7">
        <v>2</v>
      </c>
      <c r="P1984" s="7">
        <v>6</v>
      </c>
      <c r="Q1984" s="7">
        <v>1</v>
      </c>
      <c r="R1984" s="7">
        <v>3</v>
      </c>
      <c r="S1984" s="7">
        <v>3</v>
      </c>
      <c r="T1984" s="7">
        <f t="shared" si="132"/>
        <v>50</v>
      </c>
      <c r="U1984" s="7">
        <f t="shared" si="129"/>
        <v>4</v>
      </c>
      <c r="V1984" s="7">
        <f t="shared" si="130"/>
        <v>28</v>
      </c>
      <c r="W1984" s="13">
        <v>4911</v>
      </c>
      <c r="X1984" s="13">
        <f t="shared" si="131"/>
        <v>137508</v>
      </c>
    </row>
    <row r="1985" spans="1:24" ht="15">
      <c r="A1985" s="9">
        <v>1031220990</v>
      </c>
      <c r="B1985" s="2" t="s">
        <v>1847</v>
      </c>
      <c r="C1985" t="s">
        <v>1848</v>
      </c>
      <c r="D1985" t="s">
        <v>2116</v>
      </c>
      <c r="E1985">
        <v>2025</v>
      </c>
      <c r="F1985" t="s">
        <v>2866</v>
      </c>
      <c r="G1985" s="7" t="s">
        <v>2769</v>
      </c>
      <c r="H1985" s="5">
        <v>2</v>
      </c>
      <c r="I1985" s="5"/>
      <c r="J1985" s="5"/>
      <c r="K1985" s="5"/>
      <c r="L1985" s="5">
        <v>1</v>
      </c>
      <c r="M1985" s="5"/>
      <c r="N1985" s="5"/>
      <c r="O1985" s="5"/>
      <c r="P1985" s="5"/>
      <c r="Q1985" s="5">
        <v>6</v>
      </c>
      <c r="R1985" s="5">
        <v>10</v>
      </c>
      <c r="S1985" s="5">
        <v>1</v>
      </c>
      <c r="T1985" s="7">
        <f t="shared" si="132"/>
        <v>20</v>
      </c>
      <c r="U1985" s="7">
        <f t="shared" si="129"/>
        <v>2</v>
      </c>
      <c r="V1985" s="7">
        <f t="shared" si="130"/>
        <v>14</v>
      </c>
      <c r="W1985" s="13">
        <v>9819</v>
      </c>
      <c r="X1985" s="13">
        <f t="shared" si="131"/>
        <v>137466</v>
      </c>
    </row>
    <row r="1986" spans="1:24" ht="15" hidden="1">
      <c r="A1986" s="9">
        <v>1031440015</v>
      </c>
      <c r="B1986" s="2" t="s">
        <v>1725</v>
      </c>
      <c r="C1986" t="s">
        <v>436</v>
      </c>
      <c r="D1986" t="s">
        <v>2116</v>
      </c>
      <c r="E1986">
        <v>2024</v>
      </c>
      <c r="F1986" t="s">
        <v>2866</v>
      </c>
      <c r="G1986" s="7" t="s">
        <v>2769</v>
      </c>
      <c r="S1986" s="7">
        <v>14</v>
      </c>
      <c r="T1986" s="7">
        <f t="shared" si="132"/>
        <v>14</v>
      </c>
      <c r="U1986" s="7">
        <f t="shared" ref="U1986:U2049" si="133">+ROUND(T1986/12,0)</f>
        <v>1</v>
      </c>
      <c r="V1986" s="7">
        <f t="shared" ref="V1986:V2049" si="134">+IF(F1986="",U1986*7,U1986*2)</f>
        <v>7</v>
      </c>
      <c r="W1986" s="13">
        <v>19560</v>
      </c>
      <c r="X1986" s="13">
        <f t="shared" ref="X1986:X2049" si="135">+V1986*W1986</f>
        <v>136920</v>
      </c>
    </row>
    <row r="1987" spans="1:24" ht="15" hidden="1">
      <c r="A1987" s="9">
        <v>1031810118</v>
      </c>
      <c r="B1987" s="2" t="s">
        <v>930</v>
      </c>
      <c r="C1987" t="s">
        <v>931</v>
      </c>
      <c r="D1987" t="s">
        <v>2116</v>
      </c>
      <c r="E1987">
        <v>2024</v>
      </c>
      <c r="F1987" t="s">
        <v>2866</v>
      </c>
      <c r="G1987" s="7" t="s">
        <v>2769</v>
      </c>
      <c r="H1987" s="7">
        <v>10</v>
      </c>
      <c r="I1987" s="7">
        <v>3</v>
      </c>
      <c r="K1987" s="7">
        <v>3</v>
      </c>
      <c r="L1987" s="7">
        <v>43</v>
      </c>
      <c r="M1987" s="7">
        <v>61</v>
      </c>
      <c r="N1987" s="7">
        <v>15</v>
      </c>
      <c r="O1987" s="7">
        <v>14</v>
      </c>
      <c r="P1987" s="7">
        <v>7</v>
      </c>
      <c r="Q1987" s="7">
        <v>14</v>
      </c>
      <c r="R1987" s="7">
        <v>23</v>
      </c>
      <c r="S1987" s="7">
        <v>1</v>
      </c>
      <c r="T1987" s="7">
        <f t="shared" si="132"/>
        <v>194</v>
      </c>
      <c r="U1987" s="7">
        <f t="shared" si="133"/>
        <v>16</v>
      </c>
      <c r="V1987" s="7">
        <f t="shared" si="134"/>
        <v>112</v>
      </c>
      <c r="W1987" s="13">
        <v>1220</v>
      </c>
      <c r="X1987" s="13">
        <f t="shared" si="135"/>
        <v>136640</v>
      </c>
    </row>
    <row r="1988" spans="1:24" ht="15" hidden="1">
      <c r="A1988" s="9">
        <v>1031610089</v>
      </c>
      <c r="B1988" s="2" t="s">
        <v>595</v>
      </c>
      <c r="C1988" t="s">
        <v>596</v>
      </c>
      <c r="D1988" t="s">
        <v>2116</v>
      </c>
      <c r="E1988">
        <v>2024</v>
      </c>
      <c r="F1988" t="s">
        <v>2866</v>
      </c>
      <c r="G1988" s="7" t="s">
        <v>2770</v>
      </c>
      <c r="H1988" s="7">
        <v>45</v>
      </c>
      <c r="I1988" s="7">
        <v>86</v>
      </c>
      <c r="J1988" s="7">
        <v>112</v>
      </c>
      <c r="K1988" s="7">
        <v>87</v>
      </c>
      <c r="L1988" s="7">
        <v>23</v>
      </c>
      <c r="M1988" s="7">
        <v>60</v>
      </c>
      <c r="N1988" s="7">
        <v>59</v>
      </c>
      <c r="O1988" s="7">
        <v>22</v>
      </c>
      <c r="P1988" s="7">
        <v>41</v>
      </c>
      <c r="Q1988" s="7">
        <v>10</v>
      </c>
      <c r="T1988" s="7">
        <f t="shared" si="132"/>
        <v>545</v>
      </c>
      <c r="U1988" s="7">
        <f t="shared" si="133"/>
        <v>45</v>
      </c>
      <c r="V1988" s="7">
        <f t="shared" si="134"/>
        <v>315</v>
      </c>
      <c r="W1988" s="13">
        <v>431</v>
      </c>
      <c r="X1988" s="13">
        <f t="shared" si="135"/>
        <v>135765</v>
      </c>
    </row>
    <row r="1989" spans="1:24" ht="15">
      <c r="A1989" s="9">
        <v>1032010121</v>
      </c>
      <c r="B1989" s="2" t="s">
        <v>1163</v>
      </c>
      <c r="C1989" t="s">
        <v>1164</v>
      </c>
      <c r="D1989" t="s">
        <v>2116</v>
      </c>
      <c r="E1989">
        <v>2025</v>
      </c>
      <c r="F1989" t="s">
        <v>2866</v>
      </c>
      <c r="G1989" s="7" t="s">
        <v>2769</v>
      </c>
      <c r="H1989" s="5">
        <v>8</v>
      </c>
      <c r="I1989" s="5">
        <v>3</v>
      </c>
      <c r="J1989" s="5">
        <v>22</v>
      </c>
      <c r="K1989" s="5">
        <v>8</v>
      </c>
      <c r="L1989" s="5">
        <v>1</v>
      </c>
      <c r="M1989" s="5"/>
      <c r="N1989" s="5"/>
      <c r="O1989" s="5">
        <v>8</v>
      </c>
      <c r="P1989" s="5">
        <v>2</v>
      </c>
      <c r="Q1989" s="5">
        <v>17</v>
      </c>
      <c r="R1989" s="5">
        <v>4</v>
      </c>
      <c r="S1989" s="5"/>
      <c r="T1989" s="7">
        <f t="shared" si="132"/>
        <v>73</v>
      </c>
      <c r="U1989" s="7">
        <f t="shared" si="133"/>
        <v>6</v>
      </c>
      <c r="V1989" s="7">
        <f t="shared" si="134"/>
        <v>42</v>
      </c>
      <c r="W1989" s="13">
        <v>3227</v>
      </c>
      <c r="X1989" s="13">
        <f t="shared" si="135"/>
        <v>135534</v>
      </c>
    </row>
    <row r="1990" spans="1:24" ht="15">
      <c r="A1990" s="9">
        <v>1031810002</v>
      </c>
      <c r="B1990" s="2" t="s">
        <v>1031</v>
      </c>
      <c r="C1990" t="s">
        <v>1032</v>
      </c>
      <c r="D1990" t="s">
        <v>2116</v>
      </c>
      <c r="E1990">
        <v>2025</v>
      </c>
      <c r="F1990" t="s">
        <v>2866</v>
      </c>
      <c r="G1990" s="7" t="s">
        <v>2769</v>
      </c>
      <c r="H1990" s="5"/>
      <c r="I1990" s="5">
        <v>40</v>
      </c>
      <c r="J1990" s="5">
        <v>8</v>
      </c>
      <c r="K1990" s="5">
        <v>20</v>
      </c>
      <c r="L1990" s="5"/>
      <c r="M1990" s="5">
        <v>41</v>
      </c>
      <c r="N1990" s="5">
        <v>18</v>
      </c>
      <c r="O1990" s="5">
        <v>2</v>
      </c>
      <c r="P1990" s="5">
        <v>29</v>
      </c>
      <c r="Q1990" s="5"/>
      <c r="R1990" s="5">
        <v>17</v>
      </c>
      <c r="S1990" s="5">
        <v>6</v>
      </c>
      <c r="T1990" s="7">
        <f t="shared" si="132"/>
        <v>181</v>
      </c>
      <c r="U1990" s="7">
        <f t="shared" si="133"/>
        <v>15</v>
      </c>
      <c r="V1990" s="7">
        <f t="shared" si="134"/>
        <v>105</v>
      </c>
      <c r="W1990" s="13">
        <v>1281</v>
      </c>
      <c r="X1990" s="13">
        <f t="shared" si="135"/>
        <v>134505</v>
      </c>
    </row>
    <row r="1991" spans="1:24" ht="15" hidden="1">
      <c r="A1991" s="9">
        <v>1033340016</v>
      </c>
      <c r="B1991" s="2" t="s">
        <v>1687</v>
      </c>
      <c r="C1991" t="s">
        <v>1688</v>
      </c>
      <c r="D1991" t="s">
        <v>2116</v>
      </c>
      <c r="E1991">
        <v>2024</v>
      </c>
      <c r="F1991" t="s">
        <v>2866</v>
      </c>
      <c r="G1991" s="7" t="s">
        <v>2770</v>
      </c>
      <c r="I1991" s="7">
        <v>5</v>
      </c>
      <c r="J1991" s="7">
        <v>2</v>
      </c>
      <c r="L1991" s="7">
        <v>3</v>
      </c>
      <c r="M1991" s="7">
        <v>1</v>
      </c>
      <c r="O1991" s="7">
        <v>1</v>
      </c>
      <c r="P1991" s="7">
        <v>3</v>
      </c>
      <c r="Q1991" s="7">
        <v>1</v>
      </c>
      <c r="R1991" s="7">
        <v>1</v>
      </c>
      <c r="S1991" s="7">
        <v>1</v>
      </c>
      <c r="T1991" s="7">
        <f t="shared" si="132"/>
        <v>18</v>
      </c>
      <c r="U1991" s="7">
        <f t="shared" si="133"/>
        <v>2</v>
      </c>
      <c r="V1991" s="7">
        <f t="shared" si="134"/>
        <v>14</v>
      </c>
      <c r="W1991" s="13">
        <v>9602</v>
      </c>
      <c r="X1991" s="13">
        <f t="shared" si="135"/>
        <v>134428</v>
      </c>
    </row>
    <row r="1992" spans="1:24" ht="15" hidden="1">
      <c r="A1992" s="9" t="s">
        <v>2798</v>
      </c>
      <c r="B1992" s="2" t="s">
        <v>1198</v>
      </c>
      <c r="C1992" t="s">
        <v>1199</v>
      </c>
      <c r="D1992" t="s">
        <v>2116</v>
      </c>
      <c r="E1992">
        <v>2024</v>
      </c>
      <c r="F1992" t="s">
        <v>2866</v>
      </c>
      <c r="G1992" s="7" t="s">
        <v>2770</v>
      </c>
      <c r="K1992" s="7">
        <v>1</v>
      </c>
      <c r="L1992" s="7">
        <v>5</v>
      </c>
      <c r="M1992" s="7">
        <v>10</v>
      </c>
      <c r="N1992" s="7">
        <v>3</v>
      </c>
      <c r="O1992" s="7">
        <v>7</v>
      </c>
      <c r="P1992" s="7">
        <v>23</v>
      </c>
      <c r="Q1992" s="7">
        <v>18</v>
      </c>
      <c r="R1992" s="7">
        <v>17</v>
      </c>
      <c r="S1992" s="7">
        <v>9</v>
      </c>
      <c r="T1992" s="7">
        <f t="shared" si="132"/>
        <v>93</v>
      </c>
      <c r="U1992" s="7">
        <f t="shared" si="133"/>
        <v>8</v>
      </c>
      <c r="V1992" s="7">
        <f t="shared" si="134"/>
        <v>56</v>
      </c>
      <c r="W1992" s="13">
        <v>2393</v>
      </c>
      <c r="X1992" s="13">
        <f t="shared" si="135"/>
        <v>134008</v>
      </c>
    </row>
    <row r="1993" spans="1:24" ht="15" hidden="1">
      <c r="A1993" s="9">
        <v>1031810027</v>
      </c>
      <c r="B1993" s="2" t="s">
        <v>775</v>
      </c>
      <c r="C1993" t="s">
        <v>776</v>
      </c>
      <c r="D1993" t="s">
        <v>2116</v>
      </c>
      <c r="E1993">
        <v>2024</v>
      </c>
      <c r="F1993" t="s">
        <v>2866</v>
      </c>
      <c r="G1993" s="7" t="s">
        <v>2769</v>
      </c>
      <c r="H1993" s="7">
        <v>10</v>
      </c>
      <c r="I1993" s="7">
        <v>6</v>
      </c>
      <c r="J1993" s="7">
        <v>20</v>
      </c>
      <c r="K1993" s="7">
        <v>27</v>
      </c>
      <c r="L1993" s="7">
        <v>66</v>
      </c>
      <c r="M1993" s="7">
        <v>1</v>
      </c>
      <c r="N1993" s="7">
        <v>4</v>
      </c>
      <c r="O1993" s="7">
        <v>30</v>
      </c>
      <c r="P1993" s="7">
        <v>12</v>
      </c>
      <c r="Q1993" s="7">
        <v>51</v>
      </c>
      <c r="R1993" s="7">
        <v>29</v>
      </c>
      <c r="S1993" s="7">
        <v>28</v>
      </c>
      <c r="T1993" s="7">
        <f t="shared" si="132"/>
        <v>284</v>
      </c>
      <c r="U1993" s="7">
        <f t="shared" si="133"/>
        <v>24</v>
      </c>
      <c r="V1993" s="7">
        <f t="shared" si="134"/>
        <v>168</v>
      </c>
      <c r="W1993" s="13">
        <v>796</v>
      </c>
      <c r="X1993" s="13">
        <f t="shared" si="135"/>
        <v>133728</v>
      </c>
    </row>
    <row r="1994" spans="1:24" ht="15">
      <c r="A1994" s="9">
        <v>1031020069</v>
      </c>
      <c r="B1994" s="2" t="s">
        <v>437</v>
      </c>
      <c r="C1994" t="s">
        <v>438</v>
      </c>
      <c r="D1994" t="s">
        <v>2116</v>
      </c>
      <c r="E1994">
        <v>2025</v>
      </c>
      <c r="F1994" t="s">
        <v>2866</v>
      </c>
      <c r="G1994" s="7" t="s">
        <v>2770</v>
      </c>
      <c r="H1994" s="5">
        <v>81</v>
      </c>
      <c r="I1994" s="5">
        <v>161</v>
      </c>
      <c r="J1994" s="5">
        <v>83</v>
      </c>
      <c r="K1994" s="5">
        <v>149</v>
      </c>
      <c r="L1994" s="5">
        <v>159</v>
      </c>
      <c r="M1994" s="5">
        <v>52</v>
      </c>
      <c r="N1994" s="5">
        <v>32</v>
      </c>
      <c r="O1994" s="5">
        <v>55</v>
      </c>
      <c r="P1994" s="5">
        <v>93</v>
      </c>
      <c r="Q1994" s="5">
        <v>90</v>
      </c>
      <c r="R1994" s="5">
        <v>78</v>
      </c>
      <c r="S1994" s="5">
        <v>116</v>
      </c>
      <c r="T1994" s="7">
        <f t="shared" si="132"/>
        <v>1149</v>
      </c>
      <c r="U1994" s="7">
        <f t="shared" si="133"/>
        <v>96</v>
      </c>
      <c r="V1994" s="7">
        <f t="shared" si="134"/>
        <v>672</v>
      </c>
      <c r="W1994" s="13">
        <v>199</v>
      </c>
      <c r="X1994" s="13">
        <f t="shared" si="135"/>
        <v>133728</v>
      </c>
    </row>
    <row r="1995" spans="1:24" ht="15">
      <c r="A1995" s="9">
        <v>1032610038</v>
      </c>
      <c r="B1995" s="2" t="s">
        <v>744</v>
      </c>
      <c r="C1995" t="s">
        <v>745</v>
      </c>
      <c r="D1995" t="s">
        <v>2519</v>
      </c>
      <c r="E1995">
        <v>2025</v>
      </c>
      <c r="F1995" t="s">
        <v>2866</v>
      </c>
      <c r="G1995" s="7" t="s">
        <v>2770</v>
      </c>
      <c r="H1995" s="5">
        <v>1</v>
      </c>
      <c r="I1995" s="5">
        <v>2</v>
      </c>
      <c r="J1995" s="5">
        <v>2</v>
      </c>
      <c r="K1995" s="5">
        <v>0</v>
      </c>
      <c r="L1995" s="5">
        <v>3</v>
      </c>
      <c r="M1995" s="5"/>
      <c r="N1995" s="5">
        <v>2</v>
      </c>
      <c r="O1995" s="5">
        <v>4</v>
      </c>
      <c r="P1995" s="5">
        <v>2</v>
      </c>
      <c r="Q1995" s="5">
        <v>2</v>
      </c>
      <c r="R1995" s="5">
        <v>1</v>
      </c>
      <c r="S1995" s="5"/>
      <c r="T1995" s="7">
        <f t="shared" si="132"/>
        <v>19</v>
      </c>
      <c r="U1995" s="7">
        <f t="shared" si="133"/>
        <v>2</v>
      </c>
      <c r="V1995" s="7">
        <f t="shared" si="134"/>
        <v>14</v>
      </c>
      <c r="W1995" s="13">
        <v>9542</v>
      </c>
      <c r="X1995" s="13">
        <f t="shared" si="135"/>
        <v>133588</v>
      </c>
    </row>
    <row r="1996" spans="1:24" ht="15" hidden="1">
      <c r="A1996" s="9">
        <v>1031830005</v>
      </c>
      <c r="B1996" s="2" t="s">
        <v>801</v>
      </c>
      <c r="C1996" t="s">
        <v>802</v>
      </c>
      <c r="D1996" t="s">
        <v>2116</v>
      </c>
      <c r="E1996">
        <v>2024</v>
      </c>
      <c r="F1996" t="s">
        <v>2866</v>
      </c>
      <c r="G1996" s="7" t="s">
        <v>2770</v>
      </c>
      <c r="H1996" s="7">
        <v>28</v>
      </c>
      <c r="I1996" s="7">
        <v>20</v>
      </c>
      <c r="K1996" s="7">
        <v>21</v>
      </c>
      <c r="L1996" s="7">
        <v>21</v>
      </c>
      <c r="M1996" s="7">
        <v>43</v>
      </c>
      <c r="N1996" s="7">
        <v>13</v>
      </c>
      <c r="O1996" s="7">
        <v>11</v>
      </c>
      <c r="P1996" s="7">
        <v>36</v>
      </c>
      <c r="Q1996" s="7">
        <v>16</v>
      </c>
      <c r="R1996" s="7">
        <v>39</v>
      </c>
      <c r="S1996" s="7">
        <v>18</v>
      </c>
      <c r="T1996" s="7">
        <f t="shared" si="132"/>
        <v>266</v>
      </c>
      <c r="U1996" s="7">
        <f t="shared" si="133"/>
        <v>22</v>
      </c>
      <c r="V1996" s="7">
        <f t="shared" si="134"/>
        <v>154</v>
      </c>
      <c r="W1996" s="13">
        <v>862</v>
      </c>
      <c r="X1996" s="13">
        <f t="shared" si="135"/>
        <v>132748</v>
      </c>
    </row>
    <row r="1997" spans="1:24" ht="15">
      <c r="A1997" s="9">
        <v>1032620096</v>
      </c>
      <c r="B1997" s="2" t="s">
        <v>2750</v>
      </c>
      <c r="C1997" t="s">
        <v>2751</v>
      </c>
      <c r="D1997" t="s">
        <v>2519</v>
      </c>
      <c r="E1997">
        <v>2025</v>
      </c>
      <c r="F1997" t="s">
        <v>2866</v>
      </c>
      <c r="G1997" s="7" t="s">
        <v>2770</v>
      </c>
      <c r="H1997" s="5"/>
      <c r="I1997" s="5"/>
      <c r="J1997" s="5"/>
      <c r="K1997" s="5"/>
      <c r="L1997" s="5"/>
      <c r="M1997" s="5"/>
      <c r="N1997" s="5"/>
      <c r="O1997" s="5"/>
      <c r="P1997" s="5"/>
      <c r="Q1997" s="5"/>
      <c r="R1997" s="5">
        <v>8</v>
      </c>
      <c r="S1997" s="5">
        <v>8</v>
      </c>
      <c r="T1997" s="7">
        <f t="shared" si="132"/>
        <v>16</v>
      </c>
      <c r="U1997" s="7">
        <f t="shared" si="133"/>
        <v>1</v>
      </c>
      <c r="V1997" s="7">
        <f t="shared" si="134"/>
        <v>7</v>
      </c>
      <c r="W1997" s="13">
        <v>18939</v>
      </c>
      <c r="X1997" s="13">
        <f t="shared" si="135"/>
        <v>132573</v>
      </c>
    </row>
    <row r="1998" spans="1:24" ht="15">
      <c r="A1998" s="9">
        <v>1032620045</v>
      </c>
      <c r="B1998" s="2" t="s">
        <v>45</v>
      </c>
      <c r="C1998" t="s">
        <v>46</v>
      </c>
      <c r="D1998" t="s">
        <v>2519</v>
      </c>
      <c r="E1998">
        <v>2025</v>
      </c>
      <c r="F1998" t="s">
        <v>2866</v>
      </c>
      <c r="G1998" s="7" t="s">
        <v>2770</v>
      </c>
      <c r="H1998" s="5">
        <v>18</v>
      </c>
      <c r="I1998" s="5">
        <v>14</v>
      </c>
      <c r="J1998" s="5">
        <v>28</v>
      </c>
      <c r="K1998" s="5">
        <v>8</v>
      </c>
      <c r="L1998" s="5">
        <v>45</v>
      </c>
      <c r="M1998" s="5">
        <v>25</v>
      </c>
      <c r="N1998" s="5">
        <v>10</v>
      </c>
      <c r="O1998" s="5">
        <v>20</v>
      </c>
      <c r="P1998" s="5">
        <v>21</v>
      </c>
      <c r="Q1998" s="5">
        <v>49</v>
      </c>
      <c r="R1998" s="5">
        <v>30</v>
      </c>
      <c r="S1998" s="5">
        <v>46</v>
      </c>
      <c r="T1998" s="7">
        <f t="shared" si="132"/>
        <v>314</v>
      </c>
      <c r="U1998" s="7">
        <f t="shared" si="133"/>
        <v>26</v>
      </c>
      <c r="V1998" s="7">
        <f t="shared" si="134"/>
        <v>182</v>
      </c>
      <c r="W1998" s="13">
        <v>725</v>
      </c>
      <c r="X1998" s="13">
        <f t="shared" si="135"/>
        <v>131950</v>
      </c>
    </row>
    <row r="1999" spans="1:24" ht="15">
      <c r="A1999" s="9">
        <v>1031230262</v>
      </c>
      <c r="B1999" s="2" t="s">
        <v>331</v>
      </c>
      <c r="C1999" t="s">
        <v>332</v>
      </c>
      <c r="D1999" t="s">
        <v>2116</v>
      </c>
      <c r="E1999">
        <v>2025</v>
      </c>
      <c r="F1999" t="s">
        <v>2866</v>
      </c>
      <c r="G1999" s="7" t="s">
        <v>2770</v>
      </c>
      <c r="H1999" s="5">
        <v>7</v>
      </c>
      <c r="I1999" s="5">
        <v>6</v>
      </c>
      <c r="J1999" s="5">
        <v>127</v>
      </c>
      <c r="K1999" s="5">
        <v>11</v>
      </c>
      <c r="L1999" s="5">
        <v>24</v>
      </c>
      <c r="M1999" s="5">
        <v>8</v>
      </c>
      <c r="N1999" s="5">
        <v>375</v>
      </c>
      <c r="O1999" s="5">
        <v>880</v>
      </c>
      <c r="P1999" s="5">
        <v>492</v>
      </c>
      <c r="Q1999" s="5">
        <v>86</v>
      </c>
      <c r="R1999" s="5">
        <v>103</v>
      </c>
      <c r="S1999" s="5">
        <v>161</v>
      </c>
      <c r="T1999" s="7">
        <f t="shared" si="132"/>
        <v>2280</v>
      </c>
      <c r="U1999" s="7">
        <f t="shared" si="133"/>
        <v>190</v>
      </c>
      <c r="V1999" s="7">
        <f t="shared" si="134"/>
        <v>1330</v>
      </c>
      <c r="W1999" s="13">
        <v>99</v>
      </c>
      <c r="X1999" s="13">
        <f t="shared" si="135"/>
        <v>131670</v>
      </c>
    </row>
    <row r="2000" spans="1:24" ht="15" hidden="1">
      <c r="A2000" s="9">
        <v>1031014110</v>
      </c>
      <c r="B2000" s="2" t="s">
        <v>807</v>
      </c>
      <c r="C2000" t="s">
        <v>808</v>
      </c>
      <c r="D2000" t="s">
        <v>2116</v>
      </c>
      <c r="E2000">
        <v>2024</v>
      </c>
      <c r="F2000" t="s">
        <v>2866</v>
      </c>
      <c r="G2000" s="7" t="s">
        <v>2770</v>
      </c>
      <c r="H2000" s="7">
        <v>23</v>
      </c>
      <c r="I2000" s="7">
        <v>12</v>
      </c>
      <c r="J2000" s="7">
        <v>7</v>
      </c>
      <c r="K2000" s="7">
        <v>14</v>
      </c>
      <c r="L2000" s="7">
        <v>50</v>
      </c>
      <c r="M2000" s="7">
        <v>29</v>
      </c>
      <c r="N2000" s="7">
        <v>24</v>
      </c>
      <c r="O2000" s="7">
        <v>29</v>
      </c>
      <c r="P2000" s="7">
        <v>21</v>
      </c>
      <c r="Q2000" s="7">
        <v>22</v>
      </c>
      <c r="R2000" s="7">
        <v>16</v>
      </c>
      <c r="S2000" s="7">
        <v>14</v>
      </c>
      <c r="T2000" s="7">
        <f t="shared" si="132"/>
        <v>261</v>
      </c>
      <c r="U2000" s="7">
        <f t="shared" si="133"/>
        <v>22</v>
      </c>
      <c r="V2000" s="7">
        <f t="shared" si="134"/>
        <v>154</v>
      </c>
      <c r="W2000" s="13">
        <v>851</v>
      </c>
      <c r="X2000" s="13">
        <f t="shared" si="135"/>
        <v>131054</v>
      </c>
    </row>
    <row r="2001" spans="1:24" ht="15" hidden="1">
      <c r="A2001" s="9">
        <v>1031010901</v>
      </c>
      <c r="B2001" s="2" t="s">
        <v>870</v>
      </c>
      <c r="C2001" t="s">
        <v>871</v>
      </c>
      <c r="D2001" t="s">
        <v>2116</v>
      </c>
      <c r="E2001">
        <v>2024</v>
      </c>
      <c r="F2001" t="s">
        <v>2866</v>
      </c>
      <c r="G2001" s="7" t="s">
        <v>2770</v>
      </c>
      <c r="H2001" s="7">
        <v>8</v>
      </c>
      <c r="I2001" s="7">
        <v>15</v>
      </c>
      <c r="J2001" s="7">
        <v>12</v>
      </c>
      <c r="K2001" s="7">
        <v>33</v>
      </c>
      <c r="L2001" s="7">
        <v>8</v>
      </c>
      <c r="M2001" s="7">
        <v>25</v>
      </c>
      <c r="N2001" s="7">
        <v>47</v>
      </c>
      <c r="O2001" s="7">
        <v>10</v>
      </c>
      <c r="P2001" s="7">
        <v>37</v>
      </c>
      <c r="Q2001" s="7">
        <v>5</v>
      </c>
      <c r="R2001" s="7">
        <v>8</v>
      </c>
      <c r="S2001" s="7">
        <v>19</v>
      </c>
      <c r="T2001" s="7">
        <f t="shared" si="132"/>
        <v>227</v>
      </c>
      <c r="U2001" s="7">
        <f t="shared" si="133"/>
        <v>19</v>
      </c>
      <c r="V2001" s="7">
        <f t="shared" si="134"/>
        <v>133</v>
      </c>
      <c r="W2001" s="13">
        <v>984</v>
      </c>
      <c r="X2001" s="13">
        <f t="shared" si="135"/>
        <v>130872</v>
      </c>
    </row>
    <row r="2002" spans="1:24" ht="15">
      <c r="A2002" s="9" t="s">
        <v>2774</v>
      </c>
      <c r="B2002" s="2" t="s">
        <v>900</v>
      </c>
      <c r="C2002" t="s">
        <v>552</v>
      </c>
      <c r="D2002" t="s">
        <v>2116</v>
      </c>
      <c r="E2002">
        <v>2025</v>
      </c>
      <c r="F2002" t="s">
        <v>2866</v>
      </c>
      <c r="G2002" s="7" t="s">
        <v>2770</v>
      </c>
      <c r="H2002" s="5">
        <v>71</v>
      </c>
      <c r="I2002" s="5">
        <v>23</v>
      </c>
      <c r="J2002" s="5">
        <v>161</v>
      </c>
      <c r="K2002" s="5">
        <v>25</v>
      </c>
      <c r="L2002" s="5">
        <v>11</v>
      </c>
      <c r="M2002" s="5">
        <v>7</v>
      </c>
      <c r="N2002" s="5">
        <v>61</v>
      </c>
      <c r="O2002" s="5">
        <v>9</v>
      </c>
      <c r="P2002" s="5">
        <v>36</v>
      </c>
      <c r="Q2002" s="5">
        <v>84</v>
      </c>
      <c r="R2002" s="5">
        <v>150</v>
      </c>
      <c r="S2002" s="5">
        <v>50</v>
      </c>
      <c r="T2002" s="7">
        <f t="shared" si="132"/>
        <v>688</v>
      </c>
      <c r="U2002" s="7">
        <f t="shared" si="133"/>
        <v>57</v>
      </c>
      <c r="V2002" s="7">
        <f t="shared" si="134"/>
        <v>399</v>
      </c>
      <c r="W2002" s="13">
        <v>328</v>
      </c>
      <c r="X2002" s="13">
        <f t="shared" si="135"/>
        <v>130872</v>
      </c>
    </row>
    <row r="2003" spans="1:24" ht="15">
      <c r="A2003" s="9" t="s">
        <v>2824</v>
      </c>
      <c r="B2003" s="2" t="s">
        <v>722</v>
      </c>
      <c r="C2003" t="s">
        <v>723</v>
      </c>
      <c r="D2003" t="s">
        <v>2116</v>
      </c>
      <c r="E2003">
        <v>2025</v>
      </c>
      <c r="F2003" t="s">
        <v>2866</v>
      </c>
      <c r="G2003" s="7" t="s">
        <v>2770</v>
      </c>
      <c r="H2003" s="5">
        <v>6</v>
      </c>
      <c r="I2003" s="5">
        <v>39</v>
      </c>
      <c r="J2003" s="5">
        <v>9</v>
      </c>
      <c r="K2003" s="5">
        <v>32</v>
      </c>
      <c r="L2003" s="5">
        <v>97</v>
      </c>
      <c r="M2003" s="5">
        <v>42</v>
      </c>
      <c r="N2003" s="5">
        <v>21</v>
      </c>
      <c r="O2003" s="5">
        <v>2</v>
      </c>
      <c r="P2003" s="5">
        <v>22</v>
      </c>
      <c r="Q2003" s="5">
        <v>3</v>
      </c>
      <c r="R2003" s="5">
        <v>35</v>
      </c>
      <c r="S2003" s="5">
        <v>79</v>
      </c>
      <c r="T2003" s="7">
        <f t="shared" si="132"/>
        <v>387</v>
      </c>
      <c r="U2003" s="7">
        <f t="shared" si="133"/>
        <v>32</v>
      </c>
      <c r="V2003" s="7">
        <f t="shared" si="134"/>
        <v>224</v>
      </c>
      <c r="W2003" s="13">
        <v>582</v>
      </c>
      <c r="X2003" s="13">
        <f t="shared" si="135"/>
        <v>130368</v>
      </c>
    </row>
    <row r="2004" spans="1:24" ht="15">
      <c r="A2004" s="9" t="s">
        <v>2802</v>
      </c>
      <c r="B2004" s="2" t="s">
        <v>1126</v>
      </c>
      <c r="C2004" t="s">
        <v>1127</v>
      </c>
      <c r="D2004" t="s">
        <v>2116</v>
      </c>
      <c r="E2004">
        <v>2025</v>
      </c>
      <c r="F2004" t="s">
        <v>2866</v>
      </c>
      <c r="G2004" s="7" t="s">
        <v>2770</v>
      </c>
      <c r="H2004" s="5">
        <v>6</v>
      </c>
      <c r="I2004" s="5">
        <v>6</v>
      </c>
      <c r="J2004" s="5">
        <v>4</v>
      </c>
      <c r="K2004" s="5">
        <v>6</v>
      </c>
      <c r="L2004" s="5">
        <v>6</v>
      </c>
      <c r="M2004" s="5">
        <v>6</v>
      </c>
      <c r="N2004" s="5">
        <v>7</v>
      </c>
      <c r="O2004" s="5">
        <v>8</v>
      </c>
      <c r="P2004" s="5">
        <v>8</v>
      </c>
      <c r="Q2004" s="5">
        <v>4</v>
      </c>
      <c r="R2004" s="5">
        <v>7</v>
      </c>
      <c r="S2004" s="5">
        <v>1</v>
      </c>
      <c r="T2004" s="7">
        <f t="shared" si="132"/>
        <v>69</v>
      </c>
      <c r="U2004" s="7">
        <f t="shared" si="133"/>
        <v>6</v>
      </c>
      <c r="V2004" s="7">
        <f t="shared" si="134"/>
        <v>42</v>
      </c>
      <c r="W2004" s="13">
        <v>3103</v>
      </c>
      <c r="X2004" s="13">
        <f t="shared" si="135"/>
        <v>130326</v>
      </c>
    </row>
    <row r="2005" spans="1:24" ht="15">
      <c r="A2005" s="9">
        <v>1032810010</v>
      </c>
      <c r="B2005" s="2" t="s">
        <v>404</v>
      </c>
      <c r="C2005" t="s">
        <v>405</v>
      </c>
      <c r="D2005" t="s">
        <v>2116</v>
      </c>
      <c r="E2005">
        <v>2025</v>
      </c>
      <c r="F2005" t="s">
        <v>2866</v>
      </c>
      <c r="G2005" s="7" t="s">
        <v>2770</v>
      </c>
      <c r="H2005" s="5">
        <v>144</v>
      </c>
      <c r="I2005" s="5">
        <v>106</v>
      </c>
      <c r="J2005" s="5">
        <v>270</v>
      </c>
      <c r="K2005" s="5">
        <v>243</v>
      </c>
      <c r="L2005" s="5">
        <v>248</v>
      </c>
      <c r="M2005" s="5">
        <v>160</v>
      </c>
      <c r="N2005" s="5">
        <v>128</v>
      </c>
      <c r="O2005" s="5">
        <v>254</v>
      </c>
      <c r="P2005" s="5">
        <v>104</v>
      </c>
      <c r="Q2005" s="5">
        <v>168</v>
      </c>
      <c r="R2005" s="5">
        <v>166</v>
      </c>
      <c r="S2005" s="5">
        <v>140</v>
      </c>
      <c r="T2005" s="7">
        <f t="shared" si="132"/>
        <v>2131</v>
      </c>
      <c r="U2005" s="7">
        <f t="shared" si="133"/>
        <v>178</v>
      </c>
      <c r="V2005" s="7">
        <f t="shared" si="134"/>
        <v>1246</v>
      </c>
      <c r="W2005" s="13">
        <v>104</v>
      </c>
      <c r="X2005" s="13">
        <f t="shared" si="135"/>
        <v>129584</v>
      </c>
    </row>
    <row r="2006" spans="1:24" ht="15">
      <c r="A2006" s="9">
        <v>1031211199</v>
      </c>
      <c r="B2006" s="2" t="s">
        <v>571</v>
      </c>
      <c r="C2006" t="s">
        <v>572</v>
      </c>
      <c r="D2006" t="s">
        <v>2116</v>
      </c>
      <c r="E2006">
        <v>2025</v>
      </c>
      <c r="F2006" t="s">
        <v>2866</v>
      </c>
      <c r="G2006" s="7" t="s">
        <v>2769</v>
      </c>
      <c r="H2006" s="5">
        <v>42</v>
      </c>
      <c r="I2006" s="5">
        <v>35</v>
      </c>
      <c r="J2006" s="5">
        <v>51</v>
      </c>
      <c r="K2006" s="5">
        <v>42</v>
      </c>
      <c r="L2006" s="5">
        <v>46</v>
      </c>
      <c r="M2006" s="5">
        <v>55</v>
      </c>
      <c r="N2006" s="5">
        <v>48</v>
      </c>
      <c r="O2006" s="5">
        <v>132</v>
      </c>
      <c r="P2006" s="5">
        <v>88</v>
      </c>
      <c r="Q2006" s="5">
        <v>37</v>
      </c>
      <c r="R2006" s="5">
        <v>92</v>
      </c>
      <c r="S2006" s="5">
        <v>47</v>
      </c>
      <c r="T2006" s="7">
        <f t="shared" si="132"/>
        <v>715</v>
      </c>
      <c r="U2006" s="7">
        <f t="shared" si="133"/>
        <v>60</v>
      </c>
      <c r="V2006" s="7">
        <f t="shared" si="134"/>
        <v>420</v>
      </c>
      <c r="W2006" s="13">
        <v>308</v>
      </c>
      <c r="X2006" s="13">
        <f t="shared" si="135"/>
        <v>129360</v>
      </c>
    </row>
    <row r="2007" spans="1:24" ht="15" hidden="1">
      <c r="A2007" s="9">
        <v>1031620077</v>
      </c>
      <c r="B2007" s="2" t="s">
        <v>1171</v>
      </c>
      <c r="C2007" t="s">
        <v>1172</v>
      </c>
      <c r="D2007" t="s">
        <v>2116</v>
      </c>
      <c r="E2007">
        <v>2024</v>
      </c>
      <c r="F2007" t="s">
        <v>2866</v>
      </c>
      <c r="G2007" s="7" t="s">
        <v>2770</v>
      </c>
      <c r="H2007" s="7">
        <v>39</v>
      </c>
      <c r="I2007" s="7">
        <v>8</v>
      </c>
      <c r="J2007" s="7">
        <v>18</v>
      </c>
      <c r="K2007" s="7">
        <v>15</v>
      </c>
      <c r="L2007" s="7">
        <v>3</v>
      </c>
      <c r="M2007" s="7">
        <v>1</v>
      </c>
      <c r="P2007" s="7">
        <v>15</v>
      </c>
      <c r="T2007" s="7">
        <f t="shared" si="132"/>
        <v>99</v>
      </c>
      <c r="U2007" s="7">
        <f t="shared" si="133"/>
        <v>8</v>
      </c>
      <c r="V2007" s="7">
        <f t="shared" si="134"/>
        <v>56</v>
      </c>
      <c r="W2007" s="13">
        <v>2305</v>
      </c>
      <c r="X2007" s="13">
        <f t="shared" si="135"/>
        <v>129080</v>
      </c>
    </row>
    <row r="2008" spans="1:24" ht="15">
      <c r="A2008" s="9">
        <v>1033320002</v>
      </c>
      <c r="B2008" s="2" t="s">
        <v>2605</v>
      </c>
      <c r="C2008" t="s">
        <v>2606</v>
      </c>
      <c r="D2008" t="s">
        <v>2116</v>
      </c>
      <c r="E2008">
        <v>2025</v>
      </c>
      <c r="F2008" t="s">
        <v>2866</v>
      </c>
      <c r="G2008" s="7" t="s">
        <v>2770</v>
      </c>
      <c r="H2008" s="5">
        <v>1</v>
      </c>
      <c r="I2008" s="5">
        <v>1</v>
      </c>
      <c r="J2008" s="5"/>
      <c r="K2008" s="5">
        <v>1</v>
      </c>
      <c r="L2008" s="5"/>
      <c r="M2008" s="5">
        <v>1</v>
      </c>
      <c r="N2008" s="5">
        <v>1</v>
      </c>
      <c r="O2008" s="5"/>
      <c r="P2008" s="5">
        <v>3</v>
      </c>
      <c r="Q2008" s="5">
        <v>2</v>
      </c>
      <c r="R2008" s="5">
        <v>1</v>
      </c>
      <c r="S2008" s="5"/>
      <c r="T2008" s="7">
        <f t="shared" si="132"/>
        <v>11</v>
      </c>
      <c r="U2008" s="7">
        <f t="shared" si="133"/>
        <v>1</v>
      </c>
      <c r="V2008" s="7">
        <f t="shared" si="134"/>
        <v>7</v>
      </c>
      <c r="W2008" s="13">
        <v>18401</v>
      </c>
      <c r="X2008" s="13">
        <f t="shared" si="135"/>
        <v>128807</v>
      </c>
    </row>
    <row r="2009" spans="1:24" ht="15" hidden="1">
      <c r="A2009" s="9">
        <v>1031420005</v>
      </c>
      <c r="B2009" s="2" t="s">
        <v>1468</v>
      </c>
      <c r="C2009" t="s">
        <v>1469</v>
      </c>
      <c r="D2009" t="s">
        <v>2116</v>
      </c>
      <c r="E2009">
        <v>2024</v>
      </c>
      <c r="F2009" t="s">
        <v>2866</v>
      </c>
      <c r="G2009" s="7" t="s">
        <v>2770</v>
      </c>
      <c r="H2009" s="7">
        <v>2</v>
      </c>
      <c r="I2009" s="7">
        <v>2</v>
      </c>
      <c r="J2009" s="7">
        <v>1</v>
      </c>
      <c r="K2009" s="7">
        <v>4</v>
      </c>
      <c r="L2009" s="7">
        <v>9</v>
      </c>
      <c r="M2009" s="7">
        <v>4</v>
      </c>
      <c r="N2009" s="7">
        <v>4</v>
      </c>
      <c r="O2009" s="7">
        <v>6</v>
      </c>
      <c r="Q2009" s="7">
        <v>1</v>
      </c>
      <c r="R2009" s="7">
        <v>1</v>
      </c>
      <c r="S2009" s="7">
        <v>4</v>
      </c>
      <c r="T2009" s="7">
        <f t="shared" si="132"/>
        <v>38</v>
      </c>
      <c r="U2009" s="7">
        <f t="shared" si="133"/>
        <v>3</v>
      </c>
      <c r="V2009" s="7">
        <f t="shared" si="134"/>
        <v>21</v>
      </c>
      <c r="W2009" s="13">
        <v>6125</v>
      </c>
      <c r="X2009" s="13">
        <f t="shared" si="135"/>
        <v>128625</v>
      </c>
    </row>
    <row r="2010" spans="1:24" ht="15" hidden="1">
      <c r="A2010" s="9">
        <v>1033470011</v>
      </c>
      <c r="B2010" s="2" t="s">
        <v>1788</v>
      </c>
      <c r="C2010" t="s">
        <v>1789</v>
      </c>
      <c r="D2010" t="s">
        <v>2116</v>
      </c>
      <c r="E2010">
        <v>2024</v>
      </c>
      <c r="F2010" t="s">
        <v>2866</v>
      </c>
      <c r="G2010" s="7" t="s">
        <v>2770</v>
      </c>
      <c r="J2010" s="7">
        <v>0</v>
      </c>
      <c r="K2010" s="7">
        <v>1</v>
      </c>
      <c r="L2010" s="7">
        <v>2</v>
      </c>
      <c r="M2010" s="7">
        <v>1</v>
      </c>
      <c r="N2010" s="7">
        <v>1</v>
      </c>
      <c r="O2010" s="7">
        <v>2</v>
      </c>
      <c r="P2010" s="7">
        <v>1</v>
      </c>
      <c r="Q2010" s="7">
        <v>1</v>
      </c>
      <c r="R2010" s="7">
        <v>1</v>
      </c>
      <c r="S2010" s="7">
        <v>1</v>
      </c>
      <c r="T2010" s="7">
        <f t="shared" si="132"/>
        <v>11</v>
      </c>
      <c r="U2010" s="7">
        <f t="shared" si="133"/>
        <v>1</v>
      </c>
      <c r="V2010" s="7">
        <f t="shared" si="134"/>
        <v>7</v>
      </c>
      <c r="W2010" s="13">
        <v>18348</v>
      </c>
      <c r="X2010" s="13">
        <f t="shared" si="135"/>
        <v>128436</v>
      </c>
    </row>
    <row r="2011" spans="1:24" ht="15">
      <c r="A2011" s="9">
        <v>1031211185</v>
      </c>
      <c r="B2011" s="2" t="s">
        <v>1345</v>
      </c>
      <c r="C2011" t="s">
        <v>1346</v>
      </c>
      <c r="D2011" t="s">
        <v>2116</v>
      </c>
      <c r="E2011">
        <v>2025</v>
      </c>
      <c r="F2011" t="s">
        <v>2866</v>
      </c>
      <c r="G2011" s="7" t="s">
        <v>2769</v>
      </c>
      <c r="H2011" s="5"/>
      <c r="I2011" s="5">
        <v>2</v>
      </c>
      <c r="J2011" s="5">
        <v>22</v>
      </c>
      <c r="K2011" s="5">
        <v>12</v>
      </c>
      <c r="L2011" s="5"/>
      <c r="M2011" s="5">
        <v>20</v>
      </c>
      <c r="N2011" s="5">
        <v>10</v>
      </c>
      <c r="O2011" s="5">
        <v>17</v>
      </c>
      <c r="P2011" s="5">
        <v>4</v>
      </c>
      <c r="Q2011" s="5">
        <v>35</v>
      </c>
      <c r="R2011" s="5">
        <v>1</v>
      </c>
      <c r="S2011" s="5">
        <v>4</v>
      </c>
      <c r="T2011" s="7">
        <f t="shared" si="132"/>
        <v>127</v>
      </c>
      <c r="U2011" s="7">
        <f t="shared" si="133"/>
        <v>11</v>
      </c>
      <c r="V2011" s="7">
        <f t="shared" si="134"/>
        <v>77</v>
      </c>
      <c r="W2011" s="13">
        <v>1668</v>
      </c>
      <c r="X2011" s="13">
        <f t="shared" si="135"/>
        <v>128436</v>
      </c>
    </row>
    <row r="2012" spans="1:24" ht="15" hidden="1">
      <c r="A2012" s="9">
        <v>1031810025</v>
      </c>
      <c r="B2012" s="2" t="s">
        <v>593</v>
      </c>
      <c r="C2012" t="s">
        <v>594</v>
      </c>
      <c r="D2012" t="s">
        <v>2116</v>
      </c>
      <c r="E2012">
        <v>2024</v>
      </c>
      <c r="F2012" t="s">
        <v>2866</v>
      </c>
      <c r="G2012" s="7" t="s">
        <v>2769</v>
      </c>
      <c r="H2012" s="7">
        <v>32</v>
      </c>
      <c r="I2012" s="7">
        <v>7</v>
      </c>
      <c r="K2012" s="7">
        <v>21</v>
      </c>
      <c r="L2012" s="7">
        <v>36</v>
      </c>
      <c r="M2012" s="7">
        <v>71</v>
      </c>
      <c r="N2012" s="7">
        <v>44</v>
      </c>
      <c r="O2012" s="7">
        <v>42</v>
      </c>
      <c r="P2012" s="7">
        <v>89</v>
      </c>
      <c r="Q2012" s="7">
        <v>73</v>
      </c>
      <c r="R2012" s="7">
        <v>30</v>
      </c>
      <c r="S2012" s="7">
        <v>108</v>
      </c>
      <c r="T2012" s="7">
        <f t="shared" si="132"/>
        <v>553</v>
      </c>
      <c r="U2012" s="7">
        <f t="shared" si="133"/>
        <v>46</v>
      </c>
      <c r="V2012" s="7">
        <f t="shared" si="134"/>
        <v>322</v>
      </c>
      <c r="W2012" s="13">
        <v>398</v>
      </c>
      <c r="X2012" s="13">
        <f t="shared" si="135"/>
        <v>128156</v>
      </c>
    </row>
    <row r="2013" spans="1:24" ht="15">
      <c r="A2013" s="9">
        <v>1031220073</v>
      </c>
      <c r="B2013" s="2" t="s">
        <v>1335</v>
      </c>
      <c r="C2013" t="s">
        <v>1336</v>
      </c>
      <c r="D2013" t="s">
        <v>2116</v>
      </c>
      <c r="E2013">
        <v>2025</v>
      </c>
      <c r="F2013" t="s">
        <v>2866</v>
      </c>
      <c r="G2013" s="7" t="s">
        <v>2769</v>
      </c>
      <c r="H2013" s="5"/>
      <c r="I2013" s="5">
        <v>3</v>
      </c>
      <c r="J2013" s="5">
        <v>2</v>
      </c>
      <c r="K2013" s="5">
        <v>4</v>
      </c>
      <c r="L2013" s="5">
        <v>4</v>
      </c>
      <c r="M2013" s="5"/>
      <c r="N2013" s="5">
        <v>9</v>
      </c>
      <c r="O2013" s="5">
        <v>6</v>
      </c>
      <c r="P2013" s="5">
        <v>6</v>
      </c>
      <c r="Q2013" s="5">
        <v>6</v>
      </c>
      <c r="R2013" s="5">
        <v>19</v>
      </c>
      <c r="S2013" s="5">
        <v>11</v>
      </c>
      <c r="T2013" s="7">
        <f t="shared" si="132"/>
        <v>70</v>
      </c>
      <c r="U2013" s="7">
        <f t="shared" si="133"/>
        <v>6</v>
      </c>
      <c r="V2013" s="7">
        <f t="shared" si="134"/>
        <v>42</v>
      </c>
      <c r="W2013" s="13">
        <v>3047</v>
      </c>
      <c r="X2013" s="13">
        <f t="shared" si="135"/>
        <v>127974</v>
      </c>
    </row>
    <row r="2014" spans="1:24" ht="15" hidden="1">
      <c r="A2014" s="9">
        <v>1032010068</v>
      </c>
      <c r="B2014" s="2" t="s">
        <v>1562</v>
      </c>
      <c r="C2014" t="s">
        <v>1563</v>
      </c>
      <c r="D2014" t="s">
        <v>2116</v>
      </c>
      <c r="E2014">
        <v>2024</v>
      </c>
      <c r="F2014" t="s">
        <v>2866</v>
      </c>
      <c r="G2014" s="7" t="s">
        <v>2770</v>
      </c>
      <c r="K2014" s="7">
        <v>14</v>
      </c>
      <c r="Q2014" s="7">
        <v>12</v>
      </c>
      <c r="T2014" s="7">
        <f t="shared" si="132"/>
        <v>26</v>
      </c>
      <c r="U2014" s="7">
        <f t="shared" si="133"/>
        <v>2</v>
      </c>
      <c r="V2014" s="7">
        <f t="shared" si="134"/>
        <v>14</v>
      </c>
      <c r="W2014" s="13">
        <v>9128</v>
      </c>
      <c r="X2014" s="13">
        <f t="shared" si="135"/>
        <v>127792</v>
      </c>
    </row>
    <row r="2015" spans="1:24" ht="15">
      <c r="A2015" s="9">
        <v>1031011031</v>
      </c>
      <c r="B2015" s="2" t="s">
        <v>822</v>
      </c>
      <c r="C2015" t="s">
        <v>823</v>
      </c>
      <c r="D2015" t="s">
        <v>2116</v>
      </c>
      <c r="E2015">
        <v>2025</v>
      </c>
      <c r="F2015" t="s">
        <v>2866</v>
      </c>
      <c r="G2015" s="7" t="s">
        <v>2769</v>
      </c>
      <c r="H2015" s="5">
        <v>4</v>
      </c>
      <c r="I2015" s="5">
        <v>10</v>
      </c>
      <c r="J2015" s="5"/>
      <c r="K2015" s="5">
        <v>11</v>
      </c>
      <c r="L2015" s="5">
        <v>28</v>
      </c>
      <c r="M2015" s="5">
        <v>39</v>
      </c>
      <c r="N2015" s="5">
        <v>2</v>
      </c>
      <c r="O2015" s="5">
        <v>2</v>
      </c>
      <c r="P2015" s="5">
        <v>7</v>
      </c>
      <c r="Q2015" s="5">
        <v>7</v>
      </c>
      <c r="R2015" s="5">
        <v>22</v>
      </c>
      <c r="S2015" s="5"/>
      <c r="T2015" s="7">
        <f t="shared" si="132"/>
        <v>132</v>
      </c>
      <c r="U2015" s="7">
        <f t="shared" si="133"/>
        <v>11</v>
      </c>
      <c r="V2015" s="7">
        <f t="shared" si="134"/>
        <v>77</v>
      </c>
      <c r="W2015" s="13">
        <v>1658</v>
      </c>
      <c r="X2015" s="13">
        <f t="shared" si="135"/>
        <v>127666</v>
      </c>
    </row>
    <row r="2016" spans="1:24" ht="15">
      <c r="A2016" s="9">
        <v>1031611028</v>
      </c>
      <c r="B2016" s="2" t="s">
        <v>1318</v>
      </c>
      <c r="C2016" t="s">
        <v>788</v>
      </c>
      <c r="D2016" t="s">
        <v>2116</v>
      </c>
      <c r="E2016">
        <v>2025</v>
      </c>
      <c r="F2016" t="s">
        <v>2866</v>
      </c>
      <c r="G2016" s="7" t="s">
        <v>2769</v>
      </c>
      <c r="H2016" s="5"/>
      <c r="I2016" s="5"/>
      <c r="J2016" s="5">
        <v>12</v>
      </c>
      <c r="K2016" s="5">
        <v>11</v>
      </c>
      <c r="L2016" s="5">
        <v>3</v>
      </c>
      <c r="M2016" s="5">
        <v>1</v>
      </c>
      <c r="N2016" s="5">
        <v>6</v>
      </c>
      <c r="O2016" s="5">
        <v>11</v>
      </c>
      <c r="P2016" s="5">
        <v>8</v>
      </c>
      <c r="Q2016" s="5"/>
      <c r="R2016" s="5"/>
      <c r="S2016" s="5"/>
      <c r="T2016" s="7">
        <f t="shared" ref="T2016:T2079" si="136">+SUM(H2016:S2016)</f>
        <v>52</v>
      </c>
      <c r="U2016" s="7">
        <f t="shared" si="133"/>
        <v>4</v>
      </c>
      <c r="V2016" s="7">
        <f t="shared" si="134"/>
        <v>28</v>
      </c>
      <c r="W2016" s="13">
        <v>4559</v>
      </c>
      <c r="X2016" s="13">
        <f t="shared" si="135"/>
        <v>127652</v>
      </c>
    </row>
    <row r="2017" spans="1:24" ht="15" hidden="1">
      <c r="A2017" s="9">
        <v>1033480014</v>
      </c>
      <c r="B2017" s="2" t="s">
        <v>1092</v>
      </c>
      <c r="C2017" t="s">
        <v>1093</v>
      </c>
      <c r="D2017" t="s">
        <v>2116</v>
      </c>
      <c r="E2017">
        <v>2024</v>
      </c>
      <c r="F2017" t="s">
        <v>2866</v>
      </c>
      <c r="G2017" s="7" t="s">
        <v>2770</v>
      </c>
      <c r="H2017" s="7">
        <v>10</v>
      </c>
      <c r="I2017" s="7">
        <v>13</v>
      </c>
      <c r="J2017" s="7">
        <v>11</v>
      </c>
      <c r="K2017" s="7">
        <v>11</v>
      </c>
      <c r="L2017" s="7">
        <v>13</v>
      </c>
      <c r="M2017" s="7">
        <v>12</v>
      </c>
      <c r="N2017" s="7">
        <v>6</v>
      </c>
      <c r="O2017" s="7">
        <v>13</v>
      </c>
      <c r="P2017" s="7">
        <v>11</v>
      </c>
      <c r="Q2017" s="7">
        <v>5</v>
      </c>
      <c r="R2017" s="7">
        <v>11</v>
      </c>
      <c r="S2017" s="7">
        <v>8</v>
      </c>
      <c r="T2017" s="7">
        <f t="shared" si="136"/>
        <v>124</v>
      </c>
      <c r="U2017" s="7">
        <f t="shared" si="133"/>
        <v>10</v>
      </c>
      <c r="V2017" s="7">
        <f t="shared" si="134"/>
        <v>70</v>
      </c>
      <c r="W2017" s="13">
        <v>1822</v>
      </c>
      <c r="X2017" s="13">
        <f t="shared" si="135"/>
        <v>127540</v>
      </c>
    </row>
    <row r="2018" spans="1:24" ht="15">
      <c r="A2018" s="9">
        <v>1032150040</v>
      </c>
      <c r="B2018" s="2" t="s">
        <v>2026</v>
      </c>
      <c r="C2018" t="s">
        <v>2027</v>
      </c>
      <c r="D2018" t="s">
        <v>2116</v>
      </c>
      <c r="E2018">
        <v>2025</v>
      </c>
      <c r="F2018" t="s">
        <v>2866</v>
      </c>
      <c r="G2018" s="7" t="s">
        <v>2770</v>
      </c>
      <c r="H2018" s="5">
        <v>1</v>
      </c>
      <c r="I2018" s="5"/>
      <c r="J2018" s="5">
        <v>0</v>
      </c>
      <c r="K2018" s="5"/>
      <c r="L2018" s="5">
        <v>1</v>
      </c>
      <c r="M2018" s="5">
        <v>0</v>
      </c>
      <c r="N2018" s="5"/>
      <c r="O2018" s="5">
        <v>5</v>
      </c>
      <c r="P2018" s="5">
        <v>1</v>
      </c>
      <c r="Q2018" s="5"/>
      <c r="R2018" s="5">
        <v>0</v>
      </c>
      <c r="S2018" s="5">
        <v>1</v>
      </c>
      <c r="T2018" s="7">
        <f t="shared" si="136"/>
        <v>9</v>
      </c>
      <c r="U2018" s="7">
        <f t="shared" si="133"/>
        <v>1</v>
      </c>
      <c r="V2018" s="7">
        <f t="shared" si="134"/>
        <v>7</v>
      </c>
      <c r="W2018" s="13">
        <v>18151</v>
      </c>
      <c r="X2018" s="13">
        <f t="shared" si="135"/>
        <v>127057</v>
      </c>
    </row>
    <row r="2019" spans="1:24" ht="15">
      <c r="A2019" s="9">
        <v>1031611168</v>
      </c>
      <c r="B2019" s="2" t="s">
        <v>2588</v>
      </c>
      <c r="C2019" t="s">
        <v>2589</v>
      </c>
      <c r="D2019" t="s">
        <v>2116</v>
      </c>
      <c r="E2019">
        <v>2025</v>
      </c>
      <c r="F2019" t="s">
        <v>2866</v>
      </c>
      <c r="G2019" s="7" t="s">
        <v>2770</v>
      </c>
      <c r="H2019" s="5"/>
      <c r="I2019" s="5"/>
      <c r="J2019" s="5"/>
      <c r="K2019" s="5"/>
      <c r="L2019" s="5"/>
      <c r="M2019" s="5"/>
      <c r="N2019" s="5"/>
      <c r="O2019" s="5">
        <v>12</v>
      </c>
      <c r="P2019" s="5"/>
      <c r="Q2019" s="5">
        <v>10</v>
      </c>
      <c r="R2019" s="5"/>
      <c r="S2019" s="5"/>
      <c r="T2019" s="7">
        <f t="shared" si="136"/>
        <v>22</v>
      </c>
      <c r="U2019" s="7">
        <f t="shared" si="133"/>
        <v>2</v>
      </c>
      <c r="V2019" s="7">
        <f t="shared" si="134"/>
        <v>14</v>
      </c>
      <c r="W2019" s="13">
        <v>9065</v>
      </c>
      <c r="X2019" s="13">
        <f t="shared" si="135"/>
        <v>126910</v>
      </c>
    </row>
    <row r="2020" spans="1:24" ht="15" hidden="1">
      <c r="A2020" s="9">
        <v>1031012036</v>
      </c>
      <c r="B2020" s="2" t="s">
        <v>508</v>
      </c>
      <c r="C2020" t="s">
        <v>509</v>
      </c>
      <c r="D2020" t="s">
        <v>2116</v>
      </c>
      <c r="E2020">
        <v>2024</v>
      </c>
      <c r="F2020" t="s">
        <v>2866</v>
      </c>
      <c r="G2020" s="7" t="s">
        <v>2770</v>
      </c>
      <c r="H2020" s="7">
        <v>56</v>
      </c>
      <c r="I2020" s="7">
        <v>71</v>
      </c>
      <c r="J2020" s="7">
        <v>85</v>
      </c>
      <c r="K2020" s="7">
        <v>89</v>
      </c>
      <c r="L2020" s="7">
        <v>40</v>
      </c>
      <c r="M2020" s="7">
        <v>85</v>
      </c>
      <c r="N2020" s="7">
        <v>48</v>
      </c>
      <c r="O2020" s="7">
        <v>21</v>
      </c>
      <c r="P2020" s="7">
        <v>90</v>
      </c>
      <c r="Q2020" s="7">
        <v>87</v>
      </c>
      <c r="R2020" s="7">
        <v>90</v>
      </c>
      <c r="S2020" s="7">
        <v>26</v>
      </c>
      <c r="T2020" s="7">
        <f t="shared" si="136"/>
        <v>788</v>
      </c>
      <c r="U2020" s="7">
        <f t="shared" si="133"/>
        <v>66</v>
      </c>
      <c r="V2020" s="7">
        <f t="shared" si="134"/>
        <v>462</v>
      </c>
      <c r="W2020" s="13">
        <v>274</v>
      </c>
      <c r="X2020" s="13">
        <f t="shared" si="135"/>
        <v>126588</v>
      </c>
    </row>
    <row r="2021" spans="1:24" ht="15">
      <c r="A2021" s="9">
        <v>1031430051</v>
      </c>
      <c r="B2021" s="2" t="s">
        <v>666</v>
      </c>
      <c r="C2021" t="s">
        <v>667</v>
      </c>
      <c r="D2021" t="s">
        <v>2116</v>
      </c>
      <c r="E2021">
        <v>2025</v>
      </c>
      <c r="F2021" t="s">
        <v>2866</v>
      </c>
      <c r="G2021" s="7" t="s">
        <v>2770</v>
      </c>
      <c r="H2021" s="5">
        <v>46</v>
      </c>
      <c r="I2021" s="5">
        <v>5</v>
      </c>
      <c r="J2021" s="5">
        <v>24</v>
      </c>
      <c r="K2021" s="5">
        <v>24</v>
      </c>
      <c r="L2021" s="5">
        <v>4</v>
      </c>
      <c r="M2021" s="5">
        <v>93</v>
      </c>
      <c r="N2021" s="5">
        <v>315</v>
      </c>
      <c r="O2021" s="5">
        <v>5</v>
      </c>
      <c r="P2021" s="5">
        <v>6</v>
      </c>
      <c r="Q2021" s="5"/>
      <c r="R2021" s="5"/>
      <c r="S2021" s="5"/>
      <c r="T2021" s="7">
        <f t="shared" si="136"/>
        <v>522</v>
      </c>
      <c r="U2021" s="7">
        <f t="shared" si="133"/>
        <v>44</v>
      </c>
      <c r="V2021" s="7">
        <f t="shared" si="134"/>
        <v>308</v>
      </c>
      <c r="W2021" s="13">
        <v>409</v>
      </c>
      <c r="X2021" s="13">
        <f t="shared" si="135"/>
        <v>125972</v>
      </c>
    </row>
    <row r="2022" spans="1:24" ht="15">
      <c r="A2022" s="9">
        <v>1031211146</v>
      </c>
      <c r="B2022" s="2" t="s">
        <v>1333</v>
      </c>
      <c r="C2022" t="s">
        <v>1334</v>
      </c>
      <c r="D2022" t="s">
        <v>2116</v>
      </c>
      <c r="E2022">
        <v>2025</v>
      </c>
      <c r="F2022" t="s">
        <v>2866</v>
      </c>
      <c r="G2022" s="7" t="s">
        <v>2769</v>
      </c>
      <c r="H2022" s="5">
        <v>5</v>
      </c>
      <c r="I2022" s="5"/>
      <c r="J2022" s="5">
        <v>7</v>
      </c>
      <c r="K2022" s="5">
        <v>0</v>
      </c>
      <c r="L2022" s="5">
        <v>6</v>
      </c>
      <c r="M2022" s="5">
        <v>10</v>
      </c>
      <c r="N2022" s="5">
        <v>42</v>
      </c>
      <c r="O2022" s="5">
        <v>1</v>
      </c>
      <c r="P2022" s="5">
        <v>7</v>
      </c>
      <c r="Q2022" s="5">
        <v>20</v>
      </c>
      <c r="R2022" s="5"/>
      <c r="S2022" s="5">
        <v>11</v>
      </c>
      <c r="T2022" s="7">
        <f t="shared" si="136"/>
        <v>109</v>
      </c>
      <c r="U2022" s="7">
        <f t="shared" si="133"/>
        <v>9</v>
      </c>
      <c r="V2022" s="7">
        <f t="shared" si="134"/>
        <v>63</v>
      </c>
      <c r="W2022" s="13">
        <v>1986</v>
      </c>
      <c r="X2022" s="13">
        <f t="shared" si="135"/>
        <v>125118</v>
      </c>
    </row>
    <row r="2023" spans="1:24" ht="15" hidden="1">
      <c r="A2023" s="9">
        <v>1031810015</v>
      </c>
      <c r="B2023" s="2" t="s">
        <v>866</v>
      </c>
      <c r="C2023" t="s">
        <v>867</v>
      </c>
      <c r="D2023" t="s">
        <v>2116</v>
      </c>
      <c r="E2023">
        <v>2024</v>
      </c>
      <c r="F2023" t="s">
        <v>2866</v>
      </c>
      <c r="G2023" s="7" t="s">
        <v>2769</v>
      </c>
      <c r="H2023" s="7">
        <v>1</v>
      </c>
      <c r="I2023" s="7">
        <v>4</v>
      </c>
      <c r="J2023" s="7">
        <v>18</v>
      </c>
      <c r="K2023" s="7">
        <v>5</v>
      </c>
      <c r="L2023" s="7">
        <v>7</v>
      </c>
      <c r="M2023" s="7">
        <v>3</v>
      </c>
      <c r="N2023" s="7">
        <v>21</v>
      </c>
      <c r="O2023" s="7">
        <v>14</v>
      </c>
      <c r="P2023" s="7">
        <v>11</v>
      </c>
      <c r="Q2023" s="7">
        <v>45</v>
      </c>
      <c r="R2023" s="7">
        <v>82</v>
      </c>
      <c r="S2023" s="7">
        <v>17</v>
      </c>
      <c r="T2023" s="7">
        <f t="shared" si="136"/>
        <v>228</v>
      </c>
      <c r="U2023" s="7">
        <f t="shared" si="133"/>
        <v>19</v>
      </c>
      <c r="V2023" s="7">
        <f t="shared" si="134"/>
        <v>133</v>
      </c>
      <c r="W2023" s="13">
        <v>931</v>
      </c>
      <c r="X2023" s="13">
        <f t="shared" si="135"/>
        <v>123823</v>
      </c>
    </row>
    <row r="2024" spans="1:24" ht="15">
      <c r="A2024" s="9" t="s">
        <v>2831</v>
      </c>
      <c r="B2024" s="2" t="s">
        <v>892</v>
      </c>
      <c r="C2024" t="s">
        <v>893</v>
      </c>
      <c r="D2024" t="s">
        <v>2116</v>
      </c>
      <c r="E2024">
        <v>2025</v>
      </c>
      <c r="F2024" t="s">
        <v>2866</v>
      </c>
      <c r="G2024" s="7" t="s">
        <v>2769</v>
      </c>
      <c r="H2024" s="5">
        <v>20</v>
      </c>
      <c r="I2024" s="5">
        <v>42</v>
      </c>
      <c r="J2024" s="5">
        <v>92</v>
      </c>
      <c r="K2024" s="5">
        <v>53</v>
      </c>
      <c r="L2024" s="5">
        <v>66</v>
      </c>
      <c r="M2024" s="5">
        <v>30</v>
      </c>
      <c r="N2024" s="5">
        <v>34</v>
      </c>
      <c r="O2024" s="5">
        <v>25</v>
      </c>
      <c r="P2024" s="5">
        <v>36</v>
      </c>
      <c r="Q2024" s="5">
        <v>77</v>
      </c>
      <c r="R2024" s="5">
        <v>69</v>
      </c>
      <c r="S2024" s="5">
        <v>61</v>
      </c>
      <c r="T2024" s="7">
        <f t="shared" si="136"/>
        <v>605</v>
      </c>
      <c r="U2024" s="7">
        <f t="shared" si="133"/>
        <v>50</v>
      </c>
      <c r="V2024" s="7">
        <f t="shared" si="134"/>
        <v>350</v>
      </c>
      <c r="W2024" s="13">
        <v>352</v>
      </c>
      <c r="X2024" s="13">
        <f t="shared" si="135"/>
        <v>123200</v>
      </c>
    </row>
    <row r="2025" spans="1:24" ht="15">
      <c r="A2025" s="9">
        <v>1032160020</v>
      </c>
      <c r="B2025" s="2" t="s">
        <v>532</v>
      </c>
      <c r="C2025" t="s">
        <v>533</v>
      </c>
      <c r="D2025" t="s">
        <v>2116</v>
      </c>
      <c r="E2025">
        <v>2025</v>
      </c>
      <c r="F2025" t="s">
        <v>2866</v>
      </c>
      <c r="G2025" s="7" t="s">
        <v>2770</v>
      </c>
      <c r="H2025" s="5">
        <v>45</v>
      </c>
      <c r="I2025" s="5">
        <v>133</v>
      </c>
      <c r="J2025" s="5">
        <v>4</v>
      </c>
      <c r="K2025" s="5">
        <v>119</v>
      </c>
      <c r="L2025" s="5">
        <v>172</v>
      </c>
      <c r="M2025" s="5">
        <v>185</v>
      </c>
      <c r="N2025" s="5">
        <v>406</v>
      </c>
      <c r="O2025" s="5">
        <v>98</v>
      </c>
      <c r="P2025" s="5">
        <v>9</v>
      </c>
      <c r="Q2025" s="5">
        <v>114</v>
      </c>
      <c r="R2025" s="5">
        <v>3</v>
      </c>
      <c r="S2025" s="5">
        <v>55</v>
      </c>
      <c r="T2025" s="7">
        <f t="shared" si="136"/>
        <v>1343</v>
      </c>
      <c r="U2025" s="7">
        <f t="shared" si="133"/>
        <v>112</v>
      </c>
      <c r="V2025" s="7">
        <f t="shared" si="134"/>
        <v>784</v>
      </c>
      <c r="W2025" s="13">
        <v>157</v>
      </c>
      <c r="X2025" s="13">
        <f t="shared" si="135"/>
        <v>123088</v>
      </c>
    </row>
    <row r="2026" spans="1:24" ht="15">
      <c r="A2026" s="9">
        <v>1031830121</v>
      </c>
      <c r="B2026" s="2" t="s">
        <v>1519</v>
      </c>
      <c r="C2026" t="s">
        <v>1520</v>
      </c>
      <c r="D2026" t="s">
        <v>2116</v>
      </c>
      <c r="E2026">
        <v>2025</v>
      </c>
      <c r="F2026" t="s">
        <v>2866</v>
      </c>
      <c r="G2026" s="7" t="s">
        <v>2769</v>
      </c>
      <c r="H2026" s="5">
        <v>4</v>
      </c>
      <c r="I2026" s="5"/>
      <c r="J2026" s="5">
        <v>1</v>
      </c>
      <c r="K2026" s="5">
        <v>4</v>
      </c>
      <c r="L2026" s="5">
        <v>1</v>
      </c>
      <c r="M2026" s="5"/>
      <c r="N2026" s="5">
        <v>14</v>
      </c>
      <c r="O2026" s="5">
        <v>27</v>
      </c>
      <c r="P2026" s="5">
        <v>9</v>
      </c>
      <c r="Q2026" s="5">
        <v>13</v>
      </c>
      <c r="R2026" s="5">
        <v>34</v>
      </c>
      <c r="S2026" s="5">
        <v>1</v>
      </c>
      <c r="T2026" s="7">
        <f t="shared" si="136"/>
        <v>108</v>
      </c>
      <c r="U2026" s="7">
        <f t="shared" si="133"/>
        <v>9</v>
      </c>
      <c r="V2026" s="7">
        <f t="shared" si="134"/>
        <v>63</v>
      </c>
      <c r="W2026" s="13">
        <v>1951</v>
      </c>
      <c r="X2026" s="13">
        <f t="shared" si="135"/>
        <v>122913</v>
      </c>
    </row>
    <row r="2027" spans="1:24" ht="15">
      <c r="A2027" s="9">
        <v>1032410040</v>
      </c>
      <c r="B2027" s="2" t="s">
        <v>441</v>
      </c>
      <c r="C2027" t="s">
        <v>442</v>
      </c>
      <c r="D2027" t="s">
        <v>2116</v>
      </c>
      <c r="E2027">
        <v>2025</v>
      </c>
      <c r="F2027" t="s">
        <v>2866</v>
      </c>
      <c r="G2027" s="7" t="s">
        <v>2770</v>
      </c>
      <c r="H2027" s="5">
        <v>52</v>
      </c>
      <c r="I2027" s="5">
        <v>74</v>
      </c>
      <c r="J2027" s="5">
        <v>79</v>
      </c>
      <c r="K2027" s="5">
        <v>56</v>
      </c>
      <c r="L2027" s="5">
        <v>111</v>
      </c>
      <c r="M2027" s="5">
        <v>92</v>
      </c>
      <c r="N2027" s="5">
        <v>70</v>
      </c>
      <c r="O2027" s="5">
        <v>54</v>
      </c>
      <c r="P2027" s="5">
        <v>24</v>
      </c>
      <c r="Q2027" s="5">
        <v>101</v>
      </c>
      <c r="R2027" s="5">
        <v>37</v>
      </c>
      <c r="S2027" s="5">
        <v>101</v>
      </c>
      <c r="T2027" s="7">
        <f t="shared" si="136"/>
        <v>851</v>
      </c>
      <c r="U2027" s="7">
        <f t="shared" si="133"/>
        <v>71</v>
      </c>
      <c r="V2027" s="7">
        <f t="shared" si="134"/>
        <v>497</v>
      </c>
      <c r="W2027" s="13">
        <v>247</v>
      </c>
      <c r="X2027" s="13">
        <f t="shared" si="135"/>
        <v>122759</v>
      </c>
    </row>
    <row r="2028" spans="1:24" ht="15" hidden="1">
      <c r="A2028" s="9">
        <v>1032810055</v>
      </c>
      <c r="B2028" s="2" t="s">
        <v>415</v>
      </c>
      <c r="C2028" t="s">
        <v>416</v>
      </c>
      <c r="D2028" t="s">
        <v>2116</v>
      </c>
      <c r="E2028">
        <v>2024</v>
      </c>
      <c r="F2028" t="s">
        <v>2866</v>
      </c>
      <c r="G2028" s="7" t="s">
        <v>2770</v>
      </c>
      <c r="H2028" s="7">
        <v>111</v>
      </c>
      <c r="I2028" s="7">
        <v>110</v>
      </c>
      <c r="J2028" s="7">
        <v>121</v>
      </c>
      <c r="K2028" s="7">
        <v>102</v>
      </c>
      <c r="L2028" s="7">
        <v>27</v>
      </c>
      <c r="M2028" s="7">
        <v>150</v>
      </c>
      <c r="N2028" s="7">
        <v>107</v>
      </c>
      <c r="O2028" s="7">
        <v>89</v>
      </c>
      <c r="P2028" s="7">
        <v>62</v>
      </c>
      <c r="Q2028" s="7">
        <v>70</v>
      </c>
      <c r="R2028" s="7">
        <v>114</v>
      </c>
      <c r="S2028" s="7">
        <v>79</v>
      </c>
      <c r="T2028" s="7">
        <f t="shared" si="136"/>
        <v>1142</v>
      </c>
      <c r="U2028" s="7">
        <f t="shared" si="133"/>
        <v>95</v>
      </c>
      <c r="V2028" s="7">
        <f t="shared" si="134"/>
        <v>665</v>
      </c>
      <c r="W2028" s="13">
        <v>184</v>
      </c>
      <c r="X2028" s="13">
        <f t="shared" si="135"/>
        <v>122360</v>
      </c>
    </row>
    <row r="2029" spans="1:24" ht="15" hidden="1">
      <c r="A2029" s="9">
        <v>1031090031</v>
      </c>
      <c r="B2029" s="2" t="s">
        <v>1502</v>
      </c>
      <c r="C2029" t="s">
        <v>1503</v>
      </c>
      <c r="D2029" t="s">
        <v>2116</v>
      </c>
      <c r="E2029">
        <v>2024</v>
      </c>
      <c r="F2029" t="s">
        <v>2866</v>
      </c>
      <c r="G2029" s="7" t="s">
        <v>2770</v>
      </c>
      <c r="H2029" s="7">
        <v>3</v>
      </c>
      <c r="I2029" s="7">
        <v>5</v>
      </c>
      <c r="J2029" s="7">
        <v>3</v>
      </c>
      <c r="K2029" s="7">
        <v>3</v>
      </c>
      <c r="L2029" s="7">
        <v>2</v>
      </c>
      <c r="M2029" s="7">
        <v>9</v>
      </c>
      <c r="O2029" s="7">
        <v>1</v>
      </c>
      <c r="P2029" s="7">
        <v>3</v>
      </c>
      <c r="Q2029" s="7">
        <v>3</v>
      </c>
      <c r="R2029" s="7">
        <v>2</v>
      </c>
      <c r="T2029" s="7">
        <f t="shared" si="136"/>
        <v>34</v>
      </c>
      <c r="U2029" s="7">
        <f t="shared" si="133"/>
        <v>3</v>
      </c>
      <c r="V2029" s="7">
        <f t="shared" si="134"/>
        <v>21</v>
      </c>
      <c r="W2029" s="13">
        <v>5809</v>
      </c>
      <c r="X2029" s="13">
        <f t="shared" si="135"/>
        <v>121989</v>
      </c>
    </row>
    <row r="2030" spans="1:24" ht="15" hidden="1">
      <c r="A2030" s="9">
        <v>1031650005</v>
      </c>
      <c r="B2030" s="2" t="s">
        <v>1276</v>
      </c>
      <c r="C2030" t="s">
        <v>1277</v>
      </c>
      <c r="D2030" t="s">
        <v>2116</v>
      </c>
      <c r="E2030">
        <v>2024</v>
      </c>
      <c r="F2030" t="s">
        <v>2866</v>
      </c>
      <c r="G2030" s="7" t="s">
        <v>2769</v>
      </c>
      <c r="H2030" s="7">
        <v>5</v>
      </c>
      <c r="I2030" s="7">
        <v>4</v>
      </c>
      <c r="J2030" s="7">
        <v>5</v>
      </c>
      <c r="K2030" s="7">
        <v>9</v>
      </c>
      <c r="M2030" s="7">
        <v>6</v>
      </c>
      <c r="O2030" s="7">
        <v>11</v>
      </c>
      <c r="P2030" s="7">
        <v>5</v>
      </c>
      <c r="Q2030" s="7">
        <v>10</v>
      </c>
      <c r="R2030" s="7">
        <v>12</v>
      </c>
      <c r="S2030" s="7">
        <v>6</v>
      </c>
      <c r="T2030" s="7">
        <f t="shared" si="136"/>
        <v>73</v>
      </c>
      <c r="U2030" s="7">
        <f t="shared" si="133"/>
        <v>6</v>
      </c>
      <c r="V2030" s="7">
        <f t="shared" si="134"/>
        <v>42</v>
      </c>
      <c r="W2030" s="13">
        <v>2900</v>
      </c>
      <c r="X2030" s="13">
        <f t="shared" si="135"/>
        <v>121800</v>
      </c>
    </row>
    <row r="2031" spans="1:24" ht="15">
      <c r="A2031" s="9">
        <v>1032150009</v>
      </c>
      <c r="B2031" s="2" t="s">
        <v>852</v>
      </c>
      <c r="C2031" t="s">
        <v>853</v>
      </c>
      <c r="D2031" t="s">
        <v>2116</v>
      </c>
      <c r="E2031">
        <v>2025</v>
      </c>
      <c r="F2031" t="s">
        <v>2866</v>
      </c>
      <c r="G2031" s="7" t="s">
        <v>2769</v>
      </c>
      <c r="H2031" s="5">
        <v>2</v>
      </c>
      <c r="I2031" s="5"/>
      <c r="J2031" s="5">
        <v>7</v>
      </c>
      <c r="K2031" s="5">
        <v>18</v>
      </c>
      <c r="L2031" s="5">
        <v>5</v>
      </c>
      <c r="M2031" s="5">
        <v>1</v>
      </c>
      <c r="N2031" s="5">
        <v>25</v>
      </c>
      <c r="O2031" s="5"/>
      <c r="P2031" s="5">
        <v>14</v>
      </c>
      <c r="Q2031" s="5">
        <v>11</v>
      </c>
      <c r="R2031" s="5"/>
      <c r="S2031" s="5">
        <v>3</v>
      </c>
      <c r="T2031" s="7">
        <f t="shared" si="136"/>
        <v>86</v>
      </c>
      <c r="U2031" s="7">
        <f t="shared" si="133"/>
        <v>7</v>
      </c>
      <c r="V2031" s="7">
        <f t="shared" si="134"/>
        <v>49</v>
      </c>
      <c r="W2031" s="13">
        <v>2480</v>
      </c>
      <c r="X2031" s="13">
        <f t="shared" si="135"/>
        <v>121520</v>
      </c>
    </row>
    <row r="2032" spans="1:24" ht="15">
      <c r="A2032" s="9">
        <v>1032160041</v>
      </c>
      <c r="B2032" s="2" t="s">
        <v>1253</v>
      </c>
      <c r="C2032" t="s">
        <v>1254</v>
      </c>
      <c r="D2032" t="s">
        <v>2116</v>
      </c>
      <c r="E2032">
        <v>2025</v>
      </c>
      <c r="F2032" t="s">
        <v>2866</v>
      </c>
      <c r="G2032" s="7" t="s">
        <v>2770</v>
      </c>
      <c r="H2032" s="5">
        <v>24</v>
      </c>
      <c r="I2032" s="5"/>
      <c r="J2032" s="5">
        <v>2</v>
      </c>
      <c r="K2032" s="5">
        <v>1</v>
      </c>
      <c r="L2032" s="5">
        <v>14</v>
      </c>
      <c r="M2032" s="5">
        <v>24</v>
      </c>
      <c r="N2032" s="5">
        <v>1</v>
      </c>
      <c r="O2032" s="5">
        <v>7</v>
      </c>
      <c r="P2032" s="5">
        <v>12</v>
      </c>
      <c r="Q2032" s="5"/>
      <c r="R2032" s="5">
        <v>15</v>
      </c>
      <c r="S2032" s="5">
        <v>24</v>
      </c>
      <c r="T2032" s="7">
        <f t="shared" si="136"/>
        <v>124</v>
      </c>
      <c r="U2032" s="7">
        <f t="shared" si="133"/>
        <v>10</v>
      </c>
      <c r="V2032" s="7">
        <f t="shared" si="134"/>
        <v>70</v>
      </c>
      <c r="W2032" s="13">
        <v>1732</v>
      </c>
      <c r="X2032" s="13">
        <f t="shared" si="135"/>
        <v>121240</v>
      </c>
    </row>
    <row r="2033" spans="1:24" ht="15" hidden="1">
      <c r="A2033" s="9">
        <v>1031020990</v>
      </c>
      <c r="B2033" s="2" t="s">
        <v>1225</v>
      </c>
      <c r="C2033" t="s">
        <v>1226</v>
      </c>
      <c r="D2033" t="s">
        <v>2116</v>
      </c>
      <c r="E2033">
        <v>2024</v>
      </c>
      <c r="F2033" t="s">
        <v>2866</v>
      </c>
      <c r="G2033" s="7" t="s">
        <v>2770</v>
      </c>
      <c r="H2033" s="7">
        <v>8</v>
      </c>
      <c r="I2033" s="7">
        <v>18</v>
      </c>
      <c r="K2033" s="7">
        <v>0</v>
      </c>
      <c r="P2033" s="7">
        <v>14</v>
      </c>
      <c r="Q2033" s="7">
        <v>40</v>
      </c>
      <c r="S2033" s="7">
        <v>4</v>
      </c>
      <c r="T2033" s="7">
        <f t="shared" si="136"/>
        <v>84</v>
      </c>
      <c r="U2033" s="7">
        <f t="shared" si="133"/>
        <v>7</v>
      </c>
      <c r="V2033" s="7">
        <f t="shared" si="134"/>
        <v>49</v>
      </c>
      <c r="W2033" s="13">
        <v>2472</v>
      </c>
      <c r="X2033" s="13">
        <f t="shared" si="135"/>
        <v>121128</v>
      </c>
    </row>
    <row r="2034" spans="1:24" ht="15">
      <c r="A2034" s="9" t="s">
        <v>2794</v>
      </c>
      <c r="B2034" s="2" t="s">
        <v>836</v>
      </c>
      <c r="C2034" t="s">
        <v>837</v>
      </c>
      <c r="D2034" t="s">
        <v>2519</v>
      </c>
      <c r="E2034">
        <v>2025</v>
      </c>
      <c r="F2034" t="s">
        <v>2866</v>
      </c>
      <c r="G2034" s="7" t="s">
        <v>2770</v>
      </c>
      <c r="H2034" s="5">
        <v>55</v>
      </c>
      <c r="I2034" s="5">
        <v>56</v>
      </c>
      <c r="J2034" s="5">
        <v>63</v>
      </c>
      <c r="K2034" s="5">
        <v>69</v>
      </c>
      <c r="L2034" s="5">
        <v>64</v>
      </c>
      <c r="M2034" s="5">
        <v>53</v>
      </c>
      <c r="N2034" s="5">
        <v>67</v>
      </c>
      <c r="O2034" s="5">
        <v>78</v>
      </c>
      <c r="P2034" s="5">
        <v>80</v>
      </c>
      <c r="Q2034" s="5">
        <v>98</v>
      </c>
      <c r="R2034" s="5">
        <v>96</v>
      </c>
      <c r="S2034" s="5">
        <v>84</v>
      </c>
      <c r="T2034" s="7">
        <f t="shared" si="136"/>
        <v>863</v>
      </c>
      <c r="U2034" s="7">
        <f t="shared" si="133"/>
        <v>72</v>
      </c>
      <c r="V2034" s="7">
        <f t="shared" si="134"/>
        <v>504</v>
      </c>
      <c r="W2034" s="13">
        <v>239</v>
      </c>
      <c r="X2034" s="13">
        <f t="shared" si="135"/>
        <v>120456</v>
      </c>
    </row>
    <row r="2035" spans="1:24" ht="15" hidden="1">
      <c r="A2035" s="9">
        <v>1033470200</v>
      </c>
      <c r="B2035" s="2" t="s">
        <v>1735</v>
      </c>
      <c r="C2035" t="s">
        <v>1736</v>
      </c>
      <c r="D2035" t="s">
        <v>2116</v>
      </c>
      <c r="E2035">
        <v>2024</v>
      </c>
      <c r="F2035" t="s">
        <v>2866</v>
      </c>
      <c r="G2035" s="7" t="s">
        <v>2770</v>
      </c>
      <c r="I2035" s="7">
        <v>1</v>
      </c>
      <c r="J2035" s="7">
        <v>2</v>
      </c>
      <c r="K2035" s="7">
        <v>1</v>
      </c>
      <c r="L2035" s="7">
        <v>1</v>
      </c>
      <c r="M2035" s="7">
        <v>1</v>
      </c>
      <c r="N2035" s="7">
        <v>2</v>
      </c>
      <c r="P2035" s="7">
        <v>2</v>
      </c>
      <c r="R2035" s="7">
        <v>1</v>
      </c>
      <c r="S2035" s="7">
        <v>3</v>
      </c>
      <c r="T2035" s="7">
        <f t="shared" si="136"/>
        <v>14</v>
      </c>
      <c r="U2035" s="7">
        <f t="shared" si="133"/>
        <v>1</v>
      </c>
      <c r="V2035" s="7">
        <f t="shared" si="134"/>
        <v>7</v>
      </c>
      <c r="W2035" s="13">
        <v>17184</v>
      </c>
      <c r="X2035" s="13">
        <f t="shared" si="135"/>
        <v>120288</v>
      </c>
    </row>
    <row r="2036" spans="1:24" ht="15">
      <c r="A2036" s="9">
        <v>1033470200</v>
      </c>
      <c r="B2036" s="2" t="s">
        <v>1735</v>
      </c>
      <c r="C2036" t="s">
        <v>1736</v>
      </c>
      <c r="D2036" t="s">
        <v>2116</v>
      </c>
      <c r="E2036">
        <v>2025</v>
      </c>
      <c r="F2036" t="s">
        <v>2866</v>
      </c>
      <c r="G2036" s="7" t="s">
        <v>2770</v>
      </c>
      <c r="H2036" s="5">
        <v>1</v>
      </c>
      <c r="I2036" s="5">
        <v>1</v>
      </c>
      <c r="J2036" s="5">
        <v>1</v>
      </c>
      <c r="K2036" s="5">
        <v>1</v>
      </c>
      <c r="L2036" s="5"/>
      <c r="M2036" s="5"/>
      <c r="N2036" s="5"/>
      <c r="O2036" s="5"/>
      <c r="P2036" s="5">
        <v>1</v>
      </c>
      <c r="Q2036" s="5">
        <v>1</v>
      </c>
      <c r="R2036" s="5"/>
      <c r="S2036" s="5">
        <v>1</v>
      </c>
      <c r="T2036" s="7">
        <f t="shared" si="136"/>
        <v>7</v>
      </c>
      <c r="U2036" s="7">
        <f t="shared" si="133"/>
        <v>1</v>
      </c>
      <c r="V2036" s="7">
        <f t="shared" si="134"/>
        <v>7</v>
      </c>
      <c r="W2036" s="13">
        <v>17184</v>
      </c>
      <c r="X2036" s="13">
        <f t="shared" si="135"/>
        <v>120288</v>
      </c>
    </row>
    <row r="2037" spans="1:24" ht="15">
      <c r="A2037" s="9">
        <v>1031060001</v>
      </c>
      <c r="B2037" s="2" t="s">
        <v>538</v>
      </c>
      <c r="C2037" t="s">
        <v>539</v>
      </c>
      <c r="D2037" t="s">
        <v>2116</v>
      </c>
      <c r="E2037">
        <v>2025</v>
      </c>
      <c r="F2037" t="s">
        <v>2866</v>
      </c>
      <c r="G2037" s="7" t="s">
        <v>2770</v>
      </c>
      <c r="H2037" s="5">
        <v>29</v>
      </c>
      <c r="I2037" s="5">
        <v>58</v>
      </c>
      <c r="J2037" s="5">
        <v>49</v>
      </c>
      <c r="K2037" s="5">
        <v>119</v>
      </c>
      <c r="L2037" s="5">
        <v>102</v>
      </c>
      <c r="M2037" s="5">
        <v>40</v>
      </c>
      <c r="N2037" s="5">
        <v>70</v>
      </c>
      <c r="O2037" s="5">
        <v>14</v>
      </c>
      <c r="P2037" s="5">
        <v>42</v>
      </c>
      <c r="Q2037" s="5">
        <v>17</v>
      </c>
      <c r="R2037" s="5">
        <v>51</v>
      </c>
      <c r="S2037" s="5">
        <v>100</v>
      </c>
      <c r="T2037" s="7">
        <f t="shared" si="136"/>
        <v>691</v>
      </c>
      <c r="U2037" s="7">
        <f t="shared" si="133"/>
        <v>58</v>
      </c>
      <c r="V2037" s="7">
        <f t="shared" si="134"/>
        <v>406</v>
      </c>
      <c r="W2037" s="13">
        <v>294</v>
      </c>
      <c r="X2037" s="13">
        <f t="shared" si="135"/>
        <v>119364</v>
      </c>
    </row>
    <row r="2038" spans="1:24" ht="15">
      <c r="A2038" s="9">
        <v>1033350031</v>
      </c>
      <c r="B2038" s="2" t="s">
        <v>1786</v>
      </c>
      <c r="C2038" t="s">
        <v>1787</v>
      </c>
      <c r="D2038" t="s">
        <v>2116</v>
      </c>
      <c r="E2038">
        <v>2025</v>
      </c>
      <c r="F2038" t="s">
        <v>2866</v>
      </c>
      <c r="G2038" s="7" t="s">
        <v>2769</v>
      </c>
      <c r="H2038" s="5"/>
      <c r="I2038" s="5"/>
      <c r="J2038" s="5">
        <v>1</v>
      </c>
      <c r="K2038" s="5">
        <v>4</v>
      </c>
      <c r="L2038" s="5"/>
      <c r="M2038" s="5">
        <v>4</v>
      </c>
      <c r="N2038" s="5">
        <v>4</v>
      </c>
      <c r="O2038" s="5">
        <v>3</v>
      </c>
      <c r="P2038" s="5"/>
      <c r="Q2038" s="5">
        <v>1</v>
      </c>
      <c r="R2038" s="5">
        <v>1</v>
      </c>
      <c r="S2038" s="5">
        <v>2</v>
      </c>
      <c r="T2038" s="7">
        <f t="shared" si="136"/>
        <v>20</v>
      </c>
      <c r="U2038" s="7">
        <f t="shared" si="133"/>
        <v>2</v>
      </c>
      <c r="V2038" s="7">
        <f t="shared" si="134"/>
        <v>14</v>
      </c>
      <c r="W2038" s="13">
        <v>8526</v>
      </c>
      <c r="X2038" s="13">
        <f t="shared" si="135"/>
        <v>119364</v>
      </c>
    </row>
    <row r="2039" spans="1:24" ht="15">
      <c r="A2039" s="9">
        <v>1031880007</v>
      </c>
      <c r="B2039" s="2" t="s">
        <v>1726</v>
      </c>
      <c r="C2039" t="s">
        <v>1727</v>
      </c>
      <c r="D2039" t="s">
        <v>2116</v>
      </c>
      <c r="E2039">
        <v>2025</v>
      </c>
      <c r="F2039" t="s">
        <v>2866</v>
      </c>
      <c r="G2039" s="7" t="s">
        <v>2769</v>
      </c>
      <c r="H2039" s="5">
        <v>11</v>
      </c>
      <c r="I2039" s="5"/>
      <c r="J2039" s="5">
        <v>6</v>
      </c>
      <c r="K2039" s="5"/>
      <c r="L2039" s="5">
        <v>8</v>
      </c>
      <c r="M2039" s="5">
        <v>7</v>
      </c>
      <c r="N2039" s="5">
        <v>4</v>
      </c>
      <c r="O2039" s="5">
        <v>5</v>
      </c>
      <c r="P2039" s="5">
        <v>3</v>
      </c>
      <c r="Q2039" s="5">
        <v>6</v>
      </c>
      <c r="R2039" s="5">
        <v>7</v>
      </c>
      <c r="S2039" s="5">
        <v>2</v>
      </c>
      <c r="T2039" s="7">
        <f t="shared" si="136"/>
        <v>59</v>
      </c>
      <c r="U2039" s="7">
        <f t="shared" si="133"/>
        <v>5</v>
      </c>
      <c r="V2039" s="7">
        <f t="shared" si="134"/>
        <v>35</v>
      </c>
      <c r="W2039" s="13">
        <v>3405</v>
      </c>
      <c r="X2039" s="13">
        <f t="shared" si="135"/>
        <v>119175</v>
      </c>
    </row>
    <row r="2040" spans="1:24" ht="15">
      <c r="A2040" s="9" t="s">
        <v>2821</v>
      </c>
      <c r="B2040" s="2" t="s">
        <v>524</v>
      </c>
      <c r="C2040" t="s">
        <v>525</v>
      </c>
      <c r="D2040" t="s">
        <v>2116</v>
      </c>
      <c r="E2040">
        <v>2025</v>
      </c>
      <c r="F2040" t="s">
        <v>2866</v>
      </c>
      <c r="G2040" s="7" t="s">
        <v>2770</v>
      </c>
      <c r="H2040" s="5">
        <v>44</v>
      </c>
      <c r="I2040" s="5">
        <v>27</v>
      </c>
      <c r="J2040" s="5">
        <v>60</v>
      </c>
      <c r="K2040" s="5">
        <v>72</v>
      </c>
      <c r="L2040" s="5">
        <v>40</v>
      </c>
      <c r="M2040" s="5">
        <v>41</v>
      </c>
      <c r="N2040" s="5">
        <v>36</v>
      </c>
      <c r="O2040" s="5">
        <v>58</v>
      </c>
      <c r="P2040" s="5">
        <v>74</v>
      </c>
      <c r="Q2040" s="5">
        <v>55</v>
      </c>
      <c r="R2040" s="5">
        <v>35</v>
      </c>
      <c r="S2040" s="5">
        <v>69</v>
      </c>
      <c r="T2040" s="7">
        <f t="shared" si="136"/>
        <v>611</v>
      </c>
      <c r="U2040" s="7">
        <f t="shared" si="133"/>
        <v>51</v>
      </c>
      <c r="V2040" s="7">
        <f t="shared" si="134"/>
        <v>357</v>
      </c>
      <c r="W2040" s="13">
        <v>333</v>
      </c>
      <c r="X2040" s="13">
        <f t="shared" si="135"/>
        <v>118881</v>
      </c>
    </row>
    <row r="2041" spans="1:24" ht="15" hidden="1">
      <c r="A2041" s="9">
        <v>1032150018</v>
      </c>
      <c r="B2041" s="2" t="s">
        <v>591</v>
      </c>
      <c r="C2041" t="s">
        <v>592</v>
      </c>
      <c r="D2041" t="s">
        <v>2116</v>
      </c>
      <c r="E2041">
        <v>2024</v>
      </c>
      <c r="F2041" t="s">
        <v>2866</v>
      </c>
      <c r="G2041" s="7" t="s">
        <v>2770</v>
      </c>
      <c r="H2041" s="7">
        <v>60</v>
      </c>
      <c r="I2041" s="7">
        <v>116</v>
      </c>
      <c r="J2041" s="7">
        <v>48</v>
      </c>
      <c r="K2041" s="7">
        <v>43</v>
      </c>
      <c r="L2041" s="7">
        <v>56</v>
      </c>
      <c r="M2041" s="7">
        <v>54</v>
      </c>
      <c r="N2041" s="7">
        <v>48</v>
      </c>
      <c r="O2041" s="7">
        <v>33</v>
      </c>
      <c r="P2041" s="7">
        <v>17</v>
      </c>
      <c r="Q2041" s="7">
        <v>17</v>
      </c>
      <c r="R2041" s="7">
        <v>46</v>
      </c>
      <c r="S2041" s="7">
        <v>18</v>
      </c>
      <c r="T2041" s="7">
        <f t="shared" si="136"/>
        <v>556</v>
      </c>
      <c r="U2041" s="7">
        <f t="shared" si="133"/>
        <v>46</v>
      </c>
      <c r="V2041" s="7">
        <f t="shared" si="134"/>
        <v>322</v>
      </c>
      <c r="W2041" s="13">
        <v>366</v>
      </c>
      <c r="X2041" s="13">
        <f t="shared" si="135"/>
        <v>117852</v>
      </c>
    </row>
    <row r="2042" spans="1:24" ht="15" hidden="1">
      <c r="A2042" s="9">
        <v>1031020069</v>
      </c>
      <c r="B2042" s="2" t="s">
        <v>437</v>
      </c>
      <c r="C2042" t="s">
        <v>438</v>
      </c>
      <c r="D2042" t="s">
        <v>2116</v>
      </c>
      <c r="E2042">
        <v>2024</v>
      </c>
      <c r="F2042" t="s">
        <v>2866</v>
      </c>
      <c r="G2042" s="7" t="s">
        <v>2770</v>
      </c>
      <c r="H2042" s="7">
        <v>36</v>
      </c>
      <c r="I2042" s="7">
        <v>52</v>
      </c>
      <c r="J2042" s="7">
        <v>47</v>
      </c>
      <c r="K2042" s="7">
        <v>74</v>
      </c>
      <c r="L2042" s="7">
        <v>158</v>
      </c>
      <c r="M2042" s="7">
        <v>36</v>
      </c>
      <c r="N2042" s="7">
        <v>57</v>
      </c>
      <c r="O2042" s="7">
        <v>61</v>
      </c>
      <c r="P2042" s="7">
        <v>117</v>
      </c>
      <c r="Q2042" s="7">
        <v>104</v>
      </c>
      <c r="R2042" s="7">
        <v>186</v>
      </c>
      <c r="S2042" s="7">
        <v>85</v>
      </c>
      <c r="T2042" s="7">
        <f t="shared" si="136"/>
        <v>1013</v>
      </c>
      <c r="U2042" s="7">
        <f t="shared" si="133"/>
        <v>84</v>
      </c>
      <c r="V2042" s="7">
        <f t="shared" si="134"/>
        <v>588</v>
      </c>
      <c r="W2042" s="13">
        <v>199</v>
      </c>
      <c r="X2042" s="13">
        <f t="shared" si="135"/>
        <v>117012</v>
      </c>
    </row>
    <row r="2043" spans="1:24" ht="15">
      <c r="A2043" s="9">
        <v>1031210800</v>
      </c>
      <c r="B2043" s="2" t="s">
        <v>1216</v>
      </c>
      <c r="C2043" t="s">
        <v>69</v>
      </c>
      <c r="D2043" t="s">
        <v>2116</v>
      </c>
      <c r="E2043">
        <v>2025</v>
      </c>
      <c r="F2043" t="s">
        <v>2866</v>
      </c>
      <c r="G2043" s="7" t="s">
        <v>2770</v>
      </c>
      <c r="H2043" s="5"/>
      <c r="I2043" s="5">
        <v>25</v>
      </c>
      <c r="J2043" s="5">
        <v>11</v>
      </c>
      <c r="K2043" s="5">
        <v>12</v>
      </c>
      <c r="L2043" s="5">
        <v>7</v>
      </c>
      <c r="M2043" s="5">
        <v>6</v>
      </c>
      <c r="N2043" s="5">
        <v>8</v>
      </c>
      <c r="O2043" s="5">
        <v>23</v>
      </c>
      <c r="P2043" s="5">
        <v>3</v>
      </c>
      <c r="Q2043" s="5">
        <v>20</v>
      </c>
      <c r="R2043" s="5">
        <v>18</v>
      </c>
      <c r="S2043" s="5">
        <v>22</v>
      </c>
      <c r="T2043" s="7">
        <f t="shared" si="136"/>
        <v>155</v>
      </c>
      <c r="U2043" s="7">
        <f t="shared" si="133"/>
        <v>13</v>
      </c>
      <c r="V2043" s="7">
        <f t="shared" si="134"/>
        <v>91</v>
      </c>
      <c r="W2043" s="13">
        <v>1284</v>
      </c>
      <c r="X2043" s="13">
        <f t="shared" si="135"/>
        <v>116844</v>
      </c>
    </row>
    <row r="2044" spans="1:24" ht="15" hidden="1">
      <c r="A2044" s="9" t="s">
        <v>2789</v>
      </c>
      <c r="B2044" s="2" t="s">
        <v>1349</v>
      </c>
      <c r="C2044" t="s">
        <v>1350</v>
      </c>
      <c r="D2044" t="s">
        <v>2116</v>
      </c>
      <c r="E2044">
        <v>2024</v>
      </c>
      <c r="F2044" t="s">
        <v>2866</v>
      </c>
      <c r="G2044" s="7" t="s">
        <v>2770</v>
      </c>
      <c r="I2044" s="7">
        <v>4</v>
      </c>
      <c r="J2044" s="7">
        <v>7</v>
      </c>
      <c r="K2044" s="7">
        <v>17</v>
      </c>
      <c r="L2044" s="7">
        <v>8</v>
      </c>
      <c r="M2044" s="7">
        <v>5</v>
      </c>
      <c r="N2044" s="7">
        <v>1</v>
      </c>
      <c r="P2044" s="7">
        <v>4</v>
      </c>
      <c r="Q2044" s="7">
        <v>3</v>
      </c>
      <c r="R2044" s="7">
        <v>5</v>
      </c>
      <c r="T2044" s="7">
        <f t="shared" si="136"/>
        <v>54</v>
      </c>
      <c r="U2044" s="7">
        <f t="shared" si="133"/>
        <v>5</v>
      </c>
      <c r="V2044" s="7">
        <f t="shared" si="134"/>
        <v>35</v>
      </c>
      <c r="W2044" s="13">
        <v>3338</v>
      </c>
      <c r="X2044" s="13">
        <f t="shared" si="135"/>
        <v>116830</v>
      </c>
    </row>
    <row r="2045" spans="1:24" ht="15">
      <c r="A2045" s="9">
        <v>1031610097</v>
      </c>
      <c r="B2045" s="2" t="s">
        <v>2593</v>
      </c>
      <c r="C2045" t="s">
        <v>2594</v>
      </c>
      <c r="D2045" t="s">
        <v>2116</v>
      </c>
      <c r="E2045">
        <v>2025</v>
      </c>
      <c r="F2045" t="s">
        <v>2866</v>
      </c>
      <c r="G2045" s="7" t="s">
        <v>2769</v>
      </c>
      <c r="H2045" s="5"/>
      <c r="I2045" s="5">
        <v>6</v>
      </c>
      <c r="J2045" s="5"/>
      <c r="K2045" s="5"/>
      <c r="L2045" s="5"/>
      <c r="M2045" s="5"/>
      <c r="N2045" s="5"/>
      <c r="O2045" s="5">
        <v>1</v>
      </c>
      <c r="P2045" s="5">
        <v>7</v>
      </c>
      <c r="Q2045" s="5"/>
      <c r="R2045" s="5">
        <v>5</v>
      </c>
      <c r="S2045" s="5"/>
      <c r="T2045" s="7">
        <f t="shared" si="136"/>
        <v>19</v>
      </c>
      <c r="U2045" s="7">
        <f t="shared" si="133"/>
        <v>2</v>
      </c>
      <c r="V2045" s="7">
        <f t="shared" si="134"/>
        <v>14</v>
      </c>
      <c r="W2045" s="13">
        <v>8321</v>
      </c>
      <c r="X2045" s="13">
        <f t="shared" si="135"/>
        <v>116494</v>
      </c>
    </row>
    <row r="2046" spans="1:24" ht="15">
      <c r="A2046" s="9">
        <v>1031016280</v>
      </c>
      <c r="B2046" s="2" t="s">
        <v>1299</v>
      </c>
      <c r="C2046" t="s">
        <v>1300</v>
      </c>
      <c r="D2046" t="s">
        <v>2116</v>
      </c>
      <c r="E2046">
        <v>2025</v>
      </c>
      <c r="F2046" t="s">
        <v>2866</v>
      </c>
      <c r="G2046" s="7" t="s">
        <v>2770</v>
      </c>
      <c r="H2046" s="5">
        <v>5</v>
      </c>
      <c r="I2046" s="5">
        <v>3</v>
      </c>
      <c r="J2046" s="5">
        <v>3</v>
      </c>
      <c r="K2046" s="5">
        <v>8</v>
      </c>
      <c r="L2046" s="5">
        <v>4</v>
      </c>
      <c r="M2046" s="5">
        <v>8</v>
      </c>
      <c r="N2046" s="5">
        <v>4</v>
      </c>
      <c r="O2046" s="5">
        <v>4</v>
      </c>
      <c r="P2046" s="5">
        <v>7</v>
      </c>
      <c r="Q2046" s="5">
        <v>2</v>
      </c>
      <c r="R2046" s="5">
        <v>6</v>
      </c>
      <c r="S2046" s="5">
        <v>6</v>
      </c>
      <c r="T2046" s="7">
        <f t="shared" si="136"/>
        <v>60</v>
      </c>
      <c r="U2046" s="7">
        <f t="shared" si="133"/>
        <v>5</v>
      </c>
      <c r="V2046" s="7">
        <f t="shared" si="134"/>
        <v>35</v>
      </c>
      <c r="W2046" s="13">
        <v>3301</v>
      </c>
      <c r="X2046" s="13">
        <f t="shared" si="135"/>
        <v>115535</v>
      </c>
    </row>
    <row r="2047" spans="1:24" ht="15">
      <c r="A2047" s="9">
        <v>1031610080</v>
      </c>
      <c r="B2047" s="2" t="s">
        <v>909</v>
      </c>
      <c r="C2047" t="s">
        <v>910</v>
      </c>
      <c r="D2047" t="s">
        <v>2116</v>
      </c>
      <c r="E2047">
        <v>2025</v>
      </c>
      <c r="F2047" t="s">
        <v>2866</v>
      </c>
      <c r="G2047" s="7" t="s">
        <v>2769</v>
      </c>
      <c r="H2047" s="5"/>
      <c r="I2047" s="5"/>
      <c r="J2047" s="5">
        <v>27</v>
      </c>
      <c r="K2047" s="5">
        <v>13</v>
      </c>
      <c r="L2047" s="5"/>
      <c r="M2047" s="5"/>
      <c r="N2047" s="5"/>
      <c r="O2047" s="5"/>
      <c r="P2047" s="5"/>
      <c r="Q2047" s="5"/>
      <c r="R2047" s="5">
        <v>32</v>
      </c>
      <c r="S2047" s="5">
        <v>4</v>
      </c>
      <c r="T2047" s="7">
        <f t="shared" si="136"/>
        <v>76</v>
      </c>
      <c r="U2047" s="7">
        <f t="shared" si="133"/>
        <v>6</v>
      </c>
      <c r="V2047" s="7">
        <f t="shared" si="134"/>
        <v>42</v>
      </c>
      <c r="W2047" s="13">
        <v>2750</v>
      </c>
      <c r="X2047" s="13">
        <f t="shared" si="135"/>
        <v>115500</v>
      </c>
    </row>
    <row r="2048" spans="1:24" ht="15">
      <c r="A2048" s="9">
        <v>1031016045</v>
      </c>
      <c r="B2048" s="2" t="s">
        <v>621</v>
      </c>
      <c r="C2048" t="s">
        <v>622</v>
      </c>
      <c r="D2048" t="s">
        <v>2116</v>
      </c>
      <c r="E2048">
        <v>2025</v>
      </c>
      <c r="F2048" t="s">
        <v>2866</v>
      </c>
      <c r="G2048" s="7" t="s">
        <v>2770</v>
      </c>
      <c r="H2048" s="5">
        <v>40</v>
      </c>
      <c r="I2048" s="5">
        <v>47</v>
      </c>
      <c r="J2048" s="5">
        <v>33</v>
      </c>
      <c r="K2048" s="5">
        <v>47</v>
      </c>
      <c r="L2048" s="5">
        <v>65</v>
      </c>
      <c r="M2048" s="5">
        <v>124</v>
      </c>
      <c r="N2048" s="5">
        <v>113</v>
      </c>
      <c r="O2048" s="5">
        <v>20</v>
      </c>
      <c r="P2048" s="5">
        <v>40</v>
      </c>
      <c r="Q2048" s="5">
        <v>101</v>
      </c>
      <c r="R2048" s="5">
        <v>199</v>
      </c>
      <c r="S2048" s="5">
        <v>41</v>
      </c>
      <c r="T2048" s="7">
        <f t="shared" si="136"/>
        <v>870</v>
      </c>
      <c r="U2048" s="7">
        <f t="shared" si="133"/>
        <v>73</v>
      </c>
      <c r="V2048" s="7">
        <f t="shared" si="134"/>
        <v>511</v>
      </c>
      <c r="W2048" s="13">
        <v>226</v>
      </c>
      <c r="X2048" s="13">
        <f t="shared" si="135"/>
        <v>115486</v>
      </c>
    </row>
    <row r="2049" spans="1:24" ht="15" hidden="1">
      <c r="A2049" s="9">
        <v>1031060001</v>
      </c>
      <c r="B2049" s="2" t="s">
        <v>538</v>
      </c>
      <c r="C2049" t="s">
        <v>539</v>
      </c>
      <c r="D2049" t="s">
        <v>2116</v>
      </c>
      <c r="E2049">
        <v>2024</v>
      </c>
      <c r="F2049" t="s">
        <v>2866</v>
      </c>
      <c r="G2049" s="7" t="s">
        <v>2770</v>
      </c>
      <c r="H2049" s="7">
        <v>87</v>
      </c>
      <c r="I2049" s="7">
        <v>24</v>
      </c>
      <c r="J2049" s="7">
        <v>42</v>
      </c>
      <c r="K2049" s="7">
        <v>57</v>
      </c>
      <c r="L2049" s="7">
        <v>72</v>
      </c>
      <c r="M2049" s="7">
        <v>44</v>
      </c>
      <c r="N2049" s="7">
        <v>28</v>
      </c>
      <c r="O2049" s="7">
        <v>40</v>
      </c>
      <c r="P2049" s="7">
        <v>37</v>
      </c>
      <c r="Q2049" s="7">
        <v>92</v>
      </c>
      <c r="R2049" s="7">
        <v>121</v>
      </c>
      <c r="S2049" s="7">
        <v>30</v>
      </c>
      <c r="T2049" s="7">
        <f t="shared" si="136"/>
        <v>674</v>
      </c>
      <c r="U2049" s="7">
        <f t="shared" si="133"/>
        <v>56</v>
      </c>
      <c r="V2049" s="7">
        <f t="shared" si="134"/>
        <v>392</v>
      </c>
      <c r="W2049" s="13">
        <v>294</v>
      </c>
      <c r="X2049" s="13">
        <f t="shared" si="135"/>
        <v>115248</v>
      </c>
    </row>
    <row r="2050" spans="1:24" ht="15">
      <c r="A2050" s="9">
        <v>1031830017</v>
      </c>
      <c r="B2050" s="2" t="s">
        <v>1645</v>
      </c>
      <c r="C2050" t="s">
        <v>1646</v>
      </c>
      <c r="D2050" t="s">
        <v>2116</v>
      </c>
      <c r="E2050">
        <v>2025</v>
      </c>
      <c r="F2050" t="s">
        <v>2866</v>
      </c>
      <c r="G2050" s="7" t="s">
        <v>2769</v>
      </c>
      <c r="H2050" s="5"/>
      <c r="I2050" s="5">
        <v>5</v>
      </c>
      <c r="J2050" s="5">
        <v>6</v>
      </c>
      <c r="K2050" s="5">
        <v>2</v>
      </c>
      <c r="L2050" s="5">
        <v>16</v>
      </c>
      <c r="M2050" s="5">
        <v>36</v>
      </c>
      <c r="N2050" s="5">
        <v>14</v>
      </c>
      <c r="O2050" s="5">
        <v>23</v>
      </c>
      <c r="P2050" s="5">
        <v>10</v>
      </c>
      <c r="Q2050" s="5">
        <v>10</v>
      </c>
      <c r="R2050" s="5"/>
      <c r="S2050" s="5">
        <v>14</v>
      </c>
      <c r="T2050" s="7">
        <f t="shared" si="136"/>
        <v>136</v>
      </c>
      <c r="U2050" s="7">
        <f t="shared" ref="U2050:U2113" si="137">+ROUND(T2050/12,0)</f>
        <v>11</v>
      </c>
      <c r="V2050" s="7">
        <f t="shared" ref="V2050:V2113" si="138">+IF(F2050="",U2050*7,U2050*2)</f>
        <v>77</v>
      </c>
      <c r="W2050" s="13">
        <v>1496</v>
      </c>
      <c r="X2050" s="13">
        <f t="shared" ref="X2050:X2113" si="139">+V2050*W2050</f>
        <v>115192</v>
      </c>
    </row>
    <row r="2051" spans="1:24" ht="15" hidden="1">
      <c r="A2051" s="9">
        <v>1032610045</v>
      </c>
      <c r="B2051" s="2" t="s">
        <v>1288</v>
      </c>
      <c r="C2051" t="s">
        <v>20</v>
      </c>
      <c r="D2051" t="s">
        <v>2116</v>
      </c>
      <c r="E2051">
        <v>2024</v>
      </c>
      <c r="F2051" t="s">
        <v>2866</v>
      </c>
      <c r="G2051" s="7" t="s">
        <v>2770</v>
      </c>
      <c r="M2051" s="7">
        <v>71</v>
      </c>
      <c r="T2051" s="7">
        <f t="shared" si="136"/>
        <v>71</v>
      </c>
      <c r="U2051" s="7">
        <f t="shared" si="137"/>
        <v>6</v>
      </c>
      <c r="V2051" s="7">
        <f t="shared" si="138"/>
        <v>42</v>
      </c>
      <c r="W2051" s="13">
        <v>2716</v>
      </c>
      <c r="X2051" s="13">
        <f t="shared" si="139"/>
        <v>114072</v>
      </c>
    </row>
    <row r="2052" spans="1:24" ht="15">
      <c r="A2052" s="9">
        <v>1031220011</v>
      </c>
      <c r="B2052" s="2" t="s">
        <v>728</v>
      </c>
      <c r="C2052" t="s">
        <v>729</v>
      </c>
      <c r="D2052" t="s">
        <v>2116</v>
      </c>
      <c r="E2052">
        <v>2025</v>
      </c>
      <c r="F2052" t="s">
        <v>2866</v>
      </c>
      <c r="G2052" s="7" t="s">
        <v>2769</v>
      </c>
      <c r="H2052" s="5">
        <v>12</v>
      </c>
      <c r="I2052" s="5">
        <v>7</v>
      </c>
      <c r="J2052" s="5">
        <v>30</v>
      </c>
      <c r="K2052" s="5">
        <v>25</v>
      </c>
      <c r="L2052" s="5">
        <v>50</v>
      </c>
      <c r="M2052" s="5">
        <v>35</v>
      </c>
      <c r="N2052" s="5">
        <v>32</v>
      </c>
      <c r="O2052" s="5">
        <v>42</v>
      </c>
      <c r="P2052" s="5">
        <v>24</v>
      </c>
      <c r="Q2052" s="5">
        <v>36</v>
      </c>
      <c r="R2052" s="5">
        <v>20</v>
      </c>
      <c r="S2052" s="5">
        <v>51</v>
      </c>
      <c r="T2052" s="7">
        <f t="shared" si="136"/>
        <v>364</v>
      </c>
      <c r="U2052" s="7">
        <f t="shared" si="137"/>
        <v>30</v>
      </c>
      <c r="V2052" s="7">
        <f t="shared" si="138"/>
        <v>210</v>
      </c>
      <c r="W2052" s="13">
        <v>543</v>
      </c>
      <c r="X2052" s="13">
        <f t="shared" si="139"/>
        <v>114030</v>
      </c>
    </row>
    <row r="2053" spans="1:24" ht="15">
      <c r="A2053" s="9">
        <v>1031230101</v>
      </c>
      <c r="B2053" s="2" t="s">
        <v>1131</v>
      </c>
      <c r="C2053" t="s">
        <v>1132</v>
      </c>
      <c r="D2053" t="s">
        <v>2116</v>
      </c>
      <c r="E2053">
        <v>2025</v>
      </c>
      <c r="F2053" t="s">
        <v>2866</v>
      </c>
      <c r="G2053" s="7" t="s">
        <v>2770</v>
      </c>
      <c r="H2053" s="5">
        <v>3</v>
      </c>
      <c r="I2053" s="5">
        <v>12</v>
      </c>
      <c r="J2053" s="5">
        <v>7</v>
      </c>
      <c r="K2053" s="5">
        <v>2</v>
      </c>
      <c r="L2053" s="5">
        <v>1</v>
      </c>
      <c r="M2053" s="5">
        <v>1</v>
      </c>
      <c r="N2053" s="5">
        <v>13</v>
      </c>
      <c r="O2053" s="5">
        <v>9</v>
      </c>
      <c r="P2053" s="5">
        <v>5</v>
      </c>
      <c r="Q2053" s="5">
        <v>21</v>
      </c>
      <c r="R2053" s="5">
        <v>1</v>
      </c>
      <c r="S2053" s="5">
        <v>10</v>
      </c>
      <c r="T2053" s="7">
        <f t="shared" si="136"/>
        <v>85</v>
      </c>
      <c r="U2053" s="7">
        <f t="shared" si="137"/>
        <v>7</v>
      </c>
      <c r="V2053" s="7">
        <f t="shared" si="138"/>
        <v>49</v>
      </c>
      <c r="W2053" s="13">
        <v>2306</v>
      </c>
      <c r="X2053" s="13">
        <f t="shared" si="139"/>
        <v>112994</v>
      </c>
    </row>
    <row r="2054" spans="1:24" ht="15" hidden="1">
      <c r="A2054" s="9">
        <v>1031820055</v>
      </c>
      <c r="B2054" s="2" t="s">
        <v>1556</v>
      </c>
      <c r="C2054" t="s">
        <v>1557</v>
      </c>
      <c r="D2054" t="s">
        <v>2116</v>
      </c>
      <c r="E2054">
        <v>2024</v>
      </c>
      <c r="F2054" t="s">
        <v>2866</v>
      </c>
      <c r="G2054" s="7" t="s">
        <v>2769</v>
      </c>
      <c r="H2054" s="7">
        <v>2</v>
      </c>
      <c r="K2054" s="7">
        <v>13</v>
      </c>
      <c r="L2054" s="7">
        <v>4</v>
      </c>
      <c r="M2054" s="7">
        <v>4</v>
      </c>
      <c r="Q2054" s="7">
        <v>2</v>
      </c>
      <c r="R2054" s="7">
        <v>2</v>
      </c>
      <c r="T2054" s="7">
        <f t="shared" si="136"/>
        <v>27</v>
      </c>
      <c r="U2054" s="7">
        <f t="shared" si="137"/>
        <v>2</v>
      </c>
      <c r="V2054" s="7">
        <f t="shared" si="138"/>
        <v>14</v>
      </c>
      <c r="W2054" s="13">
        <v>7928</v>
      </c>
      <c r="X2054" s="13">
        <f t="shared" si="139"/>
        <v>110992</v>
      </c>
    </row>
    <row r="2055" spans="1:24" ht="15">
      <c r="A2055" s="9">
        <v>1031810007</v>
      </c>
      <c r="B2055" s="2" t="s">
        <v>1210</v>
      </c>
      <c r="C2055" t="s">
        <v>1211</v>
      </c>
      <c r="D2055" t="s">
        <v>2116</v>
      </c>
      <c r="E2055">
        <v>2025</v>
      </c>
      <c r="F2055" t="s">
        <v>2866</v>
      </c>
      <c r="G2055" s="7" t="s">
        <v>2769</v>
      </c>
      <c r="H2055" s="5"/>
      <c r="I2055" s="5"/>
      <c r="J2055" s="5">
        <v>19</v>
      </c>
      <c r="K2055" s="5">
        <v>8</v>
      </c>
      <c r="L2055" s="5">
        <v>22</v>
      </c>
      <c r="M2055" s="5">
        <v>7</v>
      </c>
      <c r="N2055" s="5"/>
      <c r="O2055" s="5">
        <v>33</v>
      </c>
      <c r="P2055" s="5">
        <v>8</v>
      </c>
      <c r="Q2055" s="5">
        <v>23</v>
      </c>
      <c r="R2055" s="5">
        <v>6</v>
      </c>
      <c r="S2055" s="5"/>
      <c r="T2055" s="7">
        <f t="shared" si="136"/>
        <v>126</v>
      </c>
      <c r="U2055" s="7">
        <f t="shared" si="137"/>
        <v>11</v>
      </c>
      <c r="V2055" s="7">
        <f t="shared" si="138"/>
        <v>77</v>
      </c>
      <c r="W2055" s="13">
        <v>1435</v>
      </c>
      <c r="X2055" s="13">
        <f t="shared" si="139"/>
        <v>110495</v>
      </c>
    </row>
    <row r="2056" spans="1:24" ht="15">
      <c r="A2056" s="9">
        <v>1031250007</v>
      </c>
      <c r="B2056" s="2" t="s">
        <v>815</v>
      </c>
      <c r="C2056" t="s">
        <v>816</v>
      </c>
      <c r="D2056" t="s">
        <v>2116</v>
      </c>
      <c r="E2056">
        <v>2025</v>
      </c>
      <c r="F2056" t="s">
        <v>2866</v>
      </c>
      <c r="G2056" s="7" t="s">
        <v>2769</v>
      </c>
      <c r="H2056" s="5">
        <v>34</v>
      </c>
      <c r="I2056" s="5">
        <v>48</v>
      </c>
      <c r="J2056" s="5">
        <v>29</v>
      </c>
      <c r="K2056" s="5">
        <v>40</v>
      </c>
      <c r="L2056" s="5">
        <v>14</v>
      </c>
      <c r="M2056" s="5">
        <v>12</v>
      </c>
      <c r="N2056" s="5">
        <v>17</v>
      </c>
      <c r="O2056" s="5">
        <v>6</v>
      </c>
      <c r="P2056" s="5">
        <v>13</v>
      </c>
      <c r="Q2056" s="5">
        <v>33</v>
      </c>
      <c r="R2056" s="5">
        <v>16</v>
      </c>
      <c r="S2056" s="5">
        <v>32</v>
      </c>
      <c r="T2056" s="7">
        <f t="shared" si="136"/>
        <v>294</v>
      </c>
      <c r="U2056" s="7">
        <f t="shared" si="137"/>
        <v>25</v>
      </c>
      <c r="V2056" s="7">
        <f t="shared" si="138"/>
        <v>175</v>
      </c>
      <c r="W2056" s="13">
        <v>631</v>
      </c>
      <c r="X2056" s="13">
        <f t="shared" si="139"/>
        <v>110425</v>
      </c>
    </row>
    <row r="2057" spans="1:24" ht="15">
      <c r="A2057" s="9">
        <v>1031080030</v>
      </c>
      <c r="B2057" s="2" t="s">
        <v>1137</v>
      </c>
      <c r="C2057" t="s">
        <v>1138</v>
      </c>
      <c r="D2057" t="s">
        <v>2116</v>
      </c>
      <c r="E2057">
        <v>2025</v>
      </c>
      <c r="F2057" t="s">
        <v>2866</v>
      </c>
      <c r="G2057" s="7" t="s">
        <v>2770</v>
      </c>
      <c r="H2057" s="5">
        <v>3</v>
      </c>
      <c r="I2057" s="5"/>
      <c r="J2057" s="5"/>
      <c r="K2057" s="5"/>
      <c r="L2057" s="5">
        <v>7</v>
      </c>
      <c r="M2057" s="5"/>
      <c r="N2057" s="5">
        <v>2</v>
      </c>
      <c r="O2057" s="5">
        <v>13</v>
      </c>
      <c r="P2057" s="5">
        <v>5</v>
      </c>
      <c r="Q2057" s="5"/>
      <c r="R2057" s="5"/>
      <c r="S2057" s="5"/>
      <c r="T2057" s="7">
        <f t="shared" si="136"/>
        <v>30</v>
      </c>
      <c r="U2057" s="7">
        <f t="shared" si="137"/>
        <v>3</v>
      </c>
      <c r="V2057" s="7">
        <f t="shared" si="138"/>
        <v>21</v>
      </c>
      <c r="W2057" s="13">
        <v>5253</v>
      </c>
      <c r="X2057" s="13">
        <f t="shared" si="139"/>
        <v>110313</v>
      </c>
    </row>
    <row r="2058" spans="1:24" ht="15" hidden="1">
      <c r="A2058" s="9" t="s">
        <v>2824</v>
      </c>
      <c r="B2058" s="2" t="s">
        <v>722</v>
      </c>
      <c r="C2058" t="s">
        <v>723</v>
      </c>
      <c r="D2058" t="s">
        <v>2116</v>
      </c>
      <c r="E2058">
        <v>2024</v>
      </c>
      <c r="F2058" t="s">
        <v>2866</v>
      </c>
      <c r="G2058" s="7" t="s">
        <v>2770</v>
      </c>
      <c r="H2058" s="7">
        <v>36</v>
      </c>
      <c r="I2058" s="7">
        <v>30</v>
      </c>
      <c r="J2058" s="7">
        <v>1</v>
      </c>
      <c r="K2058" s="7">
        <v>9</v>
      </c>
      <c r="L2058" s="7">
        <v>2</v>
      </c>
      <c r="M2058" s="7">
        <v>3</v>
      </c>
      <c r="N2058" s="7">
        <v>2</v>
      </c>
      <c r="O2058" s="7">
        <v>18</v>
      </c>
      <c r="P2058" s="7">
        <v>132</v>
      </c>
      <c r="Q2058" s="7">
        <v>69</v>
      </c>
      <c r="R2058" s="7">
        <v>27</v>
      </c>
      <c r="T2058" s="7">
        <f t="shared" si="136"/>
        <v>329</v>
      </c>
      <c r="U2058" s="7">
        <f t="shared" si="137"/>
        <v>27</v>
      </c>
      <c r="V2058" s="7">
        <f t="shared" si="138"/>
        <v>189</v>
      </c>
      <c r="W2058" s="13">
        <v>582</v>
      </c>
      <c r="X2058" s="13">
        <f t="shared" si="139"/>
        <v>109998</v>
      </c>
    </row>
    <row r="2059" spans="1:24" ht="15" hidden="1">
      <c r="A2059" s="9">
        <v>1031211199</v>
      </c>
      <c r="B2059" s="2" t="s">
        <v>571</v>
      </c>
      <c r="C2059" t="s">
        <v>572</v>
      </c>
      <c r="D2059" t="s">
        <v>2116</v>
      </c>
      <c r="E2059">
        <v>2024</v>
      </c>
      <c r="F2059" t="s">
        <v>2866</v>
      </c>
      <c r="G2059" s="7" t="s">
        <v>2769</v>
      </c>
      <c r="H2059" s="7">
        <v>26</v>
      </c>
      <c r="I2059" s="7">
        <v>26</v>
      </c>
      <c r="J2059" s="7">
        <v>29</v>
      </c>
      <c r="K2059" s="7">
        <v>53</v>
      </c>
      <c r="L2059" s="7">
        <v>25</v>
      </c>
      <c r="M2059" s="7">
        <v>38</v>
      </c>
      <c r="N2059" s="7">
        <v>46</v>
      </c>
      <c r="O2059" s="7">
        <v>77</v>
      </c>
      <c r="P2059" s="7">
        <v>140</v>
      </c>
      <c r="Q2059" s="7">
        <v>74</v>
      </c>
      <c r="R2059" s="7">
        <v>68</v>
      </c>
      <c r="S2059" s="7">
        <v>12</v>
      </c>
      <c r="T2059" s="7">
        <f t="shared" si="136"/>
        <v>614</v>
      </c>
      <c r="U2059" s="7">
        <f t="shared" si="137"/>
        <v>51</v>
      </c>
      <c r="V2059" s="7">
        <f t="shared" si="138"/>
        <v>357</v>
      </c>
      <c r="W2059" s="13">
        <v>308</v>
      </c>
      <c r="X2059" s="13">
        <f t="shared" si="139"/>
        <v>109956</v>
      </c>
    </row>
    <row r="2060" spans="1:24" ht="15" hidden="1">
      <c r="A2060" s="9">
        <v>1032620080</v>
      </c>
      <c r="B2060" s="2" t="s">
        <v>716</v>
      </c>
      <c r="C2060" t="s">
        <v>717</v>
      </c>
      <c r="D2060" t="s">
        <v>2116</v>
      </c>
      <c r="E2060">
        <v>2024</v>
      </c>
      <c r="F2060" t="s">
        <v>2866</v>
      </c>
      <c r="G2060" s="7" t="s">
        <v>2770</v>
      </c>
      <c r="H2060" s="7">
        <v>1</v>
      </c>
      <c r="J2060" s="7">
        <v>4</v>
      </c>
      <c r="K2060" s="7">
        <v>6</v>
      </c>
      <c r="L2060" s="7">
        <v>75</v>
      </c>
      <c r="M2060" s="7">
        <v>61</v>
      </c>
      <c r="N2060" s="7">
        <v>53</v>
      </c>
      <c r="O2060" s="7">
        <v>44</v>
      </c>
      <c r="P2060" s="7">
        <v>56</v>
      </c>
      <c r="Q2060" s="7">
        <v>34</v>
      </c>
      <c r="T2060" s="7">
        <f t="shared" si="136"/>
        <v>334</v>
      </c>
      <c r="U2060" s="7">
        <f t="shared" si="137"/>
        <v>28</v>
      </c>
      <c r="V2060" s="7">
        <f t="shared" si="138"/>
        <v>196</v>
      </c>
      <c r="W2060" s="13">
        <v>560</v>
      </c>
      <c r="X2060" s="13">
        <f t="shared" si="139"/>
        <v>109760</v>
      </c>
    </row>
    <row r="2061" spans="1:24" ht="15">
      <c r="A2061" s="9">
        <v>1031810009</v>
      </c>
      <c r="B2061" s="2" t="s">
        <v>2016</v>
      </c>
      <c r="C2061" t="s">
        <v>2017</v>
      </c>
      <c r="D2061" t="s">
        <v>2116</v>
      </c>
      <c r="E2061">
        <v>2025</v>
      </c>
      <c r="F2061" t="s">
        <v>2866</v>
      </c>
      <c r="G2061" s="7" t="s">
        <v>2769</v>
      </c>
      <c r="H2061" s="5"/>
      <c r="I2061" s="5">
        <v>13</v>
      </c>
      <c r="J2061" s="5"/>
      <c r="K2061" s="5">
        <v>10</v>
      </c>
      <c r="L2061" s="5">
        <v>4</v>
      </c>
      <c r="M2061" s="5">
        <v>35</v>
      </c>
      <c r="N2061" s="5">
        <v>5</v>
      </c>
      <c r="O2061" s="5"/>
      <c r="P2061" s="5"/>
      <c r="Q2061" s="5">
        <v>0</v>
      </c>
      <c r="R2061" s="5"/>
      <c r="S2061" s="5"/>
      <c r="T2061" s="7">
        <f t="shared" si="136"/>
        <v>67</v>
      </c>
      <c r="U2061" s="7">
        <f t="shared" si="137"/>
        <v>6</v>
      </c>
      <c r="V2061" s="7">
        <f t="shared" si="138"/>
        <v>42</v>
      </c>
      <c r="W2061" s="13">
        <v>2568</v>
      </c>
      <c r="X2061" s="13">
        <f t="shared" si="139"/>
        <v>107856</v>
      </c>
    </row>
    <row r="2062" spans="1:24" ht="15" hidden="1">
      <c r="A2062" s="9" t="s">
        <v>2846</v>
      </c>
      <c r="B2062" s="2" t="s">
        <v>972</v>
      </c>
      <c r="C2062" t="s">
        <v>973</v>
      </c>
      <c r="D2062" t="s">
        <v>2116</v>
      </c>
      <c r="E2062">
        <v>2024</v>
      </c>
      <c r="F2062" t="s">
        <v>2866</v>
      </c>
      <c r="G2062" s="7" t="s">
        <v>2770</v>
      </c>
      <c r="H2062" s="7">
        <v>6</v>
      </c>
      <c r="J2062" s="7">
        <v>22</v>
      </c>
      <c r="K2062" s="7">
        <v>15</v>
      </c>
      <c r="L2062" s="7">
        <v>4</v>
      </c>
      <c r="M2062" s="7">
        <v>4</v>
      </c>
      <c r="N2062" s="7">
        <v>12</v>
      </c>
      <c r="O2062" s="7">
        <v>21</v>
      </c>
      <c r="P2062" s="7">
        <v>3</v>
      </c>
      <c r="Q2062" s="7">
        <v>26</v>
      </c>
      <c r="R2062" s="7">
        <v>17</v>
      </c>
      <c r="S2062" s="7">
        <v>43</v>
      </c>
      <c r="T2062" s="7">
        <f t="shared" si="136"/>
        <v>173</v>
      </c>
      <c r="U2062" s="7">
        <f t="shared" si="137"/>
        <v>14</v>
      </c>
      <c r="V2062" s="7">
        <f t="shared" si="138"/>
        <v>98</v>
      </c>
      <c r="W2062" s="13">
        <v>1098</v>
      </c>
      <c r="X2062" s="13">
        <f t="shared" si="139"/>
        <v>107604</v>
      </c>
    </row>
    <row r="2063" spans="1:24" ht="15" hidden="1">
      <c r="A2063" s="9">
        <v>1031810002</v>
      </c>
      <c r="B2063" s="2" t="s">
        <v>1031</v>
      </c>
      <c r="C2063" t="s">
        <v>1032</v>
      </c>
      <c r="D2063" t="s">
        <v>2116</v>
      </c>
      <c r="E2063">
        <v>2024</v>
      </c>
      <c r="F2063" t="s">
        <v>2866</v>
      </c>
      <c r="G2063" s="7" t="s">
        <v>2769</v>
      </c>
      <c r="H2063" s="7">
        <v>8</v>
      </c>
      <c r="I2063" s="7">
        <v>19</v>
      </c>
      <c r="J2063" s="7">
        <v>1</v>
      </c>
      <c r="K2063" s="7">
        <v>1</v>
      </c>
      <c r="L2063" s="7">
        <v>6</v>
      </c>
      <c r="M2063" s="7">
        <v>48</v>
      </c>
      <c r="N2063" s="7">
        <v>40</v>
      </c>
      <c r="O2063" s="7">
        <v>2</v>
      </c>
      <c r="P2063" s="7">
        <v>8</v>
      </c>
      <c r="Q2063" s="7">
        <v>4</v>
      </c>
      <c r="S2063" s="7">
        <v>11</v>
      </c>
      <c r="T2063" s="7">
        <f t="shared" si="136"/>
        <v>148</v>
      </c>
      <c r="U2063" s="7">
        <f t="shared" si="137"/>
        <v>12</v>
      </c>
      <c r="V2063" s="7">
        <f t="shared" si="138"/>
        <v>84</v>
      </c>
      <c r="W2063" s="13">
        <v>1281</v>
      </c>
      <c r="X2063" s="13">
        <f t="shared" si="139"/>
        <v>107604</v>
      </c>
    </row>
    <row r="2064" spans="1:24" ht="15" hidden="1">
      <c r="A2064" s="9">
        <v>1031220073</v>
      </c>
      <c r="B2064" s="2" t="s">
        <v>1335</v>
      </c>
      <c r="C2064" t="s">
        <v>1336</v>
      </c>
      <c r="D2064" t="s">
        <v>2116</v>
      </c>
      <c r="E2064">
        <v>2024</v>
      </c>
      <c r="F2064" t="s">
        <v>2866</v>
      </c>
      <c r="G2064" s="7" t="s">
        <v>2769</v>
      </c>
      <c r="H2064" s="7">
        <v>1</v>
      </c>
      <c r="J2064" s="7">
        <v>7</v>
      </c>
      <c r="L2064" s="7">
        <v>5</v>
      </c>
      <c r="N2064" s="7">
        <v>6</v>
      </c>
      <c r="O2064" s="7">
        <v>10</v>
      </c>
      <c r="P2064" s="7">
        <v>3</v>
      </c>
      <c r="Q2064" s="7">
        <v>9</v>
      </c>
      <c r="R2064" s="7">
        <v>11</v>
      </c>
      <c r="S2064" s="7">
        <v>5</v>
      </c>
      <c r="T2064" s="7">
        <f t="shared" si="136"/>
        <v>57</v>
      </c>
      <c r="U2064" s="7">
        <f t="shared" si="137"/>
        <v>5</v>
      </c>
      <c r="V2064" s="7">
        <f t="shared" si="138"/>
        <v>35</v>
      </c>
      <c r="W2064" s="13">
        <v>3047</v>
      </c>
      <c r="X2064" s="13">
        <f t="shared" si="139"/>
        <v>106645</v>
      </c>
    </row>
    <row r="2065" spans="1:24" ht="15">
      <c r="A2065" s="9">
        <v>1031440020</v>
      </c>
      <c r="B2065" s="2" t="s">
        <v>1525</v>
      </c>
      <c r="C2065" t="s">
        <v>1526</v>
      </c>
      <c r="D2065" t="s">
        <v>2116</v>
      </c>
      <c r="E2065">
        <v>2025</v>
      </c>
      <c r="F2065" t="s">
        <v>2866</v>
      </c>
      <c r="G2065" s="7" t="s">
        <v>2770</v>
      </c>
      <c r="H2065" s="5">
        <v>3</v>
      </c>
      <c r="I2065" s="5">
        <v>2</v>
      </c>
      <c r="J2065" s="5"/>
      <c r="K2065" s="5"/>
      <c r="L2065" s="5">
        <v>1</v>
      </c>
      <c r="M2065" s="5"/>
      <c r="N2065" s="5">
        <v>2</v>
      </c>
      <c r="O2065" s="5">
        <v>3</v>
      </c>
      <c r="P2065" s="5"/>
      <c r="Q2065" s="5"/>
      <c r="R2065" s="5">
        <v>1</v>
      </c>
      <c r="S2065" s="5"/>
      <c r="T2065" s="7">
        <f t="shared" si="136"/>
        <v>12</v>
      </c>
      <c r="U2065" s="7">
        <f t="shared" si="137"/>
        <v>1</v>
      </c>
      <c r="V2065" s="7">
        <f t="shared" si="138"/>
        <v>7</v>
      </c>
      <c r="W2065" s="13">
        <v>15228</v>
      </c>
      <c r="X2065" s="13">
        <f t="shared" si="139"/>
        <v>106596</v>
      </c>
    </row>
    <row r="2066" spans="1:24" ht="15" hidden="1">
      <c r="A2066" s="9">
        <v>1032150007</v>
      </c>
      <c r="B2066" s="2" t="s">
        <v>1463</v>
      </c>
      <c r="C2066" t="s">
        <v>1464</v>
      </c>
      <c r="D2066" t="s">
        <v>2116</v>
      </c>
      <c r="E2066">
        <v>2024</v>
      </c>
      <c r="F2066" t="s">
        <v>2866</v>
      </c>
      <c r="G2066" s="7" t="s">
        <v>2769</v>
      </c>
      <c r="H2066" s="7">
        <v>8</v>
      </c>
      <c r="I2066" s="7">
        <v>4</v>
      </c>
      <c r="J2066" s="7">
        <v>1</v>
      </c>
      <c r="K2066" s="7">
        <v>5</v>
      </c>
      <c r="M2066" s="7">
        <v>3</v>
      </c>
      <c r="N2066" s="7">
        <v>1</v>
      </c>
      <c r="O2066" s="7">
        <v>6</v>
      </c>
      <c r="P2066" s="7">
        <v>1</v>
      </c>
      <c r="Q2066" s="7">
        <v>3</v>
      </c>
      <c r="R2066" s="7">
        <v>7</v>
      </c>
      <c r="T2066" s="7">
        <f t="shared" si="136"/>
        <v>39</v>
      </c>
      <c r="U2066" s="7">
        <f t="shared" si="137"/>
        <v>3</v>
      </c>
      <c r="V2066" s="7">
        <f t="shared" si="138"/>
        <v>21</v>
      </c>
      <c r="W2066" s="13">
        <v>5066</v>
      </c>
      <c r="X2066" s="13">
        <f t="shared" si="139"/>
        <v>106386</v>
      </c>
    </row>
    <row r="2067" spans="1:24" ht="15">
      <c r="A2067" s="9">
        <v>1031830112</v>
      </c>
      <c r="B2067" s="2" t="s">
        <v>2561</v>
      </c>
      <c r="C2067" t="s">
        <v>2562</v>
      </c>
      <c r="D2067" t="s">
        <v>2116</v>
      </c>
      <c r="E2067">
        <v>2025</v>
      </c>
      <c r="F2067" t="s">
        <v>2866</v>
      </c>
      <c r="G2067" s="7" t="s">
        <v>2769</v>
      </c>
      <c r="H2067" s="5"/>
      <c r="I2067" s="5"/>
      <c r="J2067" s="5">
        <v>32</v>
      </c>
      <c r="K2067" s="5">
        <v>16</v>
      </c>
      <c r="L2067" s="5"/>
      <c r="M2067" s="5"/>
      <c r="N2067" s="5"/>
      <c r="O2067" s="5"/>
      <c r="P2067" s="5"/>
      <c r="Q2067" s="5"/>
      <c r="R2067" s="5"/>
      <c r="S2067" s="5"/>
      <c r="T2067" s="7">
        <f t="shared" si="136"/>
        <v>48</v>
      </c>
      <c r="U2067" s="7">
        <f t="shared" si="137"/>
        <v>4</v>
      </c>
      <c r="V2067" s="7">
        <f t="shared" si="138"/>
        <v>28</v>
      </c>
      <c r="W2067" s="13">
        <v>3794</v>
      </c>
      <c r="X2067" s="13">
        <f t="shared" si="139"/>
        <v>106232</v>
      </c>
    </row>
    <row r="2068" spans="1:24" ht="15">
      <c r="A2068" s="9" t="s">
        <v>2803</v>
      </c>
      <c r="B2068" s="2" t="s">
        <v>534</v>
      </c>
      <c r="C2068" t="s">
        <v>535</v>
      </c>
      <c r="D2068" t="s">
        <v>2116</v>
      </c>
      <c r="E2068">
        <v>2025</v>
      </c>
      <c r="F2068" t="s">
        <v>2866</v>
      </c>
      <c r="G2068" s="7" t="s">
        <v>2770</v>
      </c>
      <c r="H2068" s="5">
        <v>41</v>
      </c>
      <c r="I2068" s="5">
        <v>57</v>
      </c>
      <c r="J2068" s="5">
        <v>50</v>
      </c>
      <c r="K2068" s="5">
        <v>61</v>
      </c>
      <c r="L2068" s="5">
        <v>120</v>
      </c>
      <c r="M2068" s="5">
        <v>53</v>
      </c>
      <c r="N2068" s="5">
        <v>86</v>
      </c>
      <c r="O2068" s="5">
        <v>88</v>
      </c>
      <c r="P2068" s="5">
        <v>78</v>
      </c>
      <c r="Q2068" s="5">
        <v>92</v>
      </c>
      <c r="R2068" s="5">
        <v>100</v>
      </c>
      <c r="S2068" s="5">
        <v>106</v>
      </c>
      <c r="T2068" s="7">
        <f t="shared" si="136"/>
        <v>932</v>
      </c>
      <c r="U2068" s="7">
        <f t="shared" si="137"/>
        <v>78</v>
      </c>
      <c r="V2068" s="7">
        <f t="shared" si="138"/>
        <v>546</v>
      </c>
      <c r="W2068" s="13">
        <v>194</v>
      </c>
      <c r="X2068" s="13">
        <f t="shared" si="139"/>
        <v>105924</v>
      </c>
    </row>
    <row r="2069" spans="1:24" ht="15">
      <c r="A2069" s="9">
        <v>1031820051</v>
      </c>
      <c r="B2069" s="2" t="s">
        <v>1393</v>
      </c>
      <c r="C2069" t="s">
        <v>1394</v>
      </c>
      <c r="D2069" t="s">
        <v>2116</v>
      </c>
      <c r="E2069">
        <v>2025</v>
      </c>
      <c r="F2069" t="s">
        <v>2866</v>
      </c>
      <c r="G2069" s="7" t="s">
        <v>2769</v>
      </c>
      <c r="H2069" s="5"/>
      <c r="I2069" s="5">
        <v>4</v>
      </c>
      <c r="J2069" s="5"/>
      <c r="K2069" s="5">
        <v>17</v>
      </c>
      <c r="L2069" s="5"/>
      <c r="M2069" s="5"/>
      <c r="N2069" s="5">
        <v>14</v>
      </c>
      <c r="O2069" s="5"/>
      <c r="P2069" s="5"/>
      <c r="Q2069" s="5"/>
      <c r="R2069" s="5"/>
      <c r="S2069" s="5"/>
      <c r="T2069" s="7">
        <f t="shared" si="136"/>
        <v>35</v>
      </c>
      <c r="U2069" s="7">
        <f t="shared" si="137"/>
        <v>3</v>
      </c>
      <c r="V2069" s="7">
        <f t="shared" si="138"/>
        <v>21</v>
      </c>
      <c r="W2069" s="13">
        <v>4958</v>
      </c>
      <c r="X2069" s="13">
        <f t="shared" si="139"/>
        <v>104118</v>
      </c>
    </row>
    <row r="2070" spans="1:24" ht="15" hidden="1">
      <c r="A2070" s="9">
        <v>1031870004</v>
      </c>
      <c r="B2070" s="2" t="s">
        <v>958</v>
      </c>
      <c r="C2070" t="s">
        <v>959</v>
      </c>
      <c r="D2070" t="s">
        <v>2116</v>
      </c>
      <c r="E2070">
        <v>2024</v>
      </c>
      <c r="F2070" t="s">
        <v>2866</v>
      </c>
      <c r="G2070" s="7" t="s">
        <v>2769</v>
      </c>
      <c r="H2070" s="7">
        <v>5</v>
      </c>
      <c r="I2070" s="7">
        <v>5</v>
      </c>
      <c r="J2070" s="7">
        <v>1</v>
      </c>
      <c r="K2070" s="7">
        <v>12</v>
      </c>
      <c r="L2070" s="7">
        <v>89</v>
      </c>
      <c r="M2070" s="7">
        <v>19</v>
      </c>
      <c r="N2070" s="7">
        <v>7</v>
      </c>
      <c r="O2070" s="7">
        <v>3</v>
      </c>
      <c r="P2070" s="7">
        <v>28</v>
      </c>
      <c r="Q2070" s="7">
        <v>9</v>
      </c>
      <c r="R2070" s="7">
        <v>1</v>
      </c>
      <c r="T2070" s="7">
        <f t="shared" si="136"/>
        <v>179</v>
      </c>
      <c r="U2070" s="7">
        <f t="shared" si="137"/>
        <v>15</v>
      </c>
      <c r="V2070" s="7">
        <f t="shared" si="138"/>
        <v>105</v>
      </c>
      <c r="W2070" s="13">
        <v>990</v>
      </c>
      <c r="X2070" s="13">
        <f t="shared" si="139"/>
        <v>103950</v>
      </c>
    </row>
    <row r="2071" spans="1:24" ht="15" hidden="1">
      <c r="A2071" s="9">
        <v>1032010120</v>
      </c>
      <c r="B2071" s="2" t="s">
        <v>789</v>
      </c>
      <c r="C2071" t="s">
        <v>790</v>
      </c>
      <c r="D2071" t="s">
        <v>2116</v>
      </c>
      <c r="E2071">
        <v>2024</v>
      </c>
      <c r="F2071" t="s">
        <v>2866</v>
      </c>
      <c r="G2071" s="7" t="s">
        <v>2769</v>
      </c>
      <c r="H2071" s="7">
        <v>31</v>
      </c>
      <c r="I2071" s="7">
        <v>20</v>
      </c>
      <c r="J2071" s="7">
        <v>15</v>
      </c>
      <c r="K2071" s="7">
        <v>31</v>
      </c>
      <c r="L2071" s="7">
        <v>36</v>
      </c>
      <c r="M2071" s="7">
        <v>5</v>
      </c>
      <c r="N2071" s="7">
        <v>23</v>
      </c>
      <c r="O2071" s="7">
        <v>43</v>
      </c>
      <c r="P2071" s="7">
        <v>12</v>
      </c>
      <c r="Q2071" s="7">
        <v>20</v>
      </c>
      <c r="R2071" s="7">
        <v>34</v>
      </c>
      <c r="S2071" s="7">
        <v>4</v>
      </c>
      <c r="T2071" s="7">
        <f t="shared" si="136"/>
        <v>274</v>
      </c>
      <c r="U2071" s="7">
        <f t="shared" si="137"/>
        <v>23</v>
      </c>
      <c r="V2071" s="7">
        <f t="shared" si="138"/>
        <v>161</v>
      </c>
      <c r="W2071" s="13">
        <v>644</v>
      </c>
      <c r="X2071" s="13">
        <f t="shared" si="139"/>
        <v>103684</v>
      </c>
    </row>
    <row r="2072" spans="1:24" ht="15" hidden="1">
      <c r="A2072" s="9">
        <v>1033840047</v>
      </c>
      <c r="B2072" s="2" t="s">
        <v>880</v>
      </c>
      <c r="C2072" t="s">
        <v>881</v>
      </c>
      <c r="D2072" t="s">
        <v>2116</v>
      </c>
      <c r="E2072">
        <v>2024</v>
      </c>
      <c r="F2072" t="s">
        <v>2866</v>
      </c>
      <c r="G2072" s="7" t="s">
        <v>2770</v>
      </c>
      <c r="I2072" s="7">
        <v>8</v>
      </c>
      <c r="K2072" s="7">
        <v>1</v>
      </c>
      <c r="L2072" s="7">
        <v>1</v>
      </c>
      <c r="M2072" s="7">
        <v>17</v>
      </c>
      <c r="N2072" s="7">
        <v>33</v>
      </c>
      <c r="O2072" s="7">
        <v>73</v>
      </c>
      <c r="P2072" s="7">
        <v>67</v>
      </c>
      <c r="Q2072" s="7">
        <v>18</v>
      </c>
      <c r="R2072" s="7">
        <v>3</v>
      </c>
      <c r="S2072" s="7">
        <v>2</v>
      </c>
      <c r="T2072" s="7">
        <f t="shared" si="136"/>
        <v>223</v>
      </c>
      <c r="U2072" s="7">
        <f t="shared" si="137"/>
        <v>19</v>
      </c>
      <c r="V2072" s="7">
        <f t="shared" si="138"/>
        <v>133</v>
      </c>
      <c r="W2072" s="13">
        <v>778</v>
      </c>
      <c r="X2072" s="13">
        <f t="shared" si="139"/>
        <v>103474</v>
      </c>
    </row>
    <row r="2073" spans="1:24" ht="15" hidden="1">
      <c r="A2073" s="9">
        <v>1032210043</v>
      </c>
      <c r="B2073" s="2" t="s">
        <v>1507</v>
      </c>
      <c r="C2073" t="s">
        <v>1508</v>
      </c>
      <c r="D2073" t="s">
        <v>2116</v>
      </c>
      <c r="E2073">
        <v>2024</v>
      </c>
      <c r="F2073" t="s">
        <v>2866</v>
      </c>
      <c r="G2073" s="7" t="s">
        <v>2769</v>
      </c>
      <c r="H2073" s="7">
        <v>16</v>
      </c>
      <c r="I2073" s="7">
        <v>18</v>
      </c>
      <c r="T2073" s="7">
        <f t="shared" si="136"/>
        <v>34</v>
      </c>
      <c r="U2073" s="7">
        <f t="shared" si="137"/>
        <v>3</v>
      </c>
      <c r="V2073" s="7">
        <f t="shared" si="138"/>
        <v>21</v>
      </c>
      <c r="W2073" s="13">
        <v>4913</v>
      </c>
      <c r="X2073" s="13">
        <f t="shared" si="139"/>
        <v>103173</v>
      </c>
    </row>
    <row r="2074" spans="1:24" ht="15" hidden="1">
      <c r="A2074" s="9">
        <v>1031220011</v>
      </c>
      <c r="B2074" s="2" t="s">
        <v>728</v>
      </c>
      <c r="C2074" t="s">
        <v>729</v>
      </c>
      <c r="D2074" t="s">
        <v>2116</v>
      </c>
      <c r="E2074">
        <v>2024</v>
      </c>
      <c r="F2074" t="s">
        <v>2866</v>
      </c>
      <c r="G2074" s="7" t="s">
        <v>2769</v>
      </c>
      <c r="H2074" s="7">
        <v>3</v>
      </c>
      <c r="I2074" s="7">
        <v>14</v>
      </c>
      <c r="J2074" s="7">
        <v>13</v>
      </c>
      <c r="K2074" s="7">
        <v>12</v>
      </c>
      <c r="L2074" s="7">
        <v>25</v>
      </c>
      <c r="M2074" s="7">
        <v>12</v>
      </c>
      <c r="N2074" s="7">
        <v>23</v>
      </c>
      <c r="O2074" s="7">
        <v>50</v>
      </c>
      <c r="P2074" s="7">
        <v>49</v>
      </c>
      <c r="Q2074" s="7">
        <v>37</v>
      </c>
      <c r="R2074" s="7">
        <v>78</v>
      </c>
      <c r="S2074" s="7">
        <v>4</v>
      </c>
      <c r="T2074" s="7">
        <f t="shared" si="136"/>
        <v>320</v>
      </c>
      <c r="U2074" s="7">
        <f t="shared" si="137"/>
        <v>27</v>
      </c>
      <c r="V2074" s="7">
        <f t="shared" si="138"/>
        <v>189</v>
      </c>
      <c r="W2074" s="13">
        <v>543</v>
      </c>
      <c r="X2074" s="13">
        <f t="shared" si="139"/>
        <v>102627</v>
      </c>
    </row>
    <row r="2075" spans="1:24" ht="15">
      <c r="A2075" s="9">
        <v>1031810010</v>
      </c>
      <c r="B2075" s="2" t="s">
        <v>1037</v>
      </c>
      <c r="C2075" t="s">
        <v>1038</v>
      </c>
      <c r="D2075" t="s">
        <v>2116</v>
      </c>
      <c r="E2075">
        <v>2025</v>
      </c>
      <c r="F2075" t="s">
        <v>2866</v>
      </c>
      <c r="G2075" s="7" t="s">
        <v>2769</v>
      </c>
      <c r="H2075" s="5">
        <v>15</v>
      </c>
      <c r="I2075" s="5">
        <v>25</v>
      </c>
      <c r="J2075" s="5">
        <v>32</v>
      </c>
      <c r="K2075" s="5">
        <v>50</v>
      </c>
      <c r="L2075" s="5">
        <v>22</v>
      </c>
      <c r="M2075" s="5">
        <v>35</v>
      </c>
      <c r="N2075" s="5">
        <v>19</v>
      </c>
      <c r="O2075" s="5">
        <v>13</v>
      </c>
      <c r="P2075" s="5">
        <v>17</v>
      </c>
      <c r="Q2075" s="5">
        <v>3</v>
      </c>
      <c r="R2075" s="5">
        <v>22</v>
      </c>
      <c r="S2075" s="5"/>
      <c r="T2075" s="7">
        <f t="shared" si="136"/>
        <v>253</v>
      </c>
      <c r="U2075" s="7">
        <f t="shared" si="137"/>
        <v>21</v>
      </c>
      <c r="V2075" s="7">
        <f t="shared" si="138"/>
        <v>147</v>
      </c>
      <c r="W2075" s="13">
        <v>693</v>
      </c>
      <c r="X2075" s="13">
        <f t="shared" si="139"/>
        <v>101871</v>
      </c>
    </row>
    <row r="2076" spans="1:24" ht="15" hidden="1">
      <c r="A2076" s="9">
        <v>1031830018</v>
      </c>
      <c r="B2076" s="2" t="s">
        <v>1425</v>
      </c>
      <c r="C2076" t="s">
        <v>1426</v>
      </c>
      <c r="D2076" t="s">
        <v>2116</v>
      </c>
      <c r="E2076">
        <v>2024</v>
      </c>
      <c r="F2076" t="s">
        <v>2866</v>
      </c>
      <c r="G2076" s="7" t="s">
        <v>2770</v>
      </c>
      <c r="I2076" s="7">
        <v>3</v>
      </c>
      <c r="K2076" s="7">
        <v>0</v>
      </c>
      <c r="L2076" s="7">
        <v>1</v>
      </c>
      <c r="O2076" s="7">
        <v>7</v>
      </c>
      <c r="Q2076" s="7">
        <v>1</v>
      </c>
      <c r="R2076" s="7">
        <v>1</v>
      </c>
      <c r="S2076" s="7">
        <v>30</v>
      </c>
      <c r="T2076" s="7">
        <f t="shared" si="136"/>
        <v>43</v>
      </c>
      <c r="U2076" s="7">
        <f t="shared" si="137"/>
        <v>4</v>
      </c>
      <c r="V2076" s="7">
        <f t="shared" si="138"/>
        <v>28</v>
      </c>
      <c r="W2076" s="13">
        <v>3630</v>
      </c>
      <c r="X2076" s="13">
        <f t="shared" si="139"/>
        <v>101640</v>
      </c>
    </row>
    <row r="2077" spans="1:24" ht="15">
      <c r="A2077" s="9" t="s">
        <v>2779</v>
      </c>
      <c r="B2077" s="2" t="s">
        <v>267</v>
      </c>
      <c r="C2077" t="s">
        <v>268</v>
      </c>
      <c r="D2077" t="s">
        <v>2116</v>
      </c>
      <c r="E2077">
        <v>2025</v>
      </c>
      <c r="F2077" t="s">
        <v>2866</v>
      </c>
      <c r="G2077" s="7" t="s">
        <v>2770</v>
      </c>
      <c r="H2077" s="5">
        <v>151</v>
      </c>
      <c r="I2077" s="5">
        <v>198</v>
      </c>
      <c r="J2077" s="5">
        <v>125</v>
      </c>
      <c r="K2077" s="5">
        <v>190</v>
      </c>
      <c r="L2077" s="5">
        <v>384</v>
      </c>
      <c r="M2077" s="5">
        <v>182</v>
      </c>
      <c r="N2077" s="5">
        <v>145</v>
      </c>
      <c r="O2077" s="5">
        <v>147</v>
      </c>
      <c r="P2077" s="5">
        <v>165</v>
      </c>
      <c r="Q2077" s="5">
        <v>134</v>
      </c>
      <c r="R2077" s="5">
        <v>462</v>
      </c>
      <c r="S2077" s="5">
        <v>360</v>
      </c>
      <c r="T2077" s="7">
        <f t="shared" si="136"/>
        <v>2643</v>
      </c>
      <c r="U2077" s="7">
        <f t="shared" si="137"/>
        <v>220</v>
      </c>
      <c r="V2077" s="7">
        <f t="shared" si="138"/>
        <v>1540</v>
      </c>
      <c r="W2077" s="13">
        <v>66</v>
      </c>
      <c r="X2077" s="13">
        <f t="shared" si="139"/>
        <v>101640</v>
      </c>
    </row>
    <row r="2078" spans="1:24" ht="15">
      <c r="A2078" s="9">
        <v>1033495020</v>
      </c>
      <c r="B2078" s="2" t="s">
        <v>1554</v>
      </c>
      <c r="C2078" t="s">
        <v>1555</v>
      </c>
      <c r="D2078" t="s">
        <v>2116</v>
      </c>
      <c r="E2078">
        <v>2025</v>
      </c>
      <c r="F2078" t="s">
        <v>2866</v>
      </c>
      <c r="G2078" s="7" t="s">
        <v>2770</v>
      </c>
      <c r="H2078" s="5">
        <v>3</v>
      </c>
      <c r="I2078" s="5">
        <v>2</v>
      </c>
      <c r="J2078" s="5"/>
      <c r="K2078" s="5">
        <v>5</v>
      </c>
      <c r="L2078" s="5">
        <v>2</v>
      </c>
      <c r="M2078" s="5">
        <v>3</v>
      </c>
      <c r="N2078" s="5">
        <v>2</v>
      </c>
      <c r="O2078" s="5">
        <v>3</v>
      </c>
      <c r="P2078" s="5">
        <v>7</v>
      </c>
      <c r="Q2078" s="5">
        <v>9</v>
      </c>
      <c r="R2078" s="5">
        <v>4</v>
      </c>
      <c r="S2078" s="5">
        <v>7</v>
      </c>
      <c r="T2078" s="7">
        <f t="shared" si="136"/>
        <v>47</v>
      </c>
      <c r="U2078" s="7">
        <f t="shared" si="137"/>
        <v>4</v>
      </c>
      <c r="V2078" s="7">
        <f t="shared" si="138"/>
        <v>28</v>
      </c>
      <c r="W2078" s="13">
        <v>3598</v>
      </c>
      <c r="X2078" s="13">
        <f t="shared" si="139"/>
        <v>100744</v>
      </c>
    </row>
    <row r="2079" spans="1:24" ht="15">
      <c r="A2079" s="9">
        <v>1031010005</v>
      </c>
      <c r="B2079" s="2" t="s">
        <v>1291</v>
      </c>
      <c r="C2079" t="s">
        <v>1292</v>
      </c>
      <c r="D2079" t="s">
        <v>2116</v>
      </c>
      <c r="E2079">
        <v>2025</v>
      </c>
      <c r="F2079" t="s">
        <v>2866</v>
      </c>
      <c r="G2079" s="7" t="s">
        <v>2770</v>
      </c>
      <c r="H2079" s="5">
        <v>7</v>
      </c>
      <c r="I2079" s="5">
        <v>26</v>
      </c>
      <c r="J2079" s="5">
        <v>6</v>
      </c>
      <c r="K2079" s="5">
        <v>12</v>
      </c>
      <c r="L2079" s="5">
        <v>37</v>
      </c>
      <c r="M2079" s="5">
        <v>11</v>
      </c>
      <c r="N2079" s="5">
        <v>17</v>
      </c>
      <c r="O2079" s="5">
        <v>24</v>
      </c>
      <c r="P2079" s="5">
        <v>13</v>
      </c>
      <c r="Q2079" s="5">
        <v>12</v>
      </c>
      <c r="R2079" s="5">
        <v>22</v>
      </c>
      <c r="S2079" s="5">
        <v>9</v>
      </c>
      <c r="T2079" s="7">
        <f t="shared" si="136"/>
        <v>196</v>
      </c>
      <c r="U2079" s="7">
        <f t="shared" si="137"/>
        <v>16</v>
      </c>
      <c r="V2079" s="7">
        <f t="shared" si="138"/>
        <v>112</v>
      </c>
      <c r="W2079" s="13">
        <v>898</v>
      </c>
      <c r="X2079" s="13">
        <f t="shared" si="139"/>
        <v>100576</v>
      </c>
    </row>
    <row r="2080" spans="1:24" ht="15" hidden="1">
      <c r="A2080" s="9">
        <v>1033320102</v>
      </c>
      <c r="B2080" s="2" t="s">
        <v>1633</v>
      </c>
      <c r="C2080" t="s">
        <v>1634</v>
      </c>
      <c r="D2080" t="s">
        <v>2116</v>
      </c>
      <c r="E2080">
        <v>2024</v>
      </c>
      <c r="F2080" t="s">
        <v>2866</v>
      </c>
      <c r="G2080" s="7" t="s">
        <v>2770</v>
      </c>
      <c r="H2080" s="7">
        <v>1</v>
      </c>
      <c r="I2080" s="7">
        <v>0</v>
      </c>
      <c r="J2080" s="7">
        <v>1</v>
      </c>
      <c r="K2080" s="7">
        <v>3</v>
      </c>
      <c r="L2080" s="7">
        <v>3</v>
      </c>
      <c r="M2080" s="7">
        <v>3</v>
      </c>
      <c r="N2080" s="7">
        <v>3</v>
      </c>
      <c r="P2080" s="7">
        <v>2</v>
      </c>
      <c r="R2080" s="7">
        <v>2</v>
      </c>
      <c r="S2080" s="7">
        <v>3</v>
      </c>
      <c r="T2080" s="7">
        <f t="shared" ref="T2080:T2143" si="140">+SUM(H2080:S2080)</f>
        <v>21</v>
      </c>
      <c r="U2080" s="7">
        <f t="shared" si="137"/>
        <v>2</v>
      </c>
      <c r="V2080" s="7">
        <f t="shared" si="138"/>
        <v>14</v>
      </c>
      <c r="W2080" s="13">
        <v>7164</v>
      </c>
      <c r="X2080" s="13">
        <f t="shared" si="139"/>
        <v>100296</v>
      </c>
    </row>
    <row r="2081" spans="1:24" ht="15" hidden="1">
      <c r="A2081" s="9">
        <v>1031430051</v>
      </c>
      <c r="B2081" s="2" t="s">
        <v>666</v>
      </c>
      <c r="C2081" t="s">
        <v>667</v>
      </c>
      <c r="D2081" t="s">
        <v>2116</v>
      </c>
      <c r="E2081">
        <v>2024</v>
      </c>
      <c r="F2081" t="s">
        <v>2866</v>
      </c>
      <c r="G2081" s="7" t="s">
        <v>2770</v>
      </c>
      <c r="H2081" s="7">
        <v>14</v>
      </c>
      <c r="I2081" s="7">
        <v>6</v>
      </c>
      <c r="J2081" s="7">
        <v>29</v>
      </c>
      <c r="K2081" s="7">
        <v>34</v>
      </c>
      <c r="L2081" s="7">
        <v>47</v>
      </c>
      <c r="M2081" s="7">
        <v>44</v>
      </c>
      <c r="N2081" s="7">
        <v>81</v>
      </c>
      <c r="O2081" s="7">
        <v>2</v>
      </c>
      <c r="P2081" s="7">
        <v>4</v>
      </c>
      <c r="Q2081" s="7">
        <v>15</v>
      </c>
      <c r="R2081" s="7">
        <v>119</v>
      </c>
      <c r="S2081" s="7">
        <v>23</v>
      </c>
      <c r="T2081" s="7">
        <f t="shared" si="140"/>
        <v>418</v>
      </c>
      <c r="U2081" s="7">
        <f t="shared" si="137"/>
        <v>35</v>
      </c>
      <c r="V2081" s="7">
        <f t="shared" si="138"/>
        <v>245</v>
      </c>
      <c r="W2081" s="13">
        <v>409</v>
      </c>
      <c r="X2081" s="13">
        <f t="shared" si="139"/>
        <v>100205</v>
      </c>
    </row>
    <row r="2082" spans="1:24" ht="15" hidden="1">
      <c r="A2082" s="9" t="s">
        <v>2790</v>
      </c>
      <c r="B2082" s="2" t="s">
        <v>1362</v>
      </c>
      <c r="C2082" t="s">
        <v>1363</v>
      </c>
      <c r="D2082" t="s">
        <v>2116</v>
      </c>
      <c r="E2082">
        <v>2024</v>
      </c>
      <c r="F2082" t="s">
        <v>2866</v>
      </c>
      <c r="G2082" s="7" t="s">
        <v>2770</v>
      </c>
      <c r="H2082" s="7">
        <v>1</v>
      </c>
      <c r="I2082" s="7">
        <v>3</v>
      </c>
      <c r="J2082" s="7">
        <v>10</v>
      </c>
      <c r="K2082" s="7">
        <v>4</v>
      </c>
      <c r="L2082" s="7">
        <v>6</v>
      </c>
      <c r="M2082" s="7">
        <v>7</v>
      </c>
      <c r="N2082" s="7">
        <v>5</v>
      </c>
      <c r="O2082" s="7">
        <v>5</v>
      </c>
      <c r="P2082" s="7">
        <v>7</v>
      </c>
      <c r="Q2082" s="7">
        <v>2</v>
      </c>
      <c r="S2082" s="7">
        <v>1</v>
      </c>
      <c r="T2082" s="7">
        <f t="shared" si="140"/>
        <v>51</v>
      </c>
      <c r="U2082" s="7">
        <f t="shared" si="137"/>
        <v>4</v>
      </c>
      <c r="V2082" s="7">
        <f t="shared" si="138"/>
        <v>28</v>
      </c>
      <c r="W2082" s="13">
        <v>3567</v>
      </c>
      <c r="X2082" s="13">
        <f t="shared" si="139"/>
        <v>99876</v>
      </c>
    </row>
    <row r="2083" spans="1:24" ht="15">
      <c r="A2083" s="9" t="s">
        <v>2790</v>
      </c>
      <c r="B2083" s="2" t="s">
        <v>1362</v>
      </c>
      <c r="C2083" t="s">
        <v>1363</v>
      </c>
      <c r="D2083" t="s">
        <v>2116</v>
      </c>
      <c r="E2083">
        <v>2025</v>
      </c>
      <c r="F2083" t="s">
        <v>2866</v>
      </c>
      <c r="G2083" s="7" t="s">
        <v>2770</v>
      </c>
      <c r="H2083" s="5"/>
      <c r="I2083" s="5">
        <v>9</v>
      </c>
      <c r="J2083" s="5">
        <v>5</v>
      </c>
      <c r="K2083" s="5">
        <v>1</v>
      </c>
      <c r="L2083" s="5">
        <v>4</v>
      </c>
      <c r="M2083" s="5">
        <v>10</v>
      </c>
      <c r="N2083" s="5">
        <v>8</v>
      </c>
      <c r="O2083" s="5">
        <v>4</v>
      </c>
      <c r="P2083" s="5">
        <v>2</v>
      </c>
      <c r="Q2083" s="5">
        <v>1</v>
      </c>
      <c r="R2083" s="5">
        <v>2</v>
      </c>
      <c r="S2083" s="5">
        <v>2</v>
      </c>
      <c r="T2083" s="7">
        <f t="shared" si="140"/>
        <v>48</v>
      </c>
      <c r="U2083" s="7">
        <f t="shared" si="137"/>
        <v>4</v>
      </c>
      <c r="V2083" s="7">
        <f t="shared" si="138"/>
        <v>28</v>
      </c>
      <c r="W2083" s="13">
        <v>3567</v>
      </c>
      <c r="X2083" s="13">
        <f t="shared" si="139"/>
        <v>99876</v>
      </c>
    </row>
    <row r="2084" spans="1:24" ht="15">
      <c r="A2084" s="9">
        <v>1032010120</v>
      </c>
      <c r="B2084" s="2" t="s">
        <v>789</v>
      </c>
      <c r="C2084" t="s">
        <v>790</v>
      </c>
      <c r="D2084" t="s">
        <v>2116</v>
      </c>
      <c r="E2084">
        <v>2025</v>
      </c>
      <c r="F2084" t="s">
        <v>2866</v>
      </c>
      <c r="G2084" s="7" t="s">
        <v>2769</v>
      </c>
      <c r="H2084" s="5">
        <v>50</v>
      </c>
      <c r="I2084" s="5">
        <v>44</v>
      </c>
      <c r="J2084" s="5">
        <v>37</v>
      </c>
      <c r="K2084" s="5">
        <v>15</v>
      </c>
      <c r="L2084" s="5">
        <v>12</v>
      </c>
      <c r="M2084" s="5">
        <v>20</v>
      </c>
      <c r="N2084" s="5">
        <v>7</v>
      </c>
      <c r="O2084" s="5">
        <v>29</v>
      </c>
      <c r="P2084" s="5">
        <v>11</v>
      </c>
      <c r="Q2084" s="5">
        <v>8</v>
      </c>
      <c r="R2084" s="5">
        <v>24</v>
      </c>
      <c r="S2084" s="5">
        <v>2</v>
      </c>
      <c r="T2084" s="7">
        <f t="shared" si="140"/>
        <v>259</v>
      </c>
      <c r="U2084" s="7">
        <f t="shared" si="137"/>
        <v>22</v>
      </c>
      <c r="V2084" s="7">
        <f t="shared" si="138"/>
        <v>154</v>
      </c>
      <c r="W2084" s="13">
        <v>644</v>
      </c>
      <c r="X2084" s="13">
        <f t="shared" si="139"/>
        <v>99176</v>
      </c>
    </row>
    <row r="2085" spans="1:24" ht="15" hidden="1">
      <c r="A2085" s="9">
        <v>1031610005</v>
      </c>
      <c r="B2085" s="2" t="s">
        <v>1715</v>
      </c>
      <c r="C2085" t="s">
        <v>1716</v>
      </c>
      <c r="D2085" t="s">
        <v>2116</v>
      </c>
      <c r="E2085">
        <v>2024</v>
      </c>
      <c r="F2085" t="s">
        <v>2866</v>
      </c>
      <c r="G2085" s="7" t="s">
        <v>2770</v>
      </c>
      <c r="L2085" s="7">
        <v>2</v>
      </c>
      <c r="M2085" s="7">
        <v>1</v>
      </c>
      <c r="N2085" s="7">
        <v>2</v>
      </c>
      <c r="O2085" s="7">
        <v>1</v>
      </c>
      <c r="P2085" s="7">
        <v>1</v>
      </c>
      <c r="Q2085" s="7">
        <v>4</v>
      </c>
      <c r="R2085" s="7">
        <v>2</v>
      </c>
      <c r="S2085" s="7">
        <v>2</v>
      </c>
      <c r="T2085" s="7">
        <f t="shared" si="140"/>
        <v>15</v>
      </c>
      <c r="U2085" s="7">
        <f t="shared" si="137"/>
        <v>1</v>
      </c>
      <c r="V2085" s="7">
        <f t="shared" si="138"/>
        <v>7</v>
      </c>
      <c r="W2085" s="13">
        <v>14156</v>
      </c>
      <c r="X2085" s="13">
        <f t="shared" si="139"/>
        <v>99092</v>
      </c>
    </row>
    <row r="2086" spans="1:24" ht="15" hidden="1">
      <c r="A2086" s="9" t="s">
        <v>2827</v>
      </c>
      <c r="B2086" s="2" t="s">
        <v>819</v>
      </c>
      <c r="C2086" t="s">
        <v>820</v>
      </c>
      <c r="D2086" t="s">
        <v>2116</v>
      </c>
      <c r="E2086">
        <v>2024</v>
      </c>
      <c r="F2086" t="s">
        <v>2866</v>
      </c>
      <c r="G2086" s="7" t="s">
        <v>2770</v>
      </c>
      <c r="H2086" s="7">
        <v>36</v>
      </c>
      <c r="I2086" s="7">
        <v>18</v>
      </c>
      <c r="J2086" s="7">
        <v>20</v>
      </c>
      <c r="K2086" s="7">
        <v>24</v>
      </c>
      <c r="L2086" s="7">
        <v>28</v>
      </c>
      <c r="M2086" s="7">
        <v>24</v>
      </c>
      <c r="N2086" s="7">
        <v>13</v>
      </c>
      <c r="O2086" s="7">
        <v>18</v>
      </c>
      <c r="P2086" s="7">
        <v>9</v>
      </c>
      <c r="Q2086" s="7">
        <v>17</v>
      </c>
      <c r="R2086" s="7">
        <v>26</v>
      </c>
      <c r="S2086" s="7">
        <v>19</v>
      </c>
      <c r="T2086" s="7">
        <f t="shared" si="140"/>
        <v>252</v>
      </c>
      <c r="U2086" s="7">
        <f t="shared" si="137"/>
        <v>21</v>
      </c>
      <c r="V2086" s="7">
        <f t="shared" si="138"/>
        <v>147</v>
      </c>
      <c r="W2086" s="13">
        <v>672</v>
      </c>
      <c r="X2086" s="13">
        <f t="shared" si="139"/>
        <v>98784</v>
      </c>
    </row>
    <row r="2087" spans="1:24" ht="15">
      <c r="A2087" s="9">
        <v>1033495010</v>
      </c>
      <c r="B2087" s="2" t="s">
        <v>1577</v>
      </c>
      <c r="C2087" t="s">
        <v>1578</v>
      </c>
      <c r="D2087" t="s">
        <v>2116</v>
      </c>
      <c r="E2087">
        <v>2025</v>
      </c>
      <c r="F2087" t="s">
        <v>2866</v>
      </c>
      <c r="G2087" s="7" t="s">
        <v>2770</v>
      </c>
      <c r="H2087" s="5"/>
      <c r="I2087" s="5">
        <v>4</v>
      </c>
      <c r="J2087" s="5">
        <v>1</v>
      </c>
      <c r="K2087" s="5">
        <v>1</v>
      </c>
      <c r="L2087" s="5">
        <v>2</v>
      </c>
      <c r="M2087" s="5"/>
      <c r="N2087" s="5"/>
      <c r="O2087" s="5"/>
      <c r="P2087" s="5"/>
      <c r="Q2087" s="5"/>
      <c r="R2087" s="5"/>
      <c r="S2087" s="5"/>
      <c r="T2087" s="7">
        <f t="shared" si="140"/>
        <v>8</v>
      </c>
      <c r="U2087" s="7">
        <f t="shared" si="137"/>
        <v>1</v>
      </c>
      <c r="V2087" s="7">
        <f t="shared" si="138"/>
        <v>7</v>
      </c>
      <c r="W2087" s="13">
        <v>14082</v>
      </c>
      <c r="X2087" s="13">
        <f t="shared" si="139"/>
        <v>98574</v>
      </c>
    </row>
    <row r="2088" spans="1:24" ht="15" hidden="1">
      <c r="A2088" s="9">
        <v>1032010031</v>
      </c>
      <c r="B2088" s="2" t="s">
        <v>1395</v>
      </c>
      <c r="C2088" t="s">
        <v>1396</v>
      </c>
      <c r="D2088" t="s">
        <v>2116</v>
      </c>
      <c r="E2088">
        <v>2024</v>
      </c>
      <c r="F2088" t="s">
        <v>2866</v>
      </c>
      <c r="G2088" s="7" t="s">
        <v>2770</v>
      </c>
      <c r="H2088" s="7">
        <v>27</v>
      </c>
      <c r="J2088" s="7">
        <v>1</v>
      </c>
      <c r="N2088" s="7">
        <v>1</v>
      </c>
      <c r="O2088" s="7">
        <v>12</v>
      </c>
      <c r="R2088" s="7">
        <v>1</v>
      </c>
      <c r="S2088" s="7">
        <v>6</v>
      </c>
      <c r="T2088" s="7">
        <f t="shared" si="140"/>
        <v>48</v>
      </c>
      <c r="U2088" s="7">
        <f t="shared" si="137"/>
        <v>4</v>
      </c>
      <c r="V2088" s="7">
        <f t="shared" si="138"/>
        <v>28</v>
      </c>
      <c r="W2088" s="13">
        <v>3508</v>
      </c>
      <c r="X2088" s="13">
        <f t="shared" si="139"/>
        <v>98224</v>
      </c>
    </row>
    <row r="2089" spans="1:24" ht="15" hidden="1">
      <c r="A2089" s="9">
        <v>1031430053</v>
      </c>
      <c r="B2089" s="2" t="s">
        <v>1552</v>
      </c>
      <c r="C2089" t="s">
        <v>1553</v>
      </c>
      <c r="D2089" t="s">
        <v>2116</v>
      </c>
      <c r="E2089">
        <v>2024</v>
      </c>
      <c r="F2089" t="s">
        <v>2866</v>
      </c>
      <c r="G2089" s="7" t="s">
        <v>2770</v>
      </c>
      <c r="J2089" s="7">
        <v>3</v>
      </c>
      <c r="K2089" s="7">
        <v>2</v>
      </c>
      <c r="L2089" s="7">
        <v>6</v>
      </c>
      <c r="M2089" s="7">
        <v>5</v>
      </c>
      <c r="P2089" s="7">
        <v>5</v>
      </c>
      <c r="Q2089" s="7">
        <v>3</v>
      </c>
      <c r="R2089" s="7">
        <v>1</v>
      </c>
      <c r="S2089" s="7">
        <v>3</v>
      </c>
      <c r="T2089" s="7">
        <f t="shared" si="140"/>
        <v>28</v>
      </c>
      <c r="U2089" s="7">
        <f t="shared" si="137"/>
        <v>2</v>
      </c>
      <c r="V2089" s="7">
        <f t="shared" si="138"/>
        <v>14</v>
      </c>
      <c r="W2089" s="13">
        <v>6994</v>
      </c>
      <c r="X2089" s="13">
        <f t="shared" si="139"/>
        <v>97916</v>
      </c>
    </row>
    <row r="2090" spans="1:24" ht="15">
      <c r="A2090" s="9">
        <v>1031430053</v>
      </c>
      <c r="B2090" s="2" t="s">
        <v>1552</v>
      </c>
      <c r="C2090" t="s">
        <v>1553</v>
      </c>
      <c r="D2090" t="s">
        <v>2116</v>
      </c>
      <c r="E2090">
        <v>2025</v>
      </c>
      <c r="F2090" t="s">
        <v>2866</v>
      </c>
      <c r="G2090" s="7" t="s">
        <v>2770</v>
      </c>
      <c r="H2090" s="5">
        <v>2</v>
      </c>
      <c r="I2090" s="5">
        <v>2</v>
      </c>
      <c r="J2090" s="5">
        <v>1</v>
      </c>
      <c r="K2090" s="5">
        <v>2</v>
      </c>
      <c r="L2090" s="5">
        <v>3</v>
      </c>
      <c r="M2090" s="5">
        <v>5</v>
      </c>
      <c r="N2090" s="5">
        <v>5</v>
      </c>
      <c r="O2090" s="5">
        <v>2</v>
      </c>
      <c r="P2090" s="5">
        <v>2</v>
      </c>
      <c r="Q2090" s="5"/>
      <c r="R2090" s="5">
        <v>3</v>
      </c>
      <c r="S2090" s="5">
        <v>1</v>
      </c>
      <c r="T2090" s="7">
        <f t="shared" si="140"/>
        <v>28</v>
      </c>
      <c r="U2090" s="7">
        <f t="shared" si="137"/>
        <v>2</v>
      </c>
      <c r="V2090" s="7">
        <f t="shared" si="138"/>
        <v>14</v>
      </c>
      <c r="W2090" s="13">
        <v>6994</v>
      </c>
      <c r="X2090" s="13">
        <f t="shared" si="139"/>
        <v>97916</v>
      </c>
    </row>
    <row r="2091" spans="1:24" ht="15" hidden="1">
      <c r="A2091" s="9">
        <v>1031440030</v>
      </c>
      <c r="B2091" s="2" t="s">
        <v>1208</v>
      </c>
      <c r="C2091" t="s">
        <v>1209</v>
      </c>
      <c r="D2091" t="s">
        <v>2116</v>
      </c>
      <c r="E2091">
        <v>2024</v>
      </c>
      <c r="F2091" t="s">
        <v>2866</v>
      </c>
      <c r="G2091" s="7" t="s">
        <v>2769</v>
      </c>
      <c r="P2091" s="7">
        <v>60</v>
      </c>
      <c r="Q2091" s="7">
        <v>30</v>
      </c>
      <c r="T2091" s="7">
        <f t="shared" si="140"/>
        <v>90</v>
      </c>
      <c r="U2091" s="7">
        <f t="shared" si="137"/>
        <v>8</v>
      </c>
      <c r="V2091" s="7">
        <f t="shared" si="138"/>
        <v>56</v>
      </c>
      <c r="W2091" s="13">
        <v>1743</v>
      </c>
      <c r="X2091" s="13">
        <f t="shared" si="139"/>
        <v>97608</v>
      </c>
    </row>
    <row r="2092" spans="1:24" ht="15">
      <c r="A2092" s="9">
        <v>1031220005</v>
      </c>
      <c r="B2092" s="2" t="s">
        <v>563</v>
      </c>
      <c r="C2092" t="s">
        <v>564</v>
      </c>
      <c r="D2092" t="s">
        <v>2116</v>
      </c>
      <c r="E2092">
        <v>2025</v>
      </c>
      <c r="F2092" t="s">
        <v>2866</v>
      </c>
      <c r="G2092" s="7" t="s">
        <v>2770</v>
      </c>
      <c r="H2092" s="5">
        <v>21</v>
      </c>
      <c r="I2092" s="5">
        <v>19</v>
      </c>
      <c r="J2092" s="5">
        <v>13</v>
      </c>
      <c r="K2092" s="5">
        <v>59</v>
      </c>
      <c r="L2092" s="5">
        <v>93</v>
      </c>
      <c r="M2092" s="5">
        <v>38</v>
      </c>
      <c r="N2092" s="5">
        <v>16</v>
      </c>
      <c r="O2092" s="5">
        <v>16</v>
      </c>
      <c r="P2092" s="5">
        <v>4</v>
      </c>
      <c r="Q2092" s="5">
        <v>35</v>
      </c>
      <c r="R2092" s="5">
        <v>24</v>
      </c>
      <c r="S2092" s="5">
        <v>1</v>
      </c>
      <c r="T2092" s="7">
        <f t="shared" si="140"/>
        <v>339</v>
      </c>
      <c r="U2092" s="7">
        <f t="shared" si="137"/>
        <v>28</v>
      </c>
      <c r="V2092" s="7">
        <f t="shared" si="138"/>
        <v>196</v>
      </c>
      <c r="W2092" s="13">
        <v>497</v>
      </c>
      <c r="X2092" s="13">
        <f t="shared" si="139"/>
        <v>97412</v>
      </c>
    </row>
    <row r="2093" spans="1:24" ht="15" hidden="1">
      <c r="A2093" s="9">
        <v>1032412001</v>
      </c>
      <c r="B2093" s="2" t="s">
        <v>2479</v>
      </c>
      <c r="C2093" t="s">
        <v>543</v>
      </c>
      <c r="D2093" t="s">
        <v>2519</v>
      </c>
      <c r="E2093">
        <v>2024</v>
      </c>
      <c r="F2093" t="s">
        <v>2866</v>
      </c>
      <c r="G2093" s="7" t="s">
        <v>2770</v>
      </c>
      <c r="I2093" s="7">
        <v>3</v>
      </c>
      <c r="K2093" s="7">
        <v>4</v>
      </c>
      <c r="T2093" s="7">
        <f t="shared" si="140"/>
        <v>7</v>
      </c>
      <c r="U2093" s="7">
        <f t="shared" si="137"/>
        <v>1</v>
      </c>
      <c r="V2093" s="7">
        <f t="shared" si="138"/>
        <v>7</v>
      </c>
      <c r="W2093" s="13">
        <v>13904</v>
      </c>
      <c r="X2093" s="13">
        <f t="shared" si="139"/>
        <v>97328</v>
      </c>
    </row>
    <row r="2094" spans="1:24" ht="15" hidden="1">
      <c r="A2094" s="9">
        <v>1033220040</v>
      </c>
      <c r="B2094" s="2" t="s">
        <v>1488</v>
      </c>
      <c r="C2094" t="s">
        <v>1489</v>
      </c>
      <c r="D2094" t="s">
        <v>2116</v>
      </c>
      <c r="E2094">
        <v>2024</v>
      </c>
      <c r="F2094" t="s">
        <v>2866</v>
      </c>
      <c r="G2094" s="7" t="s">
        <v>2770</v>
      </c>
      <c r="H2094" s="7">
        <v>6</v>
      </c>
      <c r="I2094" s="7">
        <v>4</v>
      </c>
      <c r="J2094" s="7">
        <v>4</v>
      </c>
      <c r="K2094" s="7">
        <v>3</v>
      </c>
      <c r="L2094" s="7">
        <v>3</v>
      </c>
      <c r="M2094" s="7">
        <v>3</v>
      </c>
      <c r="N2094" s="7">
        <v>3</v>
      </c>
      <c r="O2094" s="7">
        <v>3</v>
      </c>
      <c r="P2094" s="7">
        <v>1</v>
      </c>
      <c r="Q2094" s="7">
        <v>2</v>
      </c>
      <c r="R2094" s="7">
        <v>3</v>
      </c>
      <c r="S2094" s="7">
        <v>1</v>
      </c>
      <c r="T2094" s="7">
        <f t="shared" si="140"/>
        <v>36</v>
      </c>
      <c r="U2094" s="7">
        <f t="shared" si="137"/>
        <v>3</v>
      </c>
      <c r="V2094" s="7">
        <f t="shared" si="138"/>
        <v>21</v>
      </c>
      <c r="W2094" s="13">
        <v>4628</v>
      </c>
      <c r="X2094" s="13">
        <f t="shared" si="139"/>
        <v>97188</v>
      </c>
    </row>
    <row r="2095" spans="1:24" ht="15">
      <c r="A2095" s="9">
        <v>1033220040</v>
      </c>
      <c r="B2095" s="2" t="s">
        <v>1488</v>
      </c>
      <c r="C2095" t="s">
        <v>1489</v>
      </c>
      <c r="D2095" t="s">
        <v>2116</v>
      </c>
      <c r="E2095">
        <v>2025</v>
      </c>
      <c r="F2095" t="s">
        <v>2866</v>
      </c>
      <c r="G2095" s="7" t="s">
        <v>2770</v>
      </c>
      <c r="H2095" s="5">
        <v>1</v>
      </c>
      <c r="I2095" s="5">
        <v>7</v>
      </c>
      <c r="J2095" s="5">
        <v>3</v>
      </c>
      <c r="K2095" s="5">
        <v>3</v>
      </c>
      <c r="L2095" s="5">
        <v>3</v>
      </c>
      <c r="M2095" s="5">
        <v>3</v>
      </c>
      <c r="N2095" s="5">
        <v>4</v>
      </c>
      <c r="O2095" s="5">
        <v>3</v>
      </c>
      <c r="P2095" s="5">
        <v>1</v>
      </c>
      <c r="Q2095" s="5">
        <v>3</v>
      </c>
      <c r="R2095" s="5">
        <v>4</v>
      </c>
      <c r="S2095" s="5">
        <v>3</v>
      </c>
      <c r="T2095" s="7">
        <f t="shared" si="140"/>
        <v>38</v>
      </c>
      <c r="U2095" s="7">
        <f t="shared" si="137"/>
        <v>3</v>
      </c>
      <c r="V2095" s="7">
        <f t="shared" si="138"/>
        <v>21</v>
      </c>
      <c r="W2095" s="13">
        <v>4628</v>
      </c>
      <c r="X2095" s="13">
        <f t="shared" si="139"/>
        <v>97188</v>
      </c>
    </row>
    <row r="2096" spans="1:24" ht="15">
      <c r="A2096" s="9">
        <v>1032610002</v>
      </c>
      <c r="B2096" s="2" t="s">
        <v>2748</v>
      </c>
      <c r="C2096" t="s">
        <v>2749</v>
      </c>
      <c r="D2096" t="s">
        <v>2519</v>
      </c>
      <c r="E2096">
        <v>2025</v>
      </c>
      <c r="F2096" t="s">
        <v>2866</v>
      </c>
      <c r="G2096" s="7" t="s">
        <v>2770</v>
      </c>
      <c r="H2096" s="5"/>
      <c r="I2096" s="5"/>
      <c r="J2096" s="5"/>
      <c r="K2096" s="5"/>
      <c r="L2096" s="5"/>
      <c r="M2096" s="5"/>
      <c r="N2096" s="5"/>
      <c r="O2096" s="5"/>
      <c r="P2096" s="5"/>
      <c r="Q2096" s="5"/>
      <c r="R2096" s="5"/>
      <c r="S2096" s="5">
        <v>28</v>
      </c>
      <c r="T2096" s="7">
        <f t="shared" si="140"/>
        <v>28</v>
      </c>
      <c r="U2096" s="7">
        <f t="shared" si="137"/>
        <v>2</v>
      </c>
      <c r="V2096" s="7">
        <f t="shared" si="138"/>
        <v>14</v>
      </c>
      <c r="W2096" s="13">
        <v>6941</v>
      </c>
      <c r="X2096" s="13">
        <f t="shared" si="139"/>
        <v>97174</v>
      </c>
    </row>
    <row r="2097" spans="1:24" ht="15" hidden="1">
      <c r="A2097" s="9">
        <v>1032910027</v>
      </c>
      <c r="B2097" s="2" t="s">
        <v>1839</v>
      </c>
      <c r="C2097" t="s">
        <v>1840</v>
      </c>
      <c r="D2097" t="s">
        <v>2116</v>
      </c>
      <c r="E2097">
        <v>2024</v>
      </c>
      <c r="F2097" t="s">
        <v>2866</v>
      </c>
      <c r="G2097" s="7" t="s">
        <v>2769</v>
      </c>
      <c r="L2097" s="7">
        <v>8</v>
      </c>
      <c r="T2097" s="7">
        <f t="shared" si="140"/>
        <v>8</v>
      </c>
      <c r="U2097" s="7">
        <f t="shared" si="137"/>
        <v>1</v>
      </c>
      <c r="V2097" s="7">
        <f t="shared" si="138"/>
        <v>7</v>
      </c>
      <c r="W2097" s="13">
        <v>13876</v>
      </c>
      <c r="X2097" s="13">
        <f t="shared" si="139"/>
        <v>97132</v>
      </c>
    </row>
    <row r="2098" spans="1:24" ht="15" hidden="1">
      <c r="A2098" s="9">
        <v>1032141001</v>
      </c>
      <c r="B2098" s="2" t="s">
        <v>1599</v>
      </c>
      <c r="C2098" t="s">
        <v>1600</v>
      </c>
      <c r="D2098" t="s">
        <v>2116</v>
      </c>
      <c r="E2098">
        <v>2024</v>
      </c>
      <c r="F2098" t="s">
        <v>2866</v>
      </c>
      <c r="G2098" s="7" t="s">
        <v>2769</v>
      </c>
      <c r="I2098" s="7">
        <v>3</v>
      </c>
      <c r="K2098" s="7">
        <v>0</v>
      </c>
      <c r="N2098" s="7">
        <v>4</v>
      </c>
      <c r="O2098" s="7">
        <v>3</v>
      </c>
      <c r="P2098" s="7">
        <v>9</v>
      </c>
      <c r="Q2098" s="7">
        <v>2</v>
      </c>
      <c r="R2098" s="7">
        <v>2</v>
      </c>
      <c r="T2098" s="7">
        <f t="shared" si="140"/>
        <v>23</v>
      </c>
      <c r="U2098" s="7">
        <f t="shared" si="137"/>
        <v>2</v>
      </c>
      <c r="V2098" s="7">
        <f t="shared" si="138"/>
        <v>14</v>
      </c>
      <c r="W2098" s="13">
        <v>6927</v>
      </c>
      <c r="X2098" s="13">
        <f t="shared" si="139"/>
        <v>96978</v>
      </c>
    </row>
    <row r="2099" spans="1:24" ht="15">
      <c r="A2099" s="9">
        <v>1032910026</v>
      </c>
      <c r="B2099" s="2" t="s">
        <v>2603</v>
      </c>
      <c r="C2099" t="s">
        <v>2604</v>
      </c>
      <c r="D2099" t="s">
        <v>2116</v>
      </c>
      <c r="E2099">
        <v>2025</v>
      </c>
      <c r="F2099" t="s">
        <v>2866</v>
      </c>
      <c r="G2099" s="7" t="s">
        <v>2769</v>
      </c>
      <c r="H2099" s="5">
        <v>2</v>
      </c>
      <c r="I2099" s="5"/>
      <c r="J2099" s="5"/>
      <c r="K2099" s="5"/>
      <c r="L2099" s="5"/>
      <c r="M2099" s="5"/>
      <c r="N2099" s="5"/>
      <c r="O2099" s="5"/>
      <c r="P2099" s="5">
        <v>5</v>
      </c>
      <c r="Q2099" s="5"/>
      <c r="R2099" s="5">
        <v>5</v>
      </c>
      <c r="S2099" s="5"/>
      <c r="T2099" s="7">
        <f t="shared" si="140"/>
        <v>12</v>
      </c>
      <c r="U2099" s="7">
        <f t="shared" si="137"/>
        <v>1</v>
      </c>
      <c r="V2099" s="7">
        <f t="shared" si="138"/>
        <v>7</v>
      </c>
      <c r="W2099" s="13">
        <v>13817</v>
      </c>
      <c r="X2099" s="13">
        <f t="shared" si="139"/>
        <v>96719</v>
      </c>
    </row>
    <row r="2100" spans="1:24" ht="15" hidden="1">
      <c r="A2100" s="9">
        <v>1032610044</v>
      </c>
      <c r="B2100" s="2" t="s">
        <v>1377</v>
      </c>
      <c r="C2100" t="s">
        <v>1378</v>
      </c>
      <c r="D2100" t="s">
        <v>2116</v>
      </c>
      <c r="E2100">
        <v>2024</v>
      </c>
      <c r="F2100" t="s">
        <v>2866</v>
      </c>
      <c r="G2100" s="7" t="s">
        <v>2770</v>
      </c>
      <c r="K2100" s="7">
        <v>2</v>
      </c>
      <c r="L2100" s="7">
        <v>8</v>
      </c>
      <c r="M2100" s="7">
        <v>9</v>
      </c>
      <c r="N2100" s="7">
        <v>26</v>
      </c>
      <c r="O2100" s="7">
        <v>5</v>
      </c>
      <c r="T2100" s="7">
        <f t="shared" si="140"/>
        <v>50</v>
      </c>
      <c r="U2100" s="7">
        <f t="shared" si="137"/>
        <v>4</v>
      </c>
      <c r="V2100" s="7">
        <f t="shared" si="138"/>
        <v>28</v>
      </c>
      <c r="W2100" s="13">
        <v>3454</v>
      </c>
      <c r="X2100" s="13">
        <f t="shared" si="139"/>
        <v>96712</v>
      </c>
    </row>
    <row r="2101" spans="1:24" ht="15" hidden="1">
      <c r="A2101" s="9">
        <v>1032010118</v>
      </c>
      <c r="B2101" s="2" t="s">
        <v>840</v>
      </c>
      <c r="C2101" t="s">
        <v>841</v>
      </c>
      <c r="D2101" t="s">
        <v>2519</v>
      </c>
      <c r="E2101">
        <v>2024</v>
      </c>
      <c r="F2101" t="s">
        <v>2866</v>
      </c>
      <c r="G2101" s="7" t="s">
        <v>2770</v>
      </c>
      <c r="H2101" s="7">
        <v>37</v>
      </c>
      <c r="I2101" s="7">
        <v>26</v>
      </c>
      <c r="J2101" s="7">
        <v>24</v>
      </c>
      <c r="K2101" s="7">
        <v>27</v>
      </c>
      <c r="L2101" s="7">
        <v>33</v>
      </c>
      <c r="M2101" s="7">
        <v>34</v>
      </c>
      <c r="N2101" s="7">
        <v>27</v>
      </c>
      <c r="O2101" s="7">
        <v>21</v>
      </c>
      <c r="P2101" s="7">
        <v>27</v>
      </c>
      <c r="Q2101" s="7">
        <v>24</v>
      </c>
      <c r="R2101" s="7">
        <v>15</v>
      </c>
      <c r="S2101" s="7">
        <v>21</v>
      </c>
      <c r="T2101" s="7">
        <f t="shared" si="140"/>
        <v>316</v>
      </c>
      <c r="U2101" s="7">
        <f t="shared" si="137"/>
        <v>26</v>
      </c>
      <c r="V2101" s="7">
        <f t="shared" si="138"/>
        <v>182</v>
      </c>
      <c r="W2101" s="13">
        <v>529</v>
      </c>
      <c r="X2101" s="13">
        <f t="shared" si="139"/>
        <v>96278</v>
      </c>
    </row>
    <row r="2102" spans="1:24" ht="15" hidden="1">
      <c r="A2102" s="9" t="s">
        <v>2787</v>
      </c>
      <c r="B2102" s="2" t="s">
        <v>1443</v>
      </c>
      <c r="C2102" t="s">
        <v>1444</v>
      </c>
      <c r="D2102" t="s">
        <v>2116</v>
      </c>
      <c r="E2102">
        <v>2024</v>
      </c>
      <c r="F2102" t="s">
        <v>2866</v>
      </c>
      <c r="G2102" s="7" t="s">
        <v>2770</v>
      </c>
      <c r="I2102" s="7">
        <v>8</v>
      </c>
      <c r="J2102" s="7">
        <v>2</v>
      </c>
      <c r="K2102" s="7">
        <v>8</v>
      </c>
      <c r="L2102" s="7">
        <v>3</v>
      </c>
      <c r="M2102" s="7">
        <v>6</v>
      </c>
      <c r="N2102" s="7">
        <v>1</v>
      </c>
      <c r="O2102" s="7">
        <v>4</v>
      </c>
      <c r="P2102" s="7">
        <v>2</v>
      </c>
      <c r="Q2102" s="7">
        <v>1</v>
      </c>
      <c r="S2102" s="7">
        <v>5</v>
      </c>
      <c r="T2102" s="7">
        <f t="shared" si="140"/>
        <v>40</v>
      </c>
      <c r="U2102" s="7">
        <f t="shared" si="137"/>
        <v>3</v>
      </c>
      <c r="V2102" s="7">
        <f t="shared" si="138"/>
        <v>21</v>
      </c>
      <c r="W2102" s="13">
        <v>4572</v>
      </c>
      <c r="X2102" s="13">
        <f t="shared" si="139"/>
        <v>96012</v>
      </c>
    </row>
    <row r="2103" spans="1:24" ht="15">
      <c r="A2103" s="9">
        <v>1031250090</v>
      </c>
      <c r="B2103" s="2" t="s">
        <v>1969</v>
      </c>
      <c r="C2103" t="s">
        <v>1970</v>
      </c>
      <c r="D2103" t="s">
        <v>2116</v>
      </c>
      <c r="E2103">
        <v>2025</v>
      </c>
      <c r="F2103" t="s">
        <v>2866</v>
      </c>
      <c r="G2103" s="7" t="s">
        <v>2769</v>
      </c>
      <c r="H2103" s="5"/>
      <c r="I2103" s="5">
        <v>1</v>
      </c>
      <c r="J2103" s="5"/>
      <c r="K2103" s="5"/>
      <c r="L2103" s="5"/>
      <c r="M2103" s="5"/>
      <c r="N2103" s="5">
        <v>18</v>
      </c>
      <c r="O2103" s="5"/>
      <c r="P2103" s="5"/>
      <c r="Q2103" s="5"/>
      <c r="R2103" s="5"/>
      <c r="S2103" s="5">
        <v>5</v>
      </c>
      <c r="T2103" s="7">
        <f t="shared" si="140"/>
        <v>24</v>
      </c>
      <c r="U2103" s="7">
        <f t="shared" si="137"/>
        <v>2</v>
      </c>
      <c r="V2103" s="7">
        <f t="shared" si="138"/>
        <v>14</v>
      </c>
      <c r="W2103" s="13">
        <v>6842</v>
      </c>
      <c r="X2103" s="13">
        <f t="shared" si="139"/>
        <v>95788</v>
      </c>
    </row>
    <row r="2104" spans="1:24" ht="15" hidden="1">
      <c r="A2104" s="9">
        <v>1031212006</v>
      </c>
      <c r="B2104" s="2" t="s">
        <v>1772</v>
      </c>
      <c r="C2104" t="s">
        <v>1773</v>
      </c>
      <c r="D2104" t="s">
        <v>2116</v>
      </c>
      <c r="E2104">
        <v>2024</v>
      </c>
      <c r="F2104" t="s">
        <v>2866</v>
      </c>
      <c r="G2104" s="7" t="s">
        <v>2770</v>
      </c>
      <c r="I2104" s="7">
        <v>4</v>
      </c>
      <c r="J2104" s="7">
        <v>3</v>
      </c>
      <c r="P2104" s="7">
        <v>0</v>
      </c>
      <c r="R2104" s="7">
        <v>2</v>
      </c>
      <c r="S2104" s="7">
        <v>2</v>
      </c>
      <c r="T2104" s="7">
        <f t="shared" si="140"/>
        <v>11</v>
      </c>
      <c r="U2104" s="7">
        <f t="shared" si="137"/>
        <v>1</v>
      </c>
      <c r="V2104" s="7">
        <f t="shared" si="138"/>
        <v>7</v>
      </c>
      <c r="W2104" s="13">
        <v>13642</v>
      </c>
      <c r="X2104" s="13">
        <f t="shared" si="139"/>
        <v>95494</v>
      </c>
    </row>
    <row r="2105" spans="1:24" ht="15">
      <c r="A2105" s="9">
        <v>1031211190</v>
      </c>
      <c r="B2105" s="2" t="s">
        <v>1135</v>
      </c>
      <c r="C2105" t="s">
        <v>1136</v>
      </c>
      <c r="D2105" t="s">
        <v>2116</v>
      </c>
      <c r="E2105">
        <v>2025</v>
      </c>
      <c r="F2105" t="s">
        <v>2866</v>
      </c>
      <c r="G2105" s="7" t="s">
        <v>2769</v>
      </c>
      <c r="H2105" s="5">
        <v>13</v>
      </c>
      <c r="I2105" s="5">
        <v>5</v>
      </c>
      <c r="J2105" s="5">
        <v>4</v>
      </c>
      <c r="K2105" s="5">
        <v>18</v>
      </c>
      <c r="L2105" s="5"/>
      <c r="M2105" s="5">
        <v>5</v>
      </c>
      <c r="N2105" s="5">
        <v>20</v>
      </c>
      <c r="O2105" s="5">
        <v>27</v>
      </c>
      <c r="P2105" s="5">
        <v>51</v>
      </c>
      <c r="Q2105" s="5">
        <v>5</v>
      </c>
      <c r="R2105" s="5">
        <v>63</v>
      </c>
      <c r="S2105" s="5">
        <v>13</v>
      </c>
      <c r="T2105" s="7">
        <f t="shared" si="140"/>
        <v>224</v>
      </c>
      <c r="U2105" s="7">
        <f t="shared" si="137"/>
        <v>19</v>
      </c>
      <c r="V2105" s="7">
        <f t="shared" si="138"/>
        <v>133</v>
      </c>
      <c r="W2105" s="13">
        <v>712</v>
      </c>
      <c r="X2105" s="13">
        <f t="shared" si="139"/>
        <v>94696</v>
      </c>
    </row>
    <row r="2106" spans="1:24" ht="15" hidden="1">
      <c r="A2106" s="9" t="s">
        <v>2779</v>
      </c>
      <c r="B2106" s="2" t="s">
        <v>267</v>
      </c>
      <c r="C2106" t="s">
        <v>268</v>
      </c>
      <c r="D2106" t="s">
        <v>2116</v>
      </c>
      <c r="E2106">
        <v>2024</v>
      </c>
      <c r="F2106" t="s">
        <v>2866</v>
      </c>
      <c r="G2106" s="7" t="s">
        <v>2770</v>
      </c>
      <c r="H2106" s="7">
        <v>284</v>
      </c>
      <c r="I2106" s="7">
        <v>146</v>
      </c>
      <c r="J2106" s="7">
        <v>147</v>
      </c>
      <c r="K2106" s="7">
        <v>137</v>
      </c>
      <c r="L2106" s="7">
        <v>186</v>
      </c>
      <c r="M2106" s="7">
        <v>201</v>
      </c>
      <c r="N2106" s="7">
        <v>267</v>
      </c>
      <c r="O2106" s="7">
        <v>261</v>
      </c>
      <c r="P2106" s="7">
        <v>215</v>
      </c>
      <c r="Q2106" s="7">
        <v>268</v>
      </c>
      <c r="R2106" s="7">
        <v>231</v>
      </c>
      <c r="S2106" s="7">
        <v>110</v>
      </c>
      <c r="T2106" s="7">
        <f t="shared" si="140"/>
        <v>2453</v>
      </c>
      <c r="U2106" s="7">
        <f t="shared" si="137"/>
        <v>204</v>
      </c>
      <c r="V2106" s="7">
        <f t="shared" si="138"/>
        <v>1428</v>
      </c>
      <c r="W2106" s="13">
        <v>66</v>
      </c>
      <c r="X2106" s="13">
        <f t="shared" si="139"/>
        <v>94248</v>
      </c>
    </row>
    <row r="2107" spans="1:24" ht="15">
      <c r="A2107" s="9">
        <v>1031230015</v>
      </c>
      <c r="B2107" s="2" t="s">
        <v>484</v>
      </c>
      <c r="C2107" t="s">
        <v>485</v>
      </c>
      <c r="D2107" t="s">
        <v>2116</v>
      </c>
      <c r="E2107">
        <v>2025</v>
      </c>
      <c r="F2107" t="s">
        <v>2866</v>
      </c>
      <c r="G2107" s="7" t="s">
        <v>2770</v>
      </c>
      <c r="H2107" s="5">
        <v>13</v>
      </c>
      <c r="I2107" s="5"/>
      <c r="J2107" s="5">
        <v>9</v>
      </c>
      <c r="K2107" s="5">
        <v>17</v>
      </c>
      <c r="L2107" s="5">
        <v>9</v>
      </c>
      <c r="M2107" s="5"/>
      <c r="N2107" s="5">
        <v>58</v>
      </c>
      <c r="O2107" s="5">
        <v>100</v>
      </c>
      <c r="P2107" s="5">
        <v>5</v>
      </c>
      <c r="Q2107" s="5"/>
      <c r="R2107" s="5"/>
      <c r="S2107" s="5"/>
      <c r="T2107" s="7">
        <f t="shared" si="140"/>
        <v>211</v>
      </c>
      <c r="U2107" s="7">
        <f t="shared" si="137"/>
        <v>18</v>
      </c>
      <c r="V2107" s="7">
        <f t="shared" si="138"/>
        <v>126</v>
      </c>
      <c r="W2107" s="13">
        <v>744</v>
      </c>
      <c r="X2107" s="13">
        <f t="shared" si="139"/>
        <v>93744</v>
      </c>
    </row>
    <row r="2108" spans="1:24" ht="15" hidden="1">
      <c r="A2108" s="9">
        <v>1032810020</v>
      </c>
      <c r="B2108" s="2" t="s">
        <v>1649</v>
      </c>
      <c r="C2108" t="s">
        <v>1650</v>
      </c>
      <c r="D2108" t="s">
        <v>2116</v>
      </c>
      <c r="E2108">
        <v>2024</v>
      </c>
      <c r="F2108" t="s">
        <v>2866</v>
      </c>
      <c r="G2108" s="7" t="s">
        <v>2770</v>
      </c>
      <c r="O2108" s="7">
        <v>2</v>
      </c>
      <c r="Q2108" s="7">
        <v>18</v>
      </c>
      <c r="T2108" s="7">
        <f t="shared" si="140"/>
        <v>20</v>
      </c>
      <c r="U2108" s="7">
        <f t="shared" si="137"/>
        <v>2</v>
      </c>
      <c r="V2108" s="7">
        <f t="shared" si="138"/>
        <v>14</v>
      </c>
      <c r="W2108" s="13">
        <v>6684</v>
      </c>
      <c r="X2108" s="13">
        <f t="shared" si="139"/>
        <v>93576</v>
      </c>
    </row>
    <row r="2109" spans="1:24" ht="15" hidden="1">
      <c r="A2109" s="9">
        <v>1031240002</v>
      </c>
      <c r="B2109" s="2" t="s">
        <v>1200</v>
      </c>
      <c r="C2109" t="s">
        <v>1201</v>
      </c>
      <c r="D2109" t="s">
        <v>2116</v>
      </c>
      <c r="E2109">
        <v>2024</v>
      </c>
      <c r="F2109" t="s">
        <v>2866</v>
      </c>
      <c r="G2109" s="7" t="s">
        <v>2770</v>
      </c>
      <c r="H2109" s="7">
        <v>17</v>
      </c>
      <c r="J2109" s="7">
        <v>0</v>
      </c>
      <c r="K2109" s="7">
        <v>2</v>
      </c>
      <c r="L2109" s="7">
        <v>1</v>
      </c>
      <c r="M2109" s="7">
        <v>39</v>
      </c>
      <c r="N2109" s="7">
        <v>17</v>
      </c>
      <c r="O2109" s="7">
        <v>4</v>
      </c>
      <c r="P2109" s="7">
        <v>5</v>
      </c>
      <c r="Q2109" s="7">
        <v>2</v>
      </c>
      <c r="R2109" s="7">
        <v>2</v>
      </c>
      <c r="S2109" s="7">
        <v>4</v>
      </c>
      <c r="T2109" s="7">
        <f t="shared" si="140"/>
        <v>93</v>
      </c>
      <c r="U2109" s="7">
        <f t="shared" si="137"/>
        <v>8</v>
      </c>
      <c r="V2109" s="7">
        <f t="shared" si="138"/>
        <v>56</v>
      </c>
      <c r="W2109" s="13">
        <v>1665</v>
      </c>
      <c r="X2109" s="13">
        <f t="shared" si="139"/>
        <v>93240</v>
      </c>
    </row>
    <row r="2110" spans="1:24" ht="15" hidden="1">
      <c r="A2110" s="9">
        <v>1031310016</v>
      </c>
      <c r="B2110" s="2" t="s">
        <v>1597</v>
      </c>
      <c r="C2110" t="s">
        <v>1598</v>
      </c>
      <c r="D2110" t="s">
        <v>2116</v>
      </c>
      <c r="E2110">
        <v>2024</v>
      </c>
      <c r="F2110" t="s">
        <v>2866</v>
      </c>
      <c r="G2110" s="7" t="s">
        <v>2770</v>
      </c>
      <c r="H2110" s="7">
        <v>3</v>
      </c>
      <c r="N2110" s="7">
        <v>4</v>
      </c>
      <c r="O2110" s="7">
        <v>14</v>
      </c>
      <c r="R2110" s="7">
        <v>2</v>
      </c>
      <c r="T2110" s="7">
        <f t="shared" si="140"/>
        <v>23</v>
      </c>
      <c r="U2110" s="7">
        <f t="shared" si="137"/>
        <v>2</v>
      </c>
      <c r="V2110" s="7">
        <f t="shared" si="138"/>
        <v>14</v>
      </c>
      <c r="W2110" s="13">
        <v>6660</v>
      </c>
      <c r="X2110" s="13">
        <f t="shared" si="139"/>
        <v>93240</v>
      </c>
    </row>
    <row r="2111" spans="1:24" ht="15" hidden="1">
      <c r="A2111" s="9">
        <v>1031020060</v>
      </c>
      <c r="B2111" s="2" t="s">
        <v>1268</v>
      </c>
      <c r="C2111" t="s">
        <v>1269</v>
      </c>
      <c r="D2111" t="s">
        <v>2116</v>
      </c>
      <c r="E2111">
        <v>2024</v>
      </c>
      <c r="F2111" t="s">
        <v>2866</v>
      </c>
      <c r="G2111" s="7" t="s">
        <v>2770</v>
      </c>
      <c r="J2111" s="7">
        <v>0</v>
      </c>
      <c r="K2111" s="7">
        <v>11</v>
      </c>
      <c r="L2111" s="7">
        <v>4</v>
      </c>
      <c r="M2111" s="7">
        <v>2</v>
      </c>
      <c r="N2111" s="7">
        <v>18</v>
      </c>
      <c r="O2111" s="7">
        <v>8</v>
      </c>
      <c r="P2111" s="7">
        <v>4</v>
      </c>
      <c r="Q2111" s="7">
        <v>28</v>
      </c>
      <c r="T2111" s="7">
        <f t="shared" si="140"/>
        <v>75</v>
      </c>
      <c r="U2111" s="7">
        <f t="shared" si="137"/>
        <v>6</v>
      </c>
      <c r="V2111" s="7">
        <f t="shared" si="138"/>
        <v>42</v>
      </c>
      <c r="W2111" s="13">
        <v>2218</v>
      </c>
      <c r="X2111" s="13">
        <f t="shared" si="139"/>
        <v>93156</v>
      </c>
    </row>
    <row r="2112" spans="1:24" ht="15" hidden="1">
      <c r="A2112" s="9">
        <v>1031830019</v>
      </c>
      <c r="B2112" s="2" t="s">
        <v>1227</v>
      </c>
      <c r="C2112" t="s">
        <v>1228</v>
      </c>
      <c r="D2112" t="s">
        <v>2116</v>
      </c>
      <c r="E2112">
        <v>2024</v>
      </c>
      <c r="F2112" t="s">
        <v>2866</v>
      </c>
      <c r="G2112" s="7" t="s">
        <v>2769</v>
      </c>
      <c r="K2112" s="7">
        <v>6</v>
      </c>
      <c r="L2112" s="7">
        <v>27</v>
      </c>
      <c r="M2112" s="7">
        <v>30</v>
      </c>
      <c r="N2112" s="7">
        <v>2</v>
      </c>
      <c r="O2112" s="7">
        <v>1</v>
      </c>
      <c r="Q2112" s="7">
        <v>1</v>
      </c>
      <c r="R2112" s="7">
        <v>13</v>
      </c>
      <c r="S2112" s="7">
        <v>4</v>
      </c>
      <c r="T2112" s="7">
        <f t="shared" si="140"/>
        <v>84</v>
      </c>
      <c r="U2112" s="7">
        <f t="shared" si="137"/>
        <v>7</v>
      </c>
      <c r="V2112" s="7">
        <f t="shared" si="138"/>
        <v>49</v>
      </c>
      <c r="W2112" s="13">
        <v>1894</v>
      </c>
      <c r="X2112" s="13">
        <f t="shared" si="139"/>
        <v>92806</v>
      </c>
    </row>
    <row r="2113" spans="1:24" ht="15">
      <c r="A2113" s="9">
        <v>1031830019</v>
      </c>
      <c r="B2113" s="2" t="s">
        <v>1227</v>
      </c>
      <c r="C2113" t="s">
        <v>1228</v>
      </c>
      <c r="D2113" t="s">
        <v>2116</v>
      </c>
      <c r="E2113">
        <v>2025</v>
      </c>
      <c r="F2113" t="s">
        <v>2866</v>
      </c>
      <c r="G2113" s="7" t="s">
        <v>2769</v>
      </c>
      <c r="H2113" s="5">
        <v>0</v>
      </c>
      <c r="I2113" s="5">
        <v>12</v>
      </c>
      <c r="J2113" s="5">
        <v>9</v>
      </c>
      <c r="K2113" s="5">
        <v>5</v>
      </c>
      <c r="L2113" s="5">
        <v>29</v>
      </c>
      <c r="M2113" s="5">
        <v>18</v>
      </c>
      <c r="N2113" s="5">
        <v>12</v>
      </c>
      <c r="O2113" s="5">
        <v>1</v>
      </c>
      <c r="P2113" s="5">
        <v>2</v>
      </c>
      <c r="Q2113" s="5"/>
      <c r="R2113" s="5"/>
      <c r="S2113" s="5"/>
      <c r="T2113" s="7">
        <f t="shared" si="140"/>
        <v>88</v>
      </c>
      <c r="U2113" s="7">
        <f t="shared" si="137"/>
        <v>7</v>
      </c>
      <c r="V2113" s="7">
        <f t="shared" si="138"/>
        <v>49</v>
      </c>
      <c r="W2113" s="13">
        <v>1894</v>
      </c>
      <c r="X2113" s="13">
        <f t="shared" si="139"/>
        <v>92806</v>
      </c>
    </row>
    <row r="2114" spans="1:24" ht="15" hidden="1">
      <c r="A2114" s="9">
        <v>1031250007</v>
      </c>
      <c r="B2114" s="2" t="s">
        <v>815</v>
      </c>
      <c r="C2114" t="s">
        <v>816</v>
      </c>
      <c r="D2114" t="s">
        <v>2116</v>
      </c>
      <c r="E2114">
        <v>2024</v>
      </c>
      <c r="F2114" t="s">
        <v>2866</v>
      </c>
      <c r="G2114" s="7" t="s">
        <v>2769</v>
      </c>
      <c r="H2114" s="7">
        <v>5</v>
      </c>
      <c r="I2114" s="7">
        <v>21</v>
      </c>
      <c r="J2114" s="7">
        <v>6</v>
      </c>
      <c r="K2114" s="7">
        <v>22</v>
      </c>
      <c r="L2114" s="7">
        <v>12</v>
      </c>
      <c r="M2114" s="7">
        <v>23</v>
      </c>
      <c r="N2114" s="7">
        <v>26</v>
      </c>
      <c r="O2114" s="7">
        <v>29</v>
      </c>
      <c r="P2114" s="7">
        <v>27</v>
      </c>
      <c r="Q2114" s="7">
        <v>27</v>
      </c>
      <c r="R2114" s="7">
        <v>42</v>
      </c>
      <c r="S2114" s="7">
        <v>15</v>
      </c>
      <c r="T2114" s="7">
        <f t="shared" si="140"/>
        <v>255</v>
      </c>
      <c r="U2114" s="7">
        <f t="shared" ref="U2114:U2177" si="141">+ROUND(T2114/12,0)</f>
        <v>21</v>
      </c>
      <c r="V2114" s="7">
        <f t="shared" ref="V2114:V2177" si="142">+IF(F2114="",U2114*7,U2114*2)</f>
        <v>147</v>
      </c>
      <c r="W2114" s="13">
        <v>631</v>
      </c>
      <c r="X2114" s="13">
        <f t="shared" ref="X2114:X2177" si="143">+V2114*W2114</f>
        <v>92757</v>
      </c>
    </row>
    <row r="2115" spans="1:24" ht="15" hidden="1">
      <c r="A2115" s="9">
        <v>1031810003</v>
      </c>
      <c r="B2115" s="2" t="s">
        <v>907</v>
      </c>
      <c r="C2115" t="s">
        <v>908</v>
      </c>
      <c r="D2115" t="s">
        <v>2116</v>
      </c>
      <c r="E2115">
        <v>2024</v>
      </c>
      <c r="F2115" t="s">
        <v>2866</v>
      </c>
      <c r="G2115" s="7" t="s">
        <v>2769</v>
      </c>
      <c r="H2115" s="7">
        <v>9</v>
      </c>
      <c r="I2115" s="7">
        <v>17</v>
      </c>
      <c r="J2115" s="7">
        <v>11</v>
      </c>
      <c r="K2115" s="7">
        <v>5</v>
      </c>
      <c r="L2115" s="7">
        <v>55</v>
      </c>
      <c r="M2115" s="7">
        <v>31</v>
      </c>
      <c r="N2115" s="7">
        <v>28</v>
      </c>
      <c r="O2115" s="7">
        <v>15</v>
      </c>
      <c r="P2115" s="7">
        <v>16</v>
      </c>
      <c r="Q2115" s="7">
        <v>13</v>
      </c>
      <c r="R2115" s="7">
        <v>9</v>
      </c>
      <c r="T2115" s="7">
        <f t="shared" si="140"/>
        <v>209</v>
      </c>
      <c r="U2115" s="7">
        <f t="shared" si="141"/>
        <v>17</v>
      </c>
      <c r="V2115" s="7">
        <f t="shared" si="142"/>
        <v>119</v>
      </c>
      <c r="W2115" s="13">
        <v>779</v>
      </c>
      <c r="X2115" s="13">
        <f t="shared" si="143"/>
        <v>92701</v>
      </c>
    </row>
    <row r="2116" spans="1:24" ht="15">
      <c r="A2116" s="9">
        <v>1032010118</v>
      </c>
      <c r="B2116" s="2" t="s">
        <v>840</v>
      </c>
      <c r="C2116" t="s">
        <v>841</v>
      </c>
      <c r="D2116" t="s">
        <v>2116</v>
      </c>
      <c r="E2116">
        <v>2025</v>
      </c>
      <c r="F2116" t="s">
        <v>2866</v>
      </c>
      <c r="G2116" s="7" t="s">
        <v>2770</v>
      </c>
      <c r="H2116" s="5">
        <v>19</v>
      </c>
      <c r="I2116" s="5">
        <v>39</v>
      </c>
      <c r="J2116" s="5">
        <v>18</v>
      </c>
      <c r="K2116" s="5">
        <v>24</v>
      </c>
      <c r="L2116" s="5">
        <v>21</v>
      </c>
      <c r="M2116" s="5">
        <v>15</v>
      </c>
      <c r="N2116" s="5">
        <v>17</v>
      </c>
      <c r="O2116" s="5">
        <v>23</v>
      </c>
      <c r="P2116" s="5">
        <v>22</v>
      </c>
      <c r="Q2116" s="5">
        <v>42</v>
      </c>
      <c r="R2116" s="5">
        <v>45</v>
      </c>
      <c r="S2116" s="5">
        <v>9</v>
      </c>
      <c r="T2116" s="7">
        <f t="shared" si="140"/>
        <v>294</v>
      </c>
      <c r="U2116" s="7">
        <f t="shared" si="141"/>
        <v>25</v>
      </c>
      <c r="V2116" s="7">
        <f t="shared" si="142"/>
        <v>175</v>
      </c>
      <c r="W2116" s="13">
        <v>529</v>
      </c>
      <c r="X2116" s="13">
        <f t="shared" si="143"/>
        <v>92575</v>
      </c>
    </row>
    <row r="2117" spans="1:24" ht="15">
      <c r="A2117" s="9">
        <v>1032410032</v>
      </c>
      <c r="B2117" s="2" t="s">
        <v>1270</v>
      </c>
      <c r="C2117" t="s">
        <v>1271</v>
      </c>
      <c r="D2117" t="s">
        <v>2116</v>
      </c>
      <c r="E2117">
        <v>2025</v>
      </c>
      <c r="F2117" t="s">
        <v>2866</v>
      </c>
      <c r="G2117" s="7" t="s">
        <v>2770</v>
      </c>
      <c r="H2117" s="5"/>
      <c r="I2117" s="5">
        <v>3</v>
      </c>
      <c r="J2117" s="5">
        <v>0</v>
      </c>
      <c r="K2117" s="5"/>
      <c r="L2117" s="5">
        <v>1</v>
      </c>
      <c r="M2117" s="5"/>
      <c r="N2117" s="5">
        <v>4</v>
      </c>
      <c r="O2117" s="5">
        <v>1</v>
      </c>
      <c r="P2117" s="5">
        <v>4</v>
      </c>
      <c r="Q2117" s="5">
        <v>7</v>
      </c>
      <c r="R2117" s="5"/>
      <c r="S2117" s="5">
        <v>5</v>
      </c>
      <c r="T2117" s="7">
        <f t="shared" si="140"/>
        <v>25</v>
      </c>
      <c r="U2117" s="7">
        <f t="shared" si="141"/>
        <v>2</v>
      </c>
      <c r="V2117" s="7">
        <f t="shared" si="142"/>
        <v>14</v>
      </c>
      <c r="W2117" s="13">
        <v>6573</v>
      </c>
      <c r="X2117" s="13">
        <f t="shared" si="143"/>
        <v>92022</v>
      </c>
    </row>
    <row r="2118" spans="1:24" ht="15">
      <c r="A2118" s="9" t="s">
        <v>2853</v>
      </c>
      <c r="B2118" s="2" t="s">
        <v>1129</v>
      </c>
      <c r="C2118" t="s">
        <v>1130</v>
      </c>
      <c r="D2118" t="s">
        <v>2519</v>
      </c>
      <c r="E2118">
        <v>2025</v>
      </c>
      <c r="F2118" t="s">
        <v>2866</v>
      </c>
      <c r="G2118" s="7" t="s">
        <v>2770</v>
      </c>
      <c r="H2118" s="5"/>
      <c r="I2118" s="5"/>
      <c r="J2118" s="5"/>
      <c r="K2118" s="5"/>
      <c r="L2118" s="5"/>
      <c r="M2118" s="5"/>
      <c r="N2118" s="5"/>
      <c r="O2118" s="5"/>
      <c r="P2118" s="5">
        <v>7</v>
      </c>
      <c r="Q2118" s="5">
        <v>1</v>
      </c>
      <c r="R2118" s="5">
        <v>0</v>
      </c>
      <c r="S2118" s="5">
        <v>1</v>
      </c>
      <c r="T2118" s="7">
        <f t="shared" si="140"/>
        <v>9</v>
      </c>
      <c r="U2118" s="7">
        <f t="shared" si="141"/>
        <v>1</v>
      </c>
      <c r="V2118" s="7">
        <f t="shared" si="142"/>
        <v>7</v>
      </c>
      <c r="W2118" s="13">
        <v>13140</v>
      </c>
      <c r="X2118" s="13">
        <f t="shared" si="143"/>
        <v>91980</v>
      </c>
    </row>
    <row r="2119" spans="1:24" ht="15" hidden="1">
      <c r="A2119" s="9" t="s">
        <v>2826</v>
      </c>
      <c r="B2119" s="2" t="s">
        <v>750</v>
      </c>
      <c r="C2119" t="s">
        <v>751</v>
      </c>
      <c r="D2119" t="s">
        <v>2116</v>
      </c>
      <c r="E2119">
        <v>2024</v>
      </c>
      <c r="F2119" t="s">
        <v>2866</v>
      </c>
      <c r="G2119" s="7" t="s">
        <v>2770</v>
      </c>
      <c r="H2119" s="7">
        <v>28</v>
      </c>
      <c r="I2119" s="7">
        <v>39</v>
      </c>
      <c r="J2119" s="7">
        <v>66</v>
      </c>
      <c r="K2119" s="7">
        <v>18</v>
      </c>
      <c r="L2119" s="7">
        <v>29</v>
      </c>
      <c r="M2119" s="7">
        <v>20</v>
      </c>
      <c r="N2119" s="7">
        <v>21</v>
      </c>
      <c r="O2119" s="7">
        <v>17</v>
      </c>
      <c r="P2119" s="7">
        <v>26</v>
      </c>
      <c r="Q2119" s="7">
        <v>4</v>
      </c>
      <c r="R2119" s="7">
        <v>14</v>
      </c>
      <c r="S2119" s="7">
        <v>20</v>
      </c>
      <c r="T2119" s="7">
        <f t="shared" si="140"/>
        <v>302</v>
      </c>
      <c r="U2119" s="7">
        <f t="shared" si="141"/>
        <v>25</v>
      </c>
      <c r="V2119" s="7">
        <f t="shared" si="142"/>
        <v>175</v>
      </c>
      <c r="W2119" s="13">
        <v>524</v>
      </c>
      <c r="X2119" s="13">
        <f t="shared" si="143"/>
        <v>91700</v>
      </c>
    </row>
    <row r="2120" spans="1:24" ht="15" hidden="1">
      <c r="A2120" s="9">
        <v>1031011004</v>
      </c>
      <c r="B2120" s="2" t="s">
        <v>952</v>
      </c>
      <c r="C2120" t="s">
        <v>953</v>
      </c>
      <c r="D2120" t="s">
        <v>2116</v>
      </c>
      <c r="E2120">
        <v>2024</v>
      </c>
      <c r="F2120" t="s">
        <v>2866</v>
      </c>
      <c r="G2120" s="7" t="s">
        <v>2770</v>
      </c>
      <c r="P2120" s="7">
        <v>60</v>
      </c>
      <c r="Q2120" s="7">
        <v>60</v>
      </c>
      <c r="R2120" s="7">
        <v>60</v>
      </c>
      <c r="T2120" s="7">
        <f t="shared" si="140"/>
        <v>180</v>
      </c>
      <c r="U2120" s="7">
        <f t="shared" si="141"/>
        <v>15</v>
      </c>
      <c r="V2120" s="7">
        <f t="shared" si="142"/>
        <v>105</v>
      </c>
      <c r="W2120" s="13">
        <v>872</v>
      </c>
      <c r="X2120" s="13">
        <f t="shared" si="143"/>
        <v>91560</v>
      </c>
    </row>
    <row r="2121" spans="1:24" ht="15" hidden="1">
      <c r="A2121" s="9">
        <v>1032411020</v>
      </c>
      <c r="B2121" s="2" t="s">
        <v>1836</v>
      </c>
      <c r="C2121" t="s">
        <v>28</v>
      </c>
      <c r="D2121" t="s">
        <v>2116</v>
      </c>
      <c r="E2121">
        <v>2024</v>
      </c>
      <c r="F2121" t="s">
        <v>2866</v>
      </c>
      <c r="G2121" s="7" t="s">
        <v>2769</v>
      </c>
      <c r="N2121" s="7">
        <v>0</v>
      </c>
      <c r="P2121" s="7">
        <v>8</v>
      </c>
      <c r="T2121" s="7">
        <f t="shared" si="140"/>
        <v>8</v>
      </c>
      <c r="U2121" s="7">
        <f t="shared" si="141"/>
        <v>1</v>
      </c>
      <c r="V2121" s="7">
        <f t="shared" si="142"/>
        <v>7</v>
      </c>
      <c r="W2121" s="13">
        <v>13064</v>
      </c>
      <c r="X2121" s="13">
        <f t="shared" si="143"/>
        <v>91448</v>
      </c>
    </row>
    <row r="2122" spans="1:24" ht="15" hidden="1">
      <c r="A2122" s="9">
        <v>1032620045</v>
      </c>
      <c r="B2122" s="2" t="s">
        <v>45</v>
      </c>
      <c r="C2122" t="s">
        <v>46</v>
      </c>
      <c r="D2122" t="s">
        <v>2519</v>
      </c>
      <c r="E2122">
        <v>2024</v>
      </c>
      <c r="F2122" t="s">
        <v>2866</v>
      </c>
      <c r="G2122" s="7" t="s">
        <v>2770</v>
      </c>
      <c r="H2122" s="7">
        <v>2</v>
      </c>
      <c r="I2122" s="7">
        <v>6</v>
      </c>
      <c r="J2122" s="7">
        <v>21</v>
      </c>
      <c r="K2122" s="7">
        <v>23</v>
      </c>
      <c r="L2122" s="7">
        <v>23</v>
      </c>
      <c r="M2122" s="7">
        <v>31</v>
      </c>
      <c r="N2122" s="7">
        <v>28</v>
      </c>
      <c r="O2122" s="7">
        <v>23</v>
      </c>
      <c r="P2122" s="7">
        <v>19</v>
      </c>
      <c r="Q2122" s="7">
        <v>17</v>
      </c>
      <c r="R2122" s="7">
        <v>17</v>
      </c>
      <c r="S2122" s="7">
        <v>9</v>
      </c>
      <c r="T2122" s="7">
        <f t="shared" si="140"/>
        <v>219</v>
      </c>
      <c r="U2122" s="7">
        <f t="shared" si="141"/>
        <v>18</v>
      </c>
      <c r="V2122" s="7">
        <f t="shared" si="142"/>
        <v>126</v>
      </c>
      <c r="W2122" s="13">
        <v>725</v>
      </c>
      <c r="X2122" s="13">
        <f t="shared" si="143"/>
        <v>91350</v>
      </c>
    </row>
    <row r="2123" spans="1:24" ht="15" hidden="1">
      <c r="A2123" s="9">
        <v>1032410095</v>
      </c>
      <c r="B2123" s="2" t="s">
        <v>1262</v>
      </c>
      <c r="C2123" t="s">
        <v>1263</v>
      </c>
      <c r="D2123" t="s">
        <v>2116</v>
      </c>
      <c r="E2123">
        <v>2024</v>
      </c>
      <c r="F2123" t="s">
        <v>2866</v>
      </c>
      <c r="G2123" s="7" t="s">
        <v>2770</v>
      </c>
      <c r="H2123" s="7">
        <v>1</v>
      </c>
      <c r="I2123" s="7">
        <v>9</v>
      </c>
      <c r="J2123" s="7">
        <v>3</v>
      </c>
      <c r="K2123" s="7">
        <v>9</v>
      </c>
      <c r="L2123" s="7">
        <v>4</v>
      </c>
      <c r="M2123" s="7">
        <v>10</v>
      </c>
      <c r="N2123" s="7">
        <v>4</v>
      </c>
      <c r="O2123" s="7">
        <v>5</v>
      </c>
      <c r="P2123" s="7">
        <v>8</v>
      </c>
      <c r="Q2123" s="7">
        <v>11</v>
      </c>
      <c r="R2123" s="7">
        <v>5</v>
      </c>
      <c r="S2123" s="7">
        <v>7</v>
      </c>
      <c r="T2123" s="7">
        <f t="shared" si="140"/>
        <v>76</v>
      </c>
      <c r="U2123" s="7">
        <f t="shared" si="141"/>
        <v>6</v>
      </c>
      <c r="V2123" s="7">
        <f t="shared" si="142"/>
        <v>42</v>
      </c>
      <c r="W2123" s="13">
        <v>2169</v>
      </c>
      <c r="X2123" s="13">
        <f t="shared" si="143"/>
        <v>91098</v>
      </c>
    </row>
    <row r="2124" spans="1:24" ht="15" hidden="1">
      <c r="A2124" s="9">
        <v>1033420085</v>
      </c>
      <c r="B2124" s="2" t="s">
        <v>1880</v>
      </c>
      <c r="C2124" t="s">
        <v>1881</v>
      </c>
      <c r="D2124" t="s">
        <v>2116</v>
      </c>
      <c r="E2124">
        <v>2024</v>
      </c>
      <c r="F2124" t="s">
        <v>2866</v>
      </c>
      <c r="G2124" s="7" t="s">
        <v>2770</v>
      </c>
      <c r="I2124" s="7">
        <v>1</v>
      </c>
      <c r="L2124" s="7">
        <v>1</v>
      </c>
      <c r="M2124" s="7">
        <v>1</v>
      </c>
      <c r="R2124" s="7">
        <v>2</v>
      </c>
      <c r="S2124" s="7">
        <v>1</v>
      </c>
      <c r="T2124" s="7">
        <f t="shared" si="140"/>
        <v>6</v>
      </c>
      <c r="U2124" s="7">
        <f t="shared" si="141"/>
        <v>1</v>
      </c>
      <c r="V2124" s="7">
        <f t="shared" si="142"/>
        <v>7</v>
      </c>
      <c r="W2124" s="13">
        <v>12970</v>
      </c>
      <c r="X2124" s="13">
        <f t="shared" si="143"/>
        <v>90790</v>
      </c>
    </row>
    <row r="2125" spans="1:24" ht="15">
      <c r="A2125" s="9">
        <v>1033420085</v>
      </c>
      <c r="B2125" s="2" t="s">
        <v>1880</v>
      </c>
      <c r="C2125" t="s">
        <v>1881</v>
      </c>
      <c r="D2125" t="s">
        <v>2116</v>
      </c>
      <c r="E2125">
        <v>2025</v>
      </c>
      <c r="F2125" t="s">
        <v>2866</v>
      </c>
      <c r="G2125" s="7" t="s">
        <v>2770</v>
      </c>
      <c r="H2125" s="5"/>
      <c r="I2125" s="5"/>
      <c r="J2125" s="5">
        <v>2</v>
      </c>
      <c r="K2125" s="5">
        <v>1</v>
      </c>
      <c r="L2125" s="5"/>
      <c r="M2125" s="5"/>
      <c r="N2125" s="5"/>
      <c r="O2125" s="5">
        <v>1</v>
      </c>
      <c r="P2125" s="5">
        <v>3</v>
      </c>
      <c r="Q2125" s="5"/>
      <c r="R2125" s="5">
        <v>1</v>
      </c>
      <c r="S2125" s="5">
        <v>4</v>
      </c>
      <c r="T2125" s="7">
        <f t="shared" si="140"/>
        <v>12</v>
      </c>
      <c r="U2125" s="7">
        <f t="shared" si="141"/>
        <v>1</v>
      </c>
      <c r="V2125" s="7">
        <f t="shared" si="142"/>
        <v>7</v>
      </c>
      <c r="W2125" s="13">
        <v>12970</v>
      </c>
      <c r="X2125" s="13">
        <f t="shared" si="143"/>
        <v>90790</v>
      </c>
    </row>
    <row r="2126" spans="1:24" ht="15" hidden="1">
      <c r="A2126" s="9">
        <v>1031220019</v>
      </c>
      <c r="B2126" s="2" t="s">
        <v>928</v>
      </c>
      <c r="C2126" t="s">
        <v>929</v>
      </c>
      <c r="D2126" t="s">
        <v>2116</v>
      </c>
      <c r="E2126">
        <v>2024</v>
      </c>
      <c r="F2126" t="s">
        <v>2866</v>
      </c>
      <c r="G2126" s="7" t="s">
        <v>2769</v>
      </c>
      <c r="H2126" s="7">
        <v>14</v>
      </c>
      <c r="I2126" s="7">
        <v>5</v>
      </c>
      <c r="J2126" s="7">
        <v>14</v>
      </c>
      <c r="K2126" s="7">
        <v>10</v>
      </c>
      <c r="L2126" s="7">
        <v>11</v>
      </c>
      <c r="M2126" s="7">
        <v>22</v>
      </c>
      <c r="N2126" s="7">
        <v>31</v>
      </c>
      <c r="P2126" s="7">
        <v>8</v>
      </c>
      <c r="Q2126" s="7">
        <v>11</v>
      </c>
      <c r="R2126" s="7">
        <v>45</v>
      </c>
      <c r="S2126" s="7">
        <v>23</v>
      </c>
      <c r="T2126" s="7">
        <f t="shared" si="140"/>
        <v>194</v>
      </c>
      <c r="U2126" s="7">
        <f t="shared" si="141"/>
        <v>16</v>
      </c>
      <c r="V2126" s="7">
        <f t="shared" si="142"/>
        <v>112</v>
      </c>
      <c r="W2126" s="13">
        <v>810</v>
      </c>
      <c r="X2126" s="13">
        <f t="shared" si="143"/>
        <v>90720</v>
      </c>
    </row>
    <row r="2127" spans="1:24" ht="15" hidden="1">
      <c r="A2127" s="9">
        <v>1033470050</v>
      </c>
      <c r="B2127" s="2" t="s">
        <v>1337</v>
      </c>
      <c r="C2127" t="s">
        <v>1338</v>
      </c>
      <c r="D2127" t="s">
        <v>2116</v>
      </c>
      <c r="E2127">
        <v>2024</v>
      </c>
      <c r="F2127" t="s">
        <v>2866</v>
      </c>
      <c r="G2127" s="7" t="s">
        <v>2770</v>
      </c>
      <c r="H2127" s="7">
        <v>1</v>
      </c>
      <c r="J2127" s="7">
        <v>4</v>
      </c>
      <c r="K2127" s="7">
        <v>2</v>
      </c>
      <c r="L2127" s="7">
        <v>10</v>
      </c>
      <c r="M2127" s="7">
        <v>8</v>
      </c>
      <c r="N2127" s="7">
        <v>3</v>
      </c>
      <c r="O2127" s="7">
        <v>8</v>
      </c>
      <c r="P2127" s="7">
        <v>6</v>
      </c>
      <c r="Q2127" s="7">
        <v>6</v>
      </c>
      <c r="R2127" s="7">
        <v>4</v>
      </c>
      <c r="S2127" s="7">
        <v>5</v>
      </c>
      <c r="T2127" s="7">
        <f t="shared" si="140"/>
        <v>57</v>
      </c>
      <c r="U2127" s="7">
        <f t="shared" si="141"/>
        <v>5</v>
      </c>
      <c r="V2127" s="7">
        <f t="shared" si="142"/>
        <v>35</v>
      </c>
      <c r="W2127" s="13">
        <v>2577</v>
      </c>
      <c r="X2127" s="13">
        <f t="shared" si="143"/>
        <v>90195</v>
      </c>
    </row>
    <row r="2128" spans="1:24" ht="15">
      <c r="A2128" s="9">
        <v>1033470050</v>
      </c>
      <c r="B2128" s="2" t="s">
        <v>1337</v>
      </c>
      <c r="C2128" t="s">
        <v>1338</v>
      </c>
      <c r="D2128" t="s">
        <v>2116</v>
      </c>
      <c r="E2128">
        <v>2025</v>
      </c>
      <c r="F2128" t="s">
        <v>2866</v>
      </c>
      <c r="G2128" s="7" t="s">
        <v>2770</v>
      </c>
      <c r="H2128" s="5">
        <v>3</v>
      </c>
      <c r="I2128" s="5">
        <v>2</v>
      </c>
      <c r="J2128" s="5">
        <v>5</v>
      </c>
      <c r="K2128" s="5">
        <v>10</v>
      </c>
      <c r="L2128" s="5">
        <v>5</v>
      </c>
      <c r="M2128" s="5">
        <v>2</v>
      </c>
      <c r="N2128" s="5">
        <v>11</v>
      </c>
      <c r="O2128" s="5">
        <v>6</v>
      </c>
      <c r="P2128" s="5">
        <v>3</v>
      </c>
      <c r="Q2128" s="5">
        <v>5</v>
      </c>
      <c r="R2128" s="5">
        <v>1</v>
      </c>
      <c r="S2128" s="5">
        <v>2</v>
      </c>
      <c r="T2128" s="7">
        <f t="shared" si="140"/>
        <v>55</v>
      </c>
      <c r="U2128" s="7">
        <f t="shared" si="141"/>
        <v>5</v>
      </c>
      <c r="V2128" s="7">
        <f t="shared" si="142"/>
        <v>35</v>
      </c>
      <c r="W2128" s="13">
        <v>2577</v>
      </c>
      <c r="X2128" s="13">
        <f t="shared" si="143"/>
        <v>90195</v>
      </c>
    </row>
    <row r="2129" spans="1:24" ht="15" hidden="1">
      <c r="A2129" s="9">
        <v>1031230262</v>
      </c>
      <c r="B2129" s="2" t="s">
        <v>331</v>
      </c>
      <c r="C2129" t="s">
        <v>332</v>
      </c>
      <c r="D2129" t="s">
        <v>2116</v>
      </c>
      <c r="E2129">
        <v>2024</v>
      </c>
      <c r="F2129" t="s">
        <v>2866</v>
      </c>
      <c r="G2129" s="7" t="s">
        <v>2770</v>
      </c>
      <c r="H2129" s="7">
        <v>4</v>
      </c>
      <c r="I2129" s="7">
        <v>1</v>
      </c>
      <c r="J2129" s="7">
        <v>87</v>
      </c>
      <c r="K2129" s="7">
        <v>156</v>
      </c>
      <c r="L2129" s="7">
        <v>215</v>
      </c>
      <c r="M2129" s="7">
        <v>256</v>
      </c>
      <c r="N2129" s="7">
        <v>57</v>
      </c>
      <c r="P2129" s="7">
        <v>22</v>
      </c>
      <c r="Q2129" s="7">
        <v>281</v>
      </c>
      <c r="R2129" s="7">
        <v>380</v>
      </c>
      <c r="S2129" s="7">
        <v>102</v>
      </c>
      <c r="T2129" s="7">
        <f t="shared" si="140"/>
        <v>1561</v>
      </c>
      <c r="U2129" s="7">
        <f t="shared" si="141"/>
        <v>130</v>
      </c>
      <c r="V2129" s="7">
        <f t="shared" si="142"/>
        <v>910</v>
      </c>
      <c r="W2129" s="13">
        <v>99</v>
      </c>
      <c r="X2129" s="13">
        <f t="shared" si="143"/>
        <v>90090</v>
      </c>
    </row>
    <row r="2130" spans="1:24" ht="15" hidden="1">
      <c r="A2130" s="9">
        <v>1032150025</v>
      </c>
      <c r="B2130" s="2" t="s">
        <v>1351</v>
      </c>
      <c r="C2130" t="s">
        <v>1352</v>
      </c>
      <c r="D2130" t="s">
        <v>2116</v>
      </c>
      <c r="E2130">
        <v>2024</v>
      </c>
      <c r="F2130" t="s">
        <v>2866</v>
      </c>
      <c r="G2130" s="7" t="s">
        <v>2769</v>
      </c>
      <c r="H2130" s="7">
        <v>3</v>
      </c>
      <c r="J2130" s="7">
        <v>2</v>
      </c>
      <c r="K2130" s="7">
        <v>0</v>
      </c>
      <c r="M2130" s="7">
        <v>3</v>
      </c>
      <c r="N2130" s="7">
        <v>6</v>
      </c>
      <c r="O2130" s="7">
        <v>7</v>
      </c>
      <c r="P2130" s="7">
        <v>9</v>
      </c>
      <c r="Q2130" s="7">
        <v>3</v>
      </c>
      <c r="R2130" s="7">
        <v>5</v>
      </c>
      <c r="S2130" s="7">
        <v>16</v>
      </c>
      <c r="T2130" s="7">
        <f t="shared" si="140"/>
        <v>54</v>
      </c>
      <c r="U2130" s="7">
        <f t="shared" si="141"/>
        <v>5</v>
      </c>
      <c r="V2130" s="7">
        <f t="shared" si="142"/>
        <v>35</v>
      </c>
      <c r="W2130" s="13">
        <v>2570</v>
      </c>
      <c r="X2130" s="13">
        <f t="shared" si="143"/>
        <v>89950</v>
      </c>
    </row>
    <row r="2131" spans="1:24" ht="15">
      <c r="A2131" s="9">
        <v>1031040062</v>
      </c>
      <c r="B2131" s="2" t="s">
        <v>2616</v>
      </c>
      <c r="C2131" t="s">
        <v>2617</v>
      </c>
      <c r="D2131" t="s">
        <v>2116</v>
      </c>
      <c r="E2131">
        <v>2025</v>
      </c>
      <c r="F2131" t="s">
        <v>2866</v>
      </c>
      <c r="G2131" s="7" t="s">
        <v>2770</v>
      </c>
      <c r="H2131" s="5"/>
      <c r="I2131" s="5"/>
      <c r="J2131" s="5">
        <v>5</v>
      </c>
      <c r="K2131" s="5"/>
      <c r="L2131" s="5"/>
      <c r="M2131" s="5"/>
      <c r="N2131" s="5"/>
      <c r="O2131" s="5"/>
      <c r="P2131" s="5">
        <v>0</v>
      </c>
      <c r="Q2131" s="5"/>
      <c r="R2131" s="5"/>
      <c r="S2131" s="5">
        <v>3</v>
      </c>
      <c r="T2131" s="7">
        <f t="shared" si="140"/>
        <v>8</v>
      </c>
      <c r="U2131" s="7">
        <f t="shared" si="141"/>
        <v>1</v>
      </c>
      <c r="V2131" s="7">
        <f t="shared" si="142"/>
        <v>7</v>
      </c>
      <c r="W2131" s="13">
        <v>12712</v>
      </c>
      <c r="X2131" s="13">
        <f t="shared" si="143"/>
        <v>88984</v>
      </c>
    </row>
    <row r="2132" spans="1:24" ht="15">
      <c r="A2132" s="9" t="s">
        <v>2857</v>
      </c>
      <c r="B2132" s="2" t="s">
        <v>1498</v>
      </c>
      <c r="C2132" t="s">
        <v>1499</v>
      </c>
      <c r="D2132" t="s">
        <v>2116</v>
      </c>
      <c r="E2132">
        <v>2025</v>
      </c>
      <c r="F2132" t="s">
        <v>2866</v>
      </c>
      <c r="G2132" s="7" t="s">
        <v>2769</v>
      </c>
      <c r="H2132" s="5"/>
      <c r="I2132" s="5">
        <v>6</v>
      </c>
      <c r="J2132" s="5">
        <v>20</v>
      </c>
      <c r="K2132" s="5">
        <v>44</v>
      </c>
      <c r="L2132" s="5"/>
      <c r="M2132" s="5">
        <v>1</v>
      </c>
      <c r="N2132" s="5"/>
      <c r="O2132" s="5">
        <v>20</v>
      </c>
      <c r="P2132" s="5">
        <v>18</v>
      </c>
      <c r="Q2132" s="5">
        <v>24</v>
      </c>
      <c r="R2132" s="5">
        <v>15</v>
      </c>
      <c r="S2132" s="5">
        <v>7</v>
      </c>
      <c r="T2132" s="7">
        <f t="shared" si="140"/>
        <v>155</v>
      </c>
      <c r="U2132" s="7">
        <f t="shared" si="141"/>
        <v>13</v>
      </c>
      <c r="V2132" s="7">
        <f t="shared" si="142"/>
        <v>91</v>
      </c>
      <c r="W2132" s="13">
        <v>973</v>
      </c>
      <c r="X2132" s="13">
        <f t="shared" si="143"/>
        <v>88543</v>
      </c>
    </row>
    <row r="2133" spans="1:24" ht="15">
      <c r="A2133" s="9">
        <v>1031870033</v>
      </c>
      <c r="B2133" s="2" t="s">
        <v>1022</v>
      </c>
      <c r="C2133" t="s">
        <v>1023</v>
      </c>
      <c r="D2133" t="s">
        <v>2116</v>
      </c>
      <c r="E2133">
        <v>2025</v>
      </c>
      <c r="F2133" t="s">
        <v>2866</v>
      </c>
      <c r="G2133" s="7" t="s">
        <v>2769</v>
      </c>
      <c r="H2133" s="5">
        <v>35</v>
      </c>
      <c r="I2133" s="5">
        <v>2</v>
      </c>
      <c r="J2133" s="5">
        <v>21</v>
      </c>
      <c r="K2133" s="5">
        <v>8</v>
      </c>
      <c r="L2133" s="5">
        <v>42</v>
      </c>
      <c r="M2133" s="5">
        <v>12</v>
      </c>
      <c r="N2133" s="5">
        <v>6</v>
      </c>
      <c r="O2133" s="5">
        <v>12</v>
      </c>
      <c r="P2133" s="5">
        <v>6</v>
      </c>
      <c r="Q2133" s="5">
        <v>30</v>
      </c>
      <c r="R2133" s="5">
        <v>33</v>
      </c>
      <c r="S2133" s="5">
        <v>15</v>
      </c>
      <c r="T2133" s="7">
        <f t="shared" si="140"/>
        <v>222</v>
      </c>
      <c r="U2133" s="7">
        <f t="shared" si="141"/>
        <v>19</v>
      </c>
      <c r="V2133" s="7">
        <f t="shared" si="142"/>
        <v>133</v>
      </c>
      <c r="W2133" s="13">
        <v>659</v>
      </c>
      <c r="X2133" s="13">
        <f t="shared" si="143"/>
        <v>87647</v>
      </c>
    </row>
    <row r="2134" spans="1:24" ht="15" hidden="1">
      <c r="A2134" s="9">
        <v>1031810074</v>
      </c>
      <c r="B2134" s="2" t="s">
        <v>664</v>
      </c>
      <c r="C2134" t="s">
        <v>665</v>
      </c>
      <c r="D2134" t="s">
        <v>2116</v>
      </c>
      <c r="E2134">
        <v>2024</v>
      </c>
      <c r="F2134" t="s">
        <v>2866</v>
      </c>
      <c r="G2134" s="7" t="s">
        <v>2769</v>
      </c>
      <c r="P2134" s="7">
        <v>12</v>
      </c>
      <c r="Q2134" s="7">
        <v>75</v>
      </c>
      <c r="R2134" s="7">
        <v>164</v>
      </c>
      <c r="S2134" s="7">
        <v>178</v>
      </c>
      <c r="T2134" s="7">
        <f t="shared" si="140"/>
        <v>429</v>
      </c>
      <c r="U2134" s="7">
        <f t="shared" si="141"/>
        <v>36</v>
      </c>
      <c r="V2134" s="7">
        <f t="shared" si="142"/>
        <v>252</v>
      </c>
      <c r="W2134" s="13">
        <v>347</v>
      </c>
      <c r="X2134" s="13">
        <f t="shared" si="143"/>
        <v>87444</v>
      </c>
    </row>
    <row r="2135" spans="1:24" ht="15">
      <c r="A2135" s="9" t="s">
        <v>2815</v>
      </c>
      <c r="B2135" s="2" t="s">
        <v>1533</v>
      </c>
      <c r="C2135" t="s">
        <v>318</v>
      </c>
      <c r="D2135" t="s">
        <v>2116</v>
      </c>
      <c r="E2135">
        <v>2025</v>
      </c>
      <c r="F2135" t="s">
        <v>2866</v>
      </c>
      <c r="G2135" s="7" t="s">
        <v>2770</v>
      </c>
      <c r="H2135" s="5"/>
      <c r="I2135" s="5"/>
      <c r="J2135" s="5"/>
      <c r="K2135" s="5"/>
      <c r="L2135" s="5">
        <v>53</v>
      </c>
      <c r="M2135" s="5">
        <v>22</v>
      </c>
      <c r="N2135" s="5"/>
      <c r="O2135" s="5"/>
      <c r="P2135" s="5"/>
      <c r="Q2135" s="5"/>
      <c r="R2135" s="5"/>
      <c r="S2135" s="5"/>
      <c r="T2135" s="7">
        <f t="shared" si="140"/>
        <v>75</v>
      </c>
      <c r="U2135" s="7">
        <f t="shared" si="141"/>
        <v>6</v>
      </c>
      <c r="V2135" s="7">
        <f t="shared" si="142"/>
        <v>42</v>
      </c>
      <c r="W2135" s="13">
        <v>2075</v>
      </c>
      <c r="X2135" s="13">
        <f t="shared" si="143"/>
        <v>87150</v>
      </c>
    </row>
    <row r="2136" spans="1:24" ht="15">
      <c r="A2136" s="9">
        <v>1031070070</v>
      </c>
      <c r="B2136" s="2" t="s">
        <v>2718</v>
      </c>
      <c r="C2136" t="s">
        <v>2719</v>
      </c>
      <c r="D2136" t="s">
        <v>2519</v>
      </c>
      <c r="E2136">
        <v>2025</v>
      </c>
      <c r="F2136" t="s">
        <v>2866</v>
      </c>
      <c r="G2136" s="7" t="s">
        <v>2770</v>
      </c>
      <c r="H2136" s="5">
        <v>116</v>
      </c>
      <c r="I2136" s="5">
        <v>76</v>
      </c>
      <c r="J2136" s="5">
        <v>66</v>
      </c>
      <c r="K2136" s="5">
        <v>50</v>
      </c>
      <c r="L2136" s="5"/>
      <c r="M2136" s="5"/>
      <c r="N2136" s="5"/>
      <c r="O2136" s="5"/>
      <c r="P2136" s="5"/>
      <c r="Q2136" s="5"/>
      <c r="R2136" s="5"/>
      <c r="S2136" s="5"/>
      <c r="T2136" s="7">
        <f t="shared" si="140"/>
        <v>308</v>
      </c>
      <c r="U2136" s="7">
        <f t="shared" si="141"/>
        <v>26</v>
      </c>
      <c r="V2136" s="7">
        <f t="shared" si="142"/>
        <v>182</v>
      </c>
      <c r="W2136" s="13">
        <v>474</v>
      </c>
      <c r="X2136" s="13">
        <f t="shared" si="143"/>
        <v>86268</v>
      </c>
    </row>
    <row r="2137" spans="1:24" ht="15" hidden="1">
      <c r="A2137" s="9">
        <v>1031220205</v>
      </c>
      <c r="B2137" s="2" t="s">
        <v>1515</v>
      </c>
      <c r="C2137" t="s">
        <v>1516</v>
      </c>
      <c r="D2137" t="s">
        <v>2116</v>
      </c>
      <c r="E2137">
        <v>2024</v>
      </c>
      <c r="F2137" t="s">
        <v>2866</v>
      </c>
      <c r="G2137" s="7" t="s">
        <v>2769</v>
      </c>
      <c r="K2137" s="7">
        <v>5</v>
      </c>
      <c r="M2137" s="7">
        <v>2</v>
      </c>
      <c r="N2137" s="7">
        <v>10</v>
      </c>
      <c r="O2137" s="7">
        <v>10</v>
      </c>
      <c r="P2137" s="7">
        <v>1</v>
      </c>
      <c r="Q2137" s="7">
        <v>2</v>
      </c>
      <c r="R2137" s="7">
        <v>2</v>
      </c>
      <c r="T2137" s="7">
        <f t="shared" si="140"/>
        <v>32</v>
      </c>
      <c r="U2137" s="7">
        <f t="shared" si="141"/>
        <v>3</v>
      </c>
      <c r="V2137" s="7">
        <f t="shared" si="142"/>
        <v>21</v>
      </c>
      <c r="W2137" s="13">
        <v>4070</v>
      </c>
      <c r="X2137" s="13">
        <f t="shared" si="143"/>
        <v>85470</v>
      </c>
    </row>
    <row r="2138" spans="1:24" ht="15">
      <c r="A2138" s="9">
        <v>1031220205</v>
      </c>
      <c r="B2138" s="2" t="s">
        <v>1515</v>
      </c>
      <c r="C2138" t="s">
        <v>1516</v>
      </c>
      <c r="D2138" t="s">
        <v>2116</v>
      </c>
      <c r="E2138">
        <v>2025</v>
      </c>
      <c r="F2138" t="s">
        <v>2866</v>
      </c>
      <c r="G2138" s="7" t="s">
        <v>2769</v>
      </c>
      <c r="H2138" s="5">
        <v>4</v>
      </c>
      <c r="I2138" s="5"/>
      <c r="J2138" s="5"/>
      <c r="K2138" s="5"/>
      <c r="L2138" s="5">
        <v>1</v>
      </c>
      <c r="M2138" s="5">
        <v>1</v>
      </c>
      <c r="N2138" s="5"/>
      <c r="O2138" s="5">
        <v>1</v>
      </c>
      <c r="P2138" s="5">
        <v>2</v>
      </c>
      <c r="Q2138" s="5">
        <v>5</v>
      </c>
      <c r="R2138" s="5"/>
      <c r="S2138" s="5">
        <v>24</v>
      </c>
      <c r="T2138" s="7">
        <f t="shared" si="140"/>
        <v>38</v>
      </c>
      <c r="U2138" s="7">
        <f t="shared" si="141"/>
        <v>3</v>
      </c>
      <c r="V2138" s="7">
        <f t="shared" si="142"/>
        <v>21</v>
      </c>
      <c r="W2138" s="13">
        <v>4070</v>
      </c>
      <c r="X2138" s="13">
        <f t="shared" si="143"/>
        <v>85470</v>
      </c>
    </row>
    <row r="2139" spans="1:24" ht="15" hidden="1">
      <c r="A2139" s="9">
        <v>1031010205</v>
      </c>
      <c r="B2139" s="2" t="s">
        <v>488</v>
      </c>
      <c r="C2139" t="s">
        <v>489</v>
      </c>
      <c r="D2139" t="s">
        <v>2519</v>
      </c>
      <c r="E2139">
        <v>2024</v>
      </c>
      <c r="F2139" t="s">
        <v>2866</v>
      </c>
      <c r="G2139" s="7" t="s">
        <v>2770</v>
      </c>
      <c r="I2139" s="7">
        <v>23</v>
      </c>
      <c r="J2139" s="7">
        <v>16</v>
      </c>
      <c r="K2139" s="7">
        <v>10</v>
      </c>
      <c r="L2139" s="7">
        <v>28</v>
      </c>
      <c r="M2139" s="7">
        <v>14</v>
      </c>
      <c r="N2139" s="7">
        <v>30</v>
      </c>
      <c r="O2139" s="7">
        <v>32</v>
      </c>
      <c r="P2139" s="7">
        <v>10</v>
      </c>
      <c r="Q2139" s="7">
        <v>16</v>
      </c>
      <c r="R2139" s="7">
        <v>11</v>
      </c>
      <c r="S2139" s="7">
        <v>11</v>
      </c>
      <c r="T2139" s="7">
        <f t="shared" si="140"/>
        <v>201</v>
      </c>
      <c r="U2139" s="7">
        <f t="shared" si="141"/>
        <v>17</v>
      </c>
      <c r="V2139" s="7">
        <f t="shared" si="142"/>
        <v>119</v>
      </c>
      <c r="W2139" s="13">
        <v>716</v>
      </c>
      <c r="X2139" s="13">
        <f t="shared" si="143"/>
        <v>85204</v>
      </c>
    </row>
    <row r="2140" spans="1:24" ht="15">
      <c r="A2140" s="9">
        <v>1031250059</v>
      </c>
      <c r="B2140" s="2" t="s">
        <v>1523</v>
      </c>
      <c r="C2140" t="s">
        <v>1524</v>
      </c>
      <c r="D2140" t="s">
        <v>2116</v>
      </c>
      <c r="E2140">
        <v>2025</v>
      </c>
      <c r="F2140" t="s">
        <v>2866</v>
      </c>
      <c r="G2140" s="7" t="s">
        <v>2769</v>
      </c>
      <c r="H2140" s="5"/>
      <c r="I2140" s="5"/>
      <c r="J2140" s="5"/>
      <c r="K2140" s="5">
        <v>1</v>
      </c>
      <c r="L2140" s="5"/>
      <c r="M2140" s="5">
        <v>3</v>
      </c>
      <c r="N2140" s="5">
        <v>2</v>
      </c>
      <c r="O2140" s="5"/>
      <c r="P2140" s="5"/>
      <c r="Q2140" s="5">
        <v>4</v>
      </c>
      <c r="R2140" s="5">
        <v>16</v>
      </c>
      <c r="S2140" s="5">
        <v>17</v>
      </c>
      <c r="T2140" s="7">
        <f t="shared" si="140"/>
        <v>43</v>
      </c>
      <c r="U2140" s="7">
        <f t="shared" si="141"/>
        <v>4</v>
      </c>
      <c r="V2140" s="7">
        <f t="shared" si="142"/>
        <v>28</v>
      </c>
      <c r="W2140" s="13">
        <v>3035</v>
      </c>
      <c r="X2140" s="13">
        <f t="shared" si="143"/>
        <v>84980</v>
      </c>
    </row>
    <row r="2141" spans="1:24" ht="15" hidden="1">
      <c r="A2141" s="9">
        <v>1032160041</v>
      </c>
      <c r="B2141" s="2" t="s">
        <v>1253</v>
      </c>
      <c r="C2141" t="s">
        <v>1254</v>
      </c>
      <c r="D2141" t="s">
        <v>2116</v>
      </c>
      <c r="E2141">
        <v>2024</v>
      </c>
      <c r="F2141" t="s">
        <v>2866</v>
      </c>
      <c r="G2141" s="7" t="s">
        <v>2770</v>
      </c>
      <c r="H2141" s="7">
        <v>1</v>
      </c>
      <c r="L2141" s="7">
        <v>0</v>
      </c>
      <c r="P2141" s="7">
        <v>3</v>
      </c>
      <c r="Q2141" s="7">
        <v>40</v>
      </c>
      <c r="R2141" s="7">
        <v>24</v>
      </c>
      <c r="S2141" s="7">
        <v>10</v>
      </c>
      <c r="T2141" s="7">
        <f t="shared" si="140"/>
        <v>78</v>
      </c>
      <c r="U2141" s="7">
        <f t="shared" si="141"/>
        <v>7</v>
      </c>
      <c r="V2141" s="7">
        <f t="shared" si="142"/>
        <v>49</v>
      </c>
      <c r="W2141" s="13">
        <v>1732</v>
      </c>
      <c r="X2141" s="13">
        <f t="shared" si="143"/>
        <v>84868</v>
      </c>
    </row>
    <row r="2142" spans="1:24" ht="15">
      <c r="A2142" s="9">
        <v>1031840090</v>
      </c>
      <c r="B2142" s="2" t="s">
        <v>573</v>
      </c>
      <c r="C2142" t="s">
        <v>574</v>
      </c>
      <c r="D2142" t="s">
        <v>2116</v>
      </c>
      <c r="E2142">
        <v>2025</v>
      </c>
      <c r="F2142" t="s">
        <v>2866</v>
      </c>
      <c r="G2142" s="7" t="s">
        <v>2770</v>
      </c>
      <c r="H2142" s="5">
        <v>112</v>
      </c>
      <c r="I2142" s="5">
        <v>86</v>
      </c>
      <c r="J2142" s="5">
        <v>106</v>
      </c>
      <c r="K2142" s="5">
        <v>83</v>
      </c>
      <c r="L2142" s="5">
        <v>113</v>
      </c>
      <c r="M2142" s="5">
        <v>103</v>
      </c>
      <c r="N2142" s="5">
        <v>78</v>
      </c>
      <c r="O2142" s="5">
        <v>118</v>
      </c>
      <c r="P2142" s="5">
        <v>95</v>
      </c>
      <c r="Q2142" s="5">
        <v>177</v>
      </c>
      <c r="R2142" s="5">
        <v>120</v>
      </c>
      <c r="S2142" s="5">
        <v>144</v>
      </c>
      <c r="T2142" s="7">
        <f t="shared" si="140"/>
        <v>1335</v>
      </c>
      <c r="U2142" s="7">
        <f t="shared" si="141"/>
        <v>111</v>
      </c>
      <c r="V2142" s="7">
        <f t="shared" si="142"/>
        <v>777</v>
      </c>
      <c r="W2142" s="13">
        <v>109</v>
      </c>
      <c r="X2142" s="13">
        <f t="shared" si="143"/>
        <v>84693</v>
      </c>
    </row>
    <row r="2143" spans="1:24" ht="15">
      <c r="A2143" s="9" t="s">
        <v>2826</v>
      </c>
      <c r="B2143" s="2" t="s">
        <v>750</v>
      </c>
      <c r="C2143" t="s">
        <v>751</v>
      </c>
      <c r="D2143" t="s">
        <v>2116</v>
      </c>
      <c r="E2143">
        <v>2025</v>
      </c>
      <c r="F2143" t="s">
        <v>2866</v>
      </c>
      <c r="G2143" s="7" t="s">
        <v>2770</v>
      </c>
      <c r="H2143" s="5">
        <v>5</v>
      </c>
      <c r="I2143" s="5">
        <v>8</v>
      </c>
      <c r="J2143" s="5">
        <v>13</v>
      </c>
      <c r="K2143" s="5">
        <v>66</v>
      </c>
      <c r="L2143" s="5">
        <v>86</v>
      </c>
      <c r="M2143" s="5">
        <v>14</v>
      </c>
      <c r="N2143" s="5">
        <v>6</v>
      </c>
      <c r="O2143" s="5">
        <v>22</v>
      </c>
      <c r="P2143" s="5">
        <v>17</v>
      </c>
      <c r="Q2143" s="5">
        <v>6</v>
      </c>
      <c r="R2143" s="5">
        <v>16</v>
      </c>
      <c r="S2143" s="5">
        <v>19</v>
      </c>
      <c r="T2143" s="7">
        <f t="shared" si="140"/>
        <v>278</v>
      </c>
      <c r="U2143" s="7">
        <f t="shared" si="141"/>
        <v>23</v>
      </c>
      <c r="V2143" s="7">
        <f t="shared" si="142"/>
        <v>161</v>
      </c>
      <c r="W2143" s="13">
        <v>524</v>
      </c>
      <c r="X2143" s="13">
        <f t="shared" si="143"/>
        <v>84364</v>
      </c>
    </row>
    <row r="2144" spans="1:24" ht="15">
      <c r="A2144" s="9">
        <v>1032150058</v>
      </c>
      <c r="B2144" s="2" t="s">
        <v>1665</v>
      </c>
      <c r="C2144" t="s">
        <v>1666</v>
      </c>
      <c r="D2144" t="s">
        <v>2116</v>
      </c>
      <c r="E2144">
        <v>2025</v>
      </c>
      <c r="F2144" t="s">
        <v>2866</v>
      </c>
      <c r="G2144" s="7" t="s">
        <v>2769</v>
      </c>
      <c r="H2144" s="5">
        <v>11</v>
      </c>
      <c r="I2144" s="5"/>
      <c r="J2144" s="5">
        <v>4</v>
      </c>
      <c r="K2144" s="5"/>
      <c r="L2144" s="5">
        <v>0</v>
      </c>
      <c r="M2144" s="5">
        <v>1</v>
      </c>
      <c r="N2144" s="5">
        <v>11</v>
      </c>
      <c r="O2144" s="5">
        <v>7</v>
      </c>
      <c r="P2144" s="5">
        <v>7</v>
      </c>
      <c r="Q2144" s="5"/>
      <c r="R2144" s="5"/>
      <c r="S2144" s="5">
        <v>1</v>
      </c>
      <c r="T2144" s="7">
        <f t="shared" ref="T2144:T2207" si="144">+SUM(H2144:S2144)</f>
        <v>42</v>
      </c>
      <c r="U2144" s="7">
        <f t="shared" si="141"/>
        <v>4</v>
      </c>
      <c r="V2144" s="7">
        <f t="shared" si="142"/>
        <v>28</v>
      </c>
      <c r="W2144" s="13">
        <v>3000</v>
      </c>
      <c r="X2144" s="13">
        <f t="shared" si="143"/>
        <v>84000</v>
      </c>
    </row>
    <row r="2145" spans="1:24" ht="15" hidden="1">
      <c r="A2145" s="9">
        <v>1031220031</v>
      </c>
      <c r="B2145" s="2" t="s">
        <v>119</v>
      </c>
      <c r="C2145" t="s">
        <v>120</v>
      </c>
      <c r="D2145" t="s">
        <v>2116</v>
      </c>
      <c r="E2145">
        <v>2024</v>
      </c>
      <c r="F2145" t="s">
        <v>2866</v>
      </c>
      <c r="G2145" s="7" t="s">
        <v>2770</v>
      </c>
      <c r="H2145" s="7">
        <v>621</v>
      </c>
      <c r="I2145" s="7">
        <v>562</v>
      </c>
      <c r="J2145" s="7">
        <v>585</v>
      </c>
      <c r="K2145" s="7">
        <v>471</v>
      </c>
      <c r="L2145" s="7">
        <v>585</v>
      </c>
      <c r="M2145" s="7">
        <v>657</v>
      </c>
      <c r="N2145" s="7">
        <v>582</v>
      </c>
      <c r="O2145" s="7">
        <v>797</v>
      </c>
      <c r="P2145" s="7">
        <v>484</v>
      </c>
      <c r="Q2145" s="7">
        <v>461</v>
      </c>
      <c r="R2145" s="7">
        <v>551</v>
      </c>
      <c r="S2145" s="7">
        <v>465</v>
      </c>
      <c r="T2145" s="7">
        <f t="shared" si="144"/>
        <v>6821</v>
      </c>
      <c r="U2145" s="7">
        <f t="shared" si="141"/>
        <v>568</v>
      </c>
      <c r="V2145" s="7">
        <f t="shared" si="142"/>
        <v>3976</v>
      </c>
      <c r="W2145" s="13">
        <v>21</v>
      </c>
      <c r="X2145" s="13">
        <f t="shared" si="143"/>
        <v>83496</v>
      </c>
    </row>
    <row r="2146" spans="1:24" ht="15" hidden="1">
      <c r="A2146" s="9">
        <v>1033320060</v>
      </c>
      <c r="B2146" s="2" t="s">
        <v>1766</v>
      </c>
      <c r="C2146" t="s">
        <v>1767</v>
      </c>
      <c r="D2146" t="s">
        <v>2116</v>
      </c>
      <c r="E2146">
        <v>2024</v>
      </c>
      <c r="F2146" t="s">
        <v>2866</v>
      </c>
      <c r="G2146" s="7" t="s">
        <v>2770</v>
      </c>
      <c r="H2146" s="7">
        <v>1</v>
      </c>
      <c r="K2146" s="7">
        <v>1</v>
      </c>
      <c r="L2146" s="7">
        <v>1</v>
      </c>
      <c r="M2146" s="7">
        <v>1</v>
      </c>
      <c r="O2146" s="7">
        <v>1</v>
      </c>
      <c r="P2146" s="7">
        <v>4</v>
      </c>
      <c r="Q2146" s="7">
        <v>1</v>
      </c>
      <c r="R2146" s="7">
        <v>1</v>
      </c>
      <c r="S2146" s="7">
        <v>1</v>
      </c>
      <c r="T2146" s="7">
        <f t="shared" si="144"/>
        <v>12</v>
      </c>
      <c r="U2146" s="7">
        <f t="shared" si="141"/>
        <v>1</v>
      </c>
      <c r="V2146" s="7">
        <f t="shared" si="142"/>
        <v>7</v>
      </c>
      <c r="W2146" s="13">
        <v>11850</v>
      </c>
      <c r="X2146" s="13">
        <f t="shared" si="143"/>
        <v>82950</v>
      </c>
    </row>
    <row r="2147" spans="1:24" ht="15" hidden="1">
      <c r="A2147" s="9">
        <v>1033470013</v>
      </c>
      <c r="B2147" s="2" t="s">
        <v>1796</v>
      </c>
      <c r="C2147" t="s">
        <v>1797</v>
      </c>
      <c r="D2147" t="s">
        <v>2116</v>
      </c>
      <c r="E2147">
        <v>2024</v>
      </c>
      <c r="F2147" t="s">
        <v>2866</v>
      </c>
      <c r="G2147" s="7" t="s">
        <v>2770</v>
      </c>
      <c r="H2147" s="7">
        <v>2</v>
      </c>
      <c r="I2147" s="7">
        <v>1</v>
      </c>
      <c r="L2147" s="7">
        <v>1</v>
      </c>
      <c r="N2147" s="7">
        <v>1</v>
      </c>
      <c r="Q2147" s="7">
        <v>1</v>
      </c>
      <c r="R2147" s="7">
        <v>4</v>
      </c>
      <c r="T2147" s="7">
        <f t="shared" si="144"/>
        <v>10</v>
      </c>
      <c r="U2147" s="7">
        <f t="shared" si="141"/>
        <v>1</v>
      </c>
      <c r="V2147" s="7">
        <f t="shared" si="142"/>
        <v>7</v>
      </c>
      <c r="W2147" s="13">
        <v>11823</v>
      </c>
      <c r="X2147" s="13">
        <f t="shared" si="143"/>
        <v>82761</v>
      </c>
    </row>
    <row r="2148" spans="1:24" ht="15" hidden="1">
      <c r="A2148" s="9">
        <v>1032160070</v>
      </c>
      <c r="B2148" s="2" t="s">
        <v>1051</v>
      </c>
      <c r="C2148" t="s">
        <v>1052</v>
      </c>
      <c r="D2148" t="s">
        <v>2116</v>
      </c>
      <c r="E2148">
        <v>2024</v>
      </c>
      <c r="F2148" t="s">
        <v>2866</v>
      </c>
      <c r="G2148" s="7" t="s">
        <v>2770</v>
      </c>
      <c r="H2148" s="7">
        <v>7</v>
      </c>
      <c r="J2148" s="7">
        <v>9</v>
      </c>
      <c r="K2148" s="7">
        <v>28</v>
      </c>
      <c r="L2148" s="7">
        <v>1</v>
      </c>
      <c r="M2148" s="7">
        <v>2</v>
      </c>
      <c r="N2148" s="7">
        <v>34</v>
      </c>
      <c r="O2148" s="7">
        <v>4</v>
      </c>
      <c r="P2148" s="7">
        <v>18</v>
      </c>
      <c r="Q2148" s="7">
        <v>6</v>
      </c>
      <c r="R2148" s="7">
        <v>11</v>
      </c>
      <c r="S2148" s="7">
        <v>17</v>
      </c>
      <c r="T2148" s="7">
        <f t="shared" si="144"/>
        <v>137</v>
      </c>
      <c r="U2148" s="7">
        <f t="shared" si="141"/>
        <v>11</v>
      </c>
      <c r="V2148" s="7">
        <f t="shared" si="142"/>
        <v>77</v>
      </c>
      <c r="W2148" s="13">
        <v>1071</v>
      </c>
      <c r="X2148" s="13">
        <f t="shared" si="143"/>
        <v>82467</v>
      </c>
    </row>
    <row r="2149" spans="1:24" ht="15" hidden="1">
      <c r="A2149" s="9">
        <v>1031620060</v>
      </c>
      <c r="B2149" s="2" t="s">
        <v>70</v>
      </c>
      <c r="C2149" t="s">
        <v>71</v>
      </c>
      <c r="D2149" t="s">
        <v>2519</v>
      </c>
      <c r="E2149">
        <v>2024</v>
      </c>
      <c r="F2149" t="s">
        <v>2866</v>
      </c>
      <c r="G2149" s="7" t="s">
        <v>2770</v>
      </c>
      <c r="H2149" s="7">
        <v>2</v>
      </c>
      <c r="I2149" s="7">
        <v>12</v>
      </c>
      <c r="J2149" s="7">
        <v>17</v>
      </c>
      <c r="K2149" s="7">
        <v>37</v>
      </c>
      <c r="L2149" s="7">
        <v>29</v>
      </c>
      <c r="M2149" s="7">
        <v>34</v>
      </c>
      <c r="N2149" s="7">
        <v>32</v>
      </c>
      <c r="O2149" s="7">
        <v>14</v>
      </c>
      <c r="P2149" s="7">
        <v>15</v>
      </c>
      <c r="Q2149" s="7">
        <v>17</v>
      </c>
      <c r="R2149" s="7">
        <v>22</v>
      </c>
      <c r="S2149" s="7">
        <v>14</v>
      </c>
      <c r="T2149" s="7">
        <f t="shared" si="144"/>
        <v>245</v>
      </c>
      <c r="U2149" s="7">
        <f t="shared" si="141"/>
        <v>20</v>
      </c>
      <c r="V2149" s="7">
        <f t="shared" si="142"/>
        <v>140</v>
      </c>
      <c r="W2149" s="13">
        <v>582</v>
      </c>
      <c r="X2149" s="13">
        <f t="shared" si="143"/>
        <v>81480</v>
      </c>
    </row>
    <row r="2150" spans="1:24" ht="15">
      <c r="A2150" s="9">
        <v>1031011016</v>
      </c>
      <c r="B2150" s="2" t="s">
        <v>2540</v>
      </c>
      <c r="C2150" t="s">
        <v>2541</v>
      </c>
      <c r="D2150" t="s">
        <v>2116</v>
      </c>
      <c r="E2150">
        <v>2025</v>
      </c>
      <c r="F2150" t="s">
        <v>2866</v>
      </c>
      <c r="G2150" s="7" t="s">
        <v>2770</v>
      </c>
      <c r="H2150" s="5">
        <v>120</v>
      </c>
      <c r="I2150" s="5"/>
      <c r="J2150" s="5"/>
      <c r="K2150" s="5"/>
      <c r="L2150" s="5"/>
      <c r="M2150" s="5"/>
      <c r="N2150" s="5"/>
      <c r="O2150" s="5"/>
      <c r="P2150" s="5"/>
      <c r="Q2150" s="5"/>
      <c r="R2150" s="5"/>
      <c r="S2150" s="5"/>
      <c r="T2150" s="7">
        <f t="shared" si="144"/>
        <v>120</v>
      </c>
      <c r="U2150" s="7">
        <f t="shared" si="141"/>
        <v>10</v>
      </c>
      <c r="V2150" s="7">
        <f t="shared" si="142"/>
        <v>70</v>
      </c>
      <c r="W2150" s="13">
        <v>1162</v>
      </c>
      <c r="X2150" s="13">
        <f t="shared" si="143"/>
        <v>81340</v>
      </c>
    </row>
    <row r="2151" spans="1:24" ht="15">
      <c r="A2151" s="9">
        <v>1032411051</v>
      </c>
      <c r="B2151" s="2" t="s">
        <v>1370</v>
      </c>
      <c r="C2151" t="s">
        <v>1371</v>
      </c>
      <c r="D2151" t="s">
        <v>2116</v>
      </c>
      <c r="E2151">
        <v>2025</v>
      </c>
      <c r="F2151" t="s">
        <v>2866</v>
      </c>
      <c r="G2151" s="7" t="s">
        <v>2769</v>
      </c>
      <c r="H2151" s="5"/>
      <c r="I2151" s="5"/>
      <c r="J2151" s="5"/>
      <c r="K2151" s="5"/>
      <c r="L2151" s="5">
        <v>8</v>
      </c>
      <c r="M2151" s="5"/>
      <c r="N2151" s="5"/>
      <c r="O2151" s="5"/>
      <c r="P2151" s="5"/>
      <c r="Q2151" s="5"/>
      <c r="R2151" s="5">
        <v>10</v>
      </c>
      <c r="S2151" s="5"/>
      <c r="T2151" s="7">
        <f t="shared" si="144"/>
        <v>18</v>
      </c>
      <c r="U2151" s="7">
        <f t="shared" si="141"/>
        <v>2</v>
      </c>
      <c r="V2151" s="7">
        <f t="shared" si="142"/>
        <v>14</v>
      </c>
      <c r="W2151" s="13">
        <v>5744</v>
      </c>
      <c r="X2151" s="13">
        <f t="shared" si="143"/>
        <v>80416</v>
      </c>
    </row>
    <row r="2152" spans="1:24" ht="15" hidden="1">
      <c r="A2152" s="9">
        <v>1031810007</v>
      </c>
      <c r="B2152" s="2" t="s">
        <v>1210</v>
      </c>
      <c r="C2152" t="s">
        <v>1211</v>
      </c>
      <c r="D2152" t="s">
        <v>2116</v>
      </c>
      <c r="E2152">
        <v>2024</v>
      </c>
      <c r="F2152" t="s">
        <v>2866</v>
      </c>
      <c r="G2152" s="7" t="s">
        <v>2769</v>
      </c>
      <c r="I2152" s="7">
        <v>2</v>
      </c>
      <c r="M2152" s="7">
        <v>17</v>
      </c>
      <c r="N2152" s="7">
        <v>1</v>
      </c>
      <c r="O2152" s="7">
        <v>36</v>
      </c>
      <c r="P2152" s="7">
        <v>30</v>
      </c>
      <c r="Q2152" s="7">
        <v>4</v>
      </c>
      <c r="T2152" s="7">
        <f t="shared" si="144"/>
        <v>90</v>
      </c>
      <c r="U2152" s="7">
        <f t="shared" si="141"/>
        <v>8</v>
      </c>
      <c r="V2152" s="7">
        <f t="shared" si="142"/>
        <v>56</v>
      </c>
      <c r="W2152" s="13">
        <v>1435</v>
      </c>
      <c r="X2152" s="13">
        <f t="shared" si="143"/>
        <v>80360</v>
      </c>
    </row>
    <row r="2153" spans="1:24" ht="15">
      <c r="A2153" s="9">
        <v>1031010205</v>
      </c>
      <c r="B2153" s="2" t="s">
        <v>488</v>
      </c>
      <c r="C2153" t="s">
        <v>489</v>
      </c>
      <c r="D2153" t="s">
        <v>2519</v>
      </c>
      <c r="E2153">
        <v>2025</v>
      </c>
      <c r="F2153" t="s">
        <v>2866</v>
      </c>
      <c r="G2153" s="7" t="s">
        <v>2770</v>
      </c>
      <c r="H2153" s="5">
        <v>18</v>
      </c>
      <c r="I2153" s="5">
        <v>24</v>
      </c>
      <c r="J2153" s="5">
        <v>9</v>
      </c>
      <c r="K2153" s="5">
        <v>15</v>
      </c>
      <c r="L2153" s="5">
        <v>15</v>
      </c>
      <c r="M2153" s="5">
        <v>8</v>
      </c>
      <c r="N2153" s="5">
        <v>15</v>
      </c>
      <c r="O2153" s="5">
        <v>12</v>
      </c>
      <c r="P2153" s="5">
        <v>11</v>
      </c>
      <c r="Q2153" s="5">
        <v>28</v>
      </c>
      <c r="R2153" s="5">
        <v>14</v>
      </c>
      <c r="S2153" s="5">
        <v>20</v>
      </c>
      <c r="T2153" s="7">
        <f t="shared" si="144"/>
        <v>189</v>
      </c>
      <c r="U2153" s="7">
        <f t="shared" si="141"/>
        <v>16</v>
      </c>
      <c r="V2153" s="7">
        <f t="shared" si="142"/>
        <v>112</v>
      </c>
      <c r="W2153" s="13">
        <v>716</v>
      </c>
      <c r="X2153" s="13">
        <f t="shared" si="143"/>
        <v>80192</v>
      </c>
    </row>
    <row r="2154" spans="1:24" ht="15">
      <c r="A2154" s="9">
        <v>1031016011</v>
      </c>
      <c r="B2154" s="2" t="s">
        <v>23</v>
      </c>
      <c r="C2154" t="s">
        <v>24</v>
      </c>
      <c r="D2154" t="s">
        <v>2519</v>
      </c>
      <c r="E2154">
        <v>2025</v>
      </c>
      <c r="F2154" t="s">
        <v>2866</v>
      </c>
      <c r="G2154" s="7" t="s">
        <v>2770</v>
      </c>
      <c r="H2154" s="5"/>
      <c r="I2154" s="5"/>
      <c r="J2154" s="5"/>
      <c r="K2154" s="5">
        <v>1</v>
      </c>
      <c r="L2154" s="5"/>
      <c r="M2154" s="5"/>
      <c r="N2154" s="5">
        <v>1</v>
      </c>
      <c r="O2154" s="5"/>
      <c r="P2154" s="5"/>
      <c r="Q2154" s="5"/>
      <c r="R2154" s="5">
        <v>4</v>
      </c>
      <c r="S2154" s="5"/>
      <c r="T2154" s="7">
        <f t="shared" si="144"/>
        <v>6</v>
      </c>
      <c r="U2154" s="7">
        <f t="shared" si="141"/>
        <v>1</v>
      </c>
      <c r="V2154" s="7">
        <f t="shared" si="142"/>
        <v>7</v>
      </c>
      <c r="W2154" s="13">
        <v>11405</v>
      </c>
      <c r="X2154" s="13">
        <f t="shared" si="143"/>
        <v>79835</v>
      </c>
    </row>
    <row r="2155" spans="1:24" ht="15" hidden="1">
      <c r="A2155" s="9">
        <v>1033470100</v>
      </c>
      <c r="B2155" s="2" t="s">
        <v>1615</v>
      </c>
      <c r="C2155" t="s">
        <v>1616</v>
      </c>
      <c r="D2155" t="s">
        <v>2116</v>
      </c>
      <c r="E2155">
        <v>2024</v>
      </c>
      <c r="F2155" t="s">
        <v>2866</v>
      </c>
      <c r="G2155" s="7" t="s">
        <v>2770</v>
      </c>
      <c r="H2155" s="7">
        <v>1</v>
      </c>
      <c r="J2155" s="7">
        <v>2</v>
      </c>
      <c r="K2155" s="7">
        <v>3</v>
      </c>
      <c r="L2155" s="7">
        <v>1</v>
      </c>
      <c r="M2155" s="7">
        <v>2</v>
      </c>
      <c r="N2155" s="7">
        <v>1</v>
      </c>
      <c r="O2155" s="7">
        <v>3</v>
      </c>
      <c r="P2155" s="7">
        <v>3</v>
      </c>
      <c r="Q2155" s="7">
        <v>3</v>
      </c>
      <c r="R2155" s="7">
        <v>2</v>
      </c>
      <c r="S2155" s="7">
        <v>1</v>
      </c>
      <c r="T2155" s="7">
        <f t="shared" si="144"/>
        <v>22</v>
      </c>
      <c r="U2155" s="7">
        <f t="shared" si="141"/>
        <v>2</v>
      </c>
      <c r="V2155" s="7">
        <f t="shared" si="142"/>
        <v>14</v>
      </c>
      <c r="W2155" s="13">
        <v>5675</v>
      </c>
      <c r="X2155" s="13">
        <f t="shared" si="143"/>
        <v>79450</v>
      </c>
    </row>
    <row r="2156" spans="1:24" ht="15">
      <c r="A2156" s="9">
        <v>1033470100</v>
      </c>
      <c r="B2156" s="2" t="s">
        <v>1615</v>
      </c>
      <c r="C2156" t="s">
        <v>1616</v>
      </c>
      <c r="D2156" t="s">
        <v>2116</v>
      </c>
      <c r="E2156">
        <v>2025</v>
      </c>
      <c r="F2156" t="s">
        <v>2866</v>
      </c>
      <c r="G2156" s="7" t="s">
        <v>2770</v>
      </c>
      <c r="H2156" s="5">
        <v>3</v>
      </c>
      <c r="I2156" s="5"/>
      <c r="J2156" s="5">
        <v>1</v>
      </c>
      <c r="K2156" s="5">
        <v>3</v>
      </c>
      <c r="L2156" s="5">
        <v>4</v>
      </c>
      <c r="M2156" s="5">
        <v>2</v>
      </c>
      <c r="N2156" s="5">
        <v>2</v>
      </c>
      <c r="O2156" s="5">
        <v>1</v>
      </c>
      <c r="P2156" s="5">
        <v>3</v>
      </c>
      <c r="Q2156" s="5"/>
      <c r="R2156" s="5">
        <v>3</v>
      </c>
      <c r="S2156" s="5">
        <v>2</v>
      </c>
      <c r="T2156" s="7">
        <f t="shared" si="144"/>
        <v>24</v>
      </c>
      <c r="U2156" s="7">
        <f t="shared" si="141"/>
        <v>2</v>
      </c>
      <c r="V2156" s="7">
        <f t="shared" si="142"/>
        <v>14</v>
      </c>
      <c r="W2156" s="13">
        <v>5675</v>
      </c>
      <c r="X2156" s="13">
        <f t="shared" si="143"/>
        <v>79450</v>
      </c>
    </row>
    <row r="2157" spans="1:24" ht="15">
      <c r="A2157" s="9">
        <v>1033720100</v>
      </c>
      <c r="B2157" s="2" t="s">
        <v>1571</v>
      </c>
      <c r="C2157" t="s">
        <v>1572</v>
      </c>
      <c r="D2157" t="s">
        <v>2116</v>
      </c>
      <c r="E2157">
        <v>2025</v>
      </c>
      <c r="F2157" t="s">
        <v>2866</v>
      </c>
      <c r="G2157" s="7" t="s">
        <v>2770</v>
      </c>
      <c r="H2157" s="5"/>
      <c r="I2157" s="5"/>
      <c r="J2157" s="5">
        <v>5</v>
      </c>
      <c r="K2157" s="5">
        <v>2</v>
      </c>
      <c r="L2157" s="5">
        <v>9</v>
      </c>
      <c r="M2157" s="5">
        <v>7</v>
      </c>
      <c r="N2157" s="5">
        <v>9</v>
      </c>
      <c r="O2157" s="5">
        <v>3</v>
      </c>
      <c r="P2157" s="5"/>
      <c r="Q2157" s="5">
        <v>7</v>
      </c>
      <c r="R2157" s="5"/>
      <c r="S2157" s="5"/>
      <c r="T2157" s="7">
        <f t="shared" si="144"/>
        <v>42</v>
      </c>
      <c r="U2157" s="7">
        <f t="shared" si="141"/>
        <v>4</v>
      </c>
      <c r="V2157" s="7">
        <f t="shared" si="142"/>
        <v>28</v>
      </c>
      <c r="W2157" s="13">
        <v>2828</v>
      </c>
      <c r="X2157" s="13">
        <f t="shared" si="143"/>
        <v>79184</v>
      </c>
    </row>
    <row r="2158" spans="1:24" ht="15" hidden="1">
      <c r="A2158" s="9" t="s">
        <v>2803</v>
      </c>
      <c r="B2158" s="2" t="s">
        <v>534</v>
      </c>
      <c r="C2158" t="s">
        <v>535</v>
      </c>
      <c r="D2158" t="s">
        <v>2116</v>
      </c>
      <c r="E2158">
        <v>2024</v>
      </c>
      <c r="F2158" t="s">
        <v>2866</v>
      </c>
      <c r="G2158" s="7" t="s">
        <v>2770</v>
      </c>
      <c r="H2158" s="7">
        <v>54</v>
      </c>
      <c r="I2158" s="7">
        <v>94</v>
      </c>
      <c r="J2158" s="7">
        <v>81</v>
      </c>
      <c r="K2158" s="7">
        <v>40</v>
      </c>
      <c r="L2158" s="7">
        <v>42</v>
      </c>
      <c r="M2158" s="7">
        <v>53</v>
      </c>
      <c r="N2158" s="7">
        <v>66</v>
      </c>
      <c r="O2158" s="7">
        <v>34</v>
      </c>
      <c r="P2158" s="7">
        <v>37</v>
      </c>
      <c r="Q2158" s="7">
        <v>81</v>
      </c>
      <c r="R2158" s="7">
        <v>61</v>
      </c>
      <c r="S2158" s="7">
        <v>55</v>
      </c>
      <c r="T2158" s="7">
        <f t="shared" si="144"/>
        <v>698</v>
      </c>
      <c r="U2158" s="7">
        <f t="shared" si="141"/>
        <v>58</v>
      </c>
      <c r="V2158" s="7">
        <f t="shared" si="142"/>
        <v>406</v>
      </c>
      <c r="W2158" s="13">
        <v>194</v>
      </c>
      <c r="X2158" s="13">
        <f t="shared" si="143"/>
        <v>78764</v>
      </c>
    </row>
    <row r="2159" spans="1:24" ht="15">
      <c r="A2159" s="9">
        <v>1031040120</v>
      </c>
      <c r="B2159" s="2" t="s">
        <v>2546</v>
      </c>
      <c r="C2159" t="s">
        <v>1456</v>
      </c>
      <c r="D2159" t="s">
        <v>2116</v>
      </c>
      <c r="E2159">
        <v>2025</v>
      </c>
      <c r="F2159" t="s">
        <v>2866</v>
      </c>
      <c r="G2159" s="7" t="s">
        <v>2770</v>
      </c>
      <c r="H2159" s="5">
        <v>66</v>
      </c>
      <c r="I2159" s="5"/>
      <c r="J2159" s="5">
        <v>11</v>
      </c>
      <c r="K2159" s="5"/>
      <c r="L2159" s="5"/>
      <c r="M2159" s="5"/>
      <c r="N2159" s="5"/>
      <c r="O2159" s="5"/>
      <c r="P2159" s="5"/>
      <c r="Q2159" s="5"/>
      <c r="R2159" s="5"/>
      <c r="S2159" s="5"/>
      <c r="T2159" s="7">
        <f t="shared" si="144"/>
        <v>77</v>
      </c>
      <c r="U2159" s="7">
        <f t="shared" si="141"/>
        <v>6</v>
      </c>
      <c r="V2159" s="7">
        <f t="shared" si="142"/>
        <v>42</v>
      </c>
      <c r="W2159" s="13">
        <v>1875</v>
      </c>
      <c r="X2159" s="13">
        <f t="shared" si="143"/>
        <v>78750</v>
      </c>
    </row>
    <row r="2160" spans="1:24" ht="15" hidden="1">
      <c r="A2160" s="9">
        <v>1033320300</v>
      </c>
      <c r="B2160" s="2" t="s">
        <v>1429</v>
      </c>
      <c r="C2160" t="s">
        <v>1430</v>
      </c>
      <c r="D2160" t="s">
        <v>2116</v>
      </c>
      <c r="E2160">
        <v>2024</v>
      </c>
      <c r="F2160" t="s">
        <v>2866</v>
      </c>
      <c r="G2160" s="7" t="s">
        <v>2770</v>
      </c>
      <c r="H2160" s="7">
        <v>2</v>
      </c>
      <c r="I2160" s="7">
        <v>4</v>
      </c>
      <c r="J2160" s="7">
        <v>1</v>
      </c>
      <c r="K2160" s="7">
        <v>8</v>
      </c>
      <c r="L2160" s="7">
        <v>4</v>
      </c>
      <c r="M2160" s="7">
        <v>6</v>
      </c>
      <c r="N2160" s="7">
        <v>3</v>
      </c>
      <c r="O2160" s="7">
        <v>3</v>
      </c>
      <c r="Q2160" s="7">
        <v>5</v>
      </c>
      <c r="R2160" s="7">
        <v>4</v>
      </c>
      <c r="S2160" s="7">
        <v>3</v>
      </c>
      <c r="T2160" s="7">
        <f t="shared" si="144"/>
        <v>43</v>
      </c>
      <c r="U2160" s="7">
        <f t="shared" si="141"/>
        <v>4</v>
      </c>
      <c r="V2160" s="7">
        <f t="shared" si="142"/>
        <v>28</v>
      </c>
      <c r="W2160" s="13">
        <v>2805</v>
      </c>
      <c r="X2160" s="13">
        <f t="shared" si="143"/>
        <v>78540</v>
      </c>
    </row>
    <row r="2161" spans="1:24" ht="15">
      <c r="A2161" s="9">
        <v>1031230042</v>
      </c>
      <c r="B2161" s="2" t="s">
        <v>1476</v>
      </c>
      <c r="C2161" t="s">
        <v>1477</v>
      </c>
      <c r="D2161" t="s">
        <v>2116</v>
      </c>
      <c r="E2161">
        <v>2025</v>
      </c>
      <c r="F2161" t="s">
        <v>2866</v>
      </c>
      <c r="G2161" s="7" t="s">
        <v>2770</v>
      </c>
      <c r="H2161" s="5"/>
      <c r="I2161" s="5"/>
      <c r="J2161" s="5"/>
      <c r="K2161" s="5">
        <v>8</v>
      </c>
      <c r="L2161" s="5">
        <v>92</v>
      </c>
      <c r="M2161" s="5">
        <v>74</v>
      </c>
      <c r="N2161" s="5">
        <v>9</v>
      </c>
      <c r="O2161" s="5">
        <v>11</v>
      </c>
      <c r="P2161" s="5">
        <v>1</v>
      </c>
      <c r="Q2161" s="5">
        <v>8</v>
      </c>
      <c r="R2161" s="5"/>
      <c r="S2161" s="5"/>
      <c r="T2161" s="7">
        <f t="shared" si="144"/>
        <v>203</v>
      </c>
      <c r="U2161" s="7">
        <f t="shared" si="141"/>
        <v>17</v>
      </c>
      <c r="V2161" s="7">
        <f t="shared" si="142"/>
        <v>119</v>
      </c>
      <c r="W2161" s="13">
        <v>660</v>
      </c>
      <c r="X2161" s="13">
        <f t="shared" si="143"/>
        <v>78540</v>
      </c>
    </row>
    <row r="2162" spans="1:24" ht="15">
      <c r="A2162" s="9">
        <v>1032010118</v>
      </c>
      <c r="B2162" s="2" t="s">
        <v>840</v>
      </c>
      <c r="C2162" t="s">
        <v>841</v>
      </c>
      <c r="D2162" t="s">
        <v>2519</v>
      </c>
      <c r="E2162">
        <v>2025</v>
      </c>
      <c r="F2162" t="s">
        <v>2866</v>
      </c>
      <c r="G2162" s="7" t="s">
        <v>2770</v>
      </c>
      <c r="H2162" s="5">
        <v>27</v>
      </c>
      <c r="I2162" s="5">
        <v>24</v>
      </c>
      <c r="J2162" s="5">
        <v>21</v>
      </c>
      <c r="K2162" s="5">
        <v>27</v>
      </c>
      <c r="L2162" s="5">
        <v>22</v>
      </c>
      <c r="M2162" s="5">
        <v>6</v>
      </c>
      <c r="N2162" s="5">
        <v>15</v>
      </c>
      <c r="O2162" s="5">
        <v>28</v>
      </c>
      <c r="P2162" s="5">
        <v>38</v>
      </c>
      <c r="Q2162" s="5">
        <v>26</v>
      </c>
      <c r="R2162" s="5">
        <v>12</v>
      </c>
      <c r="S2162" s="5">
        <v>11</v>
      </c>
      <c r="T2162" s="7">
        <f t="shared" si="144"/>
        <v>257</v>
      </c>
      <c r="U2162" s="7">
        <f t="shared" si="141"/>
        <v>21</v>
      </c>
      <c r="V2162" s="7">
        <f t="shared" si="142"/>
        <v>147</v>
      </c>
      <c r="W2162" s="13">
        <v>529</v>
      </c>
      <c r="X2162" s="13">
        <f t="shared" si="143"/>
        <v>77763</v>
      </c>
    </row>
    <row r="2163" spans="1:24" ht="15">
      <c r="A2163" s="9">
        <v>1031220031</v>
      </c>
      <c r="B2163" s="2" t="s">
        <v>119</v>
      </c>
      <c r="C2163" t="s">
        <v>120</v>
      </c>
      <c r="D2163" t="s">
        <v>2116</v>
      </c>
      <c r="E2163">
        <v>2025</v>
      </c>
      <c r="F2163" t="s">
        <v>2866</v>
      </c>
      <c r="G2163" s="7" t="s">
        <v>2770</v>
      </c>
      <c r="H2163" s="5">
        <v>679</v>
      </c>
      <c r="I2163" s="5">
        <v>511</v>
      </c>
      <c r="J2163" s="5">
        <v>607</v>
      </c>
      <c r="K2163" s="5">
        <v>525</v>
      </c>
      <c r="L2163" s="5">
        <v>630</v>
      </c>
      <c r="M2163" s="5">
        <v>482</v>
      </c>
      <c r="N2163" s="5">
        <v>523</v>
      </c>
      <c r="O2163" s="5">
        <v>598</v>
      </c>
      <c r="P2163" s="5">
        <v>318</v>
      </c>
      <c r="Q2163" s="5">
        <v>426</v>
      </c>
      <c r="R2163" s="5">
        <v>459</v>
      </c>
      <c r="S2163" s="5">
        <v>577</v>
      </c>
      <c r="T2163" s="7">
        <f t="shared" si="144"/>
        <v>6335</v>
      </c>
      <c r="U2163" s="7">
        <f t="shared" si="141"/>
        <v>528</v>
      </c>
      <c r="V2163" s="7">
        <f t="shared" si="142"/>
        <v>3696</v>
      </c>
      <c r="W2163" s="13">
        <v>21</v>
      </c>
      <c r="X2163" s="13">
        <f t="shared" si="143"/>
        <v>77616</v>
      </c>
    </row>
    <row r="2164" spans="1:24" ht="15">
      <c r="A2164" s="9">
        <v>1031830076</v>
      </c>
      <c r="B2164" s="2" t="s">
        <v>640</v>
      </c>
      <c r="C2164" t="s">
        <v>641</v>
      </c>
      <c r="D2164" t="s">
        <v>2116</v>
      </c>
      <c r="E2164">
        <v>2025</v>
      </c>
      <c r="F2164" t="s">
        <v>2866</v>
      </c>
      <c r="G2164" s="7" t="s">
        <v>2770</v>
      </c>
      <c r="H2164" s="5">
        <v>39</v>
      </c>
      <c r="I2164" s="5">
        <v>42</v>
      </c>
      <c r="J2164" s="5">
        <v>43</v>
      </c>
      <c r="K2164" s="5">
        <v>26</v>
      </c>
      <c r="L2164" s="5">
        <v>68</v>
      </c>
      <c r="M2164" s="5">
        <v>15</v>
      </c>
      <c r="N2164" s="5">
        <v>28</v>
      </c>
      <c r="O2164" s="5">
        <v>101</v>
      </c>
      <c r="P2164" s="5">
        <v>55</v>
      </c>
      <c r="Q2164" s="5">
        <v>55</v>
      </c>
      <c r="R2164" s="5">
        <v>72</v>
      </c>
      <c r="S2164" s="5">
        <v>61</v>
      </c>
      <c r="T2164" s="7">
        <f t="shared" si="144"/>
        <v>605</v>
      </c>
      <c r="U2164" s="7">
        <f t="shared" si="141"/>
        <v>50</v>
      </c>
      <c r="V2164" s="7">
        <f t="shared" si="142"/>
        <v>350</v>
      </c>
      <c r="W2164" s="13">
        <v>221</v>
      </c>
      <c r="X2164" s="13">
        <f t="shared" si="143"/>
        <v>77350</v>
      </c>
    </row>
    <row r="2165" spans="1:24" ht="15">
      <c r="A2165" s="9">
        <v>1031640012</v>
      </c>
      <c r="B2165" s="2" t="s">
        <v>2560</v>
      </c>
      <c r="C2165" t="s">
        <v>1974</v>
      </c>
      <c r="D2165" t="s">
        <v>2116</v>
      </c>
      <c r="E2165">
        <v>2025</v>
      </c>
      <c r="F2165" t="s">
        <v>2866</v>
      </c>
      <c r="G2165" s="7" t="s">
        <v>2770</v>
      </c>
      <c r="H2165" s="5">
        <v>4</v>
      </c>
      <c r="I2165" s="5">
        <v>26</v>
      </c>
      <c r="J2165" s="5">
        <v>6</v>
      </c>
      <c r="K2165" s="5"/>
      <c r="L2165" s="5">
        <v>2</v>
      </c>
      <c r="M2165" s="5"/>
      <c r="N2165" s="5"/>
      <c r="O2165" s="5"/>
      <c r="P2165" s="5"/>
      <c r="Q2165" s="5">
        <v>5</v>
      </c>
      <c r="R2165" s="5">
        <v>3</v>
      </c>
      <c r="S2165" s="5">
        <v>2</v>
      </c>
      <c r="T2165" s="7">
        <f t="shared" si="144"/>
        <v>48</v>
      </c>
      <c r="U2165" s="7">
        <f t="shared" si="141"/>
        <v>4</v>
      </c>
      <c r="V2165" s="7">
        <f t="shared" si="142"/>
        <v>28</v>
      </c>
      <c r="W2165" s="13">
        <v>2760</v>
      </c>
      <c r="X2165" s="13">
        <f t="shared" si="143"/>
        <v>77280</v>
      </c>
    </row>
    <row r="2166" spans="1:24" ht="15">
      <c r="A2166" s="9">
        <v>1032210030</v>
      </c>
      <c r="B2166" s="2" t="s">
        <v>826</v>
      </c>
      <c r="C2166" t="s">
        <v>827</v>
      </c>
      <c r="D2166" t="s">
        <v>2116</v>
      </c>
      <c r="E2166">
        <v>2025</v>
      </c>
      <c r="F2166" t="s">
        <v>2866</v>
      </c>
      <c r="G2166" s="7" t="s">
        <v>2770</v>
      </c>
      <c r="H2166" s="5">
        <v>8</v>
      </c>
      <c r="I2166" s="5">
        <v>9</v>
      </c>
      <c r="J2166" s="5">
        <v>33</v>
      </c>
      <c r="K2166" s="5">
        <v>45</v>
      </c>
      <c r="L2166" s="5">
        <v>56</v>
      </c>
      <c r="M2166" s="5">
        <v>44</v>
      </c>
      <c r="N2166" s="5">
        <v>13</v>
      </c>
      <c r="O2166" s="5">
        <v>23</v>
      </c>
      <c r="P2166" s="5">
        <v>15</v>
      </c>
      <c r="Q2166" s="5">
        <v>42</v>
      </c>
      <c r="R2166" s="5">
        <v>25</v>
      </c>
      <c r="S2166" s="5">
        <v>8</v>
      </c>
      <c r="T2166" s="7">
        <f t="shared" si="144"/>
        <v>321</v>
      </c>
      <c r="U2166" s="7">
        <f t="shared" si="141"/>
        <v>27</v>
      </c>
      <c r="V2166" s="7">
        <f t="shared" si="142"/>
        <v>189</v>
      </c>
      <c r="W2166" s="13">
        <v>407</v>
      </c>
      <c r="X2166" s="13">
        <f t="shared" si="143"/>
        <v>76923</v>
      </c>
    </row>
    <row r="2167" spans="1:24" ht="15">
      <c r="A2167" s="9">
        <v>1032010081</v>
      </c>
      <c r="B2167" s="2" t="s">
        <v>1399</v>
      </c>
      <c r="C2167" t="s">
        <v>1400</v>
      </c>
      <c r="D2167" t="s">
        <v>2116</v>
      </c>
      <c r="E2167">
        <v>2025</v>
      </c>
      <c r="F2167" t="s">
        <v>2866</v>
      </c>
      <c r="G2167" s="7" t="s">
        <v>2770</v>
      </c>
      <c r="H2167" s="5"/>
      <c r="I2167" s="5">
        <v>2</v>
      </c>
      <c r="J2167" s="5"/>
      <c r="K2167" s="5">
        <v>10</v>
      </c>
      <c r="L2167" s="5"/>
      <c r="M2167" s="5"/>
      <c r="N2167" s="5">
        <v>32</v>
      </c>
      <c r="O2167" s="5">
        <v>48</v>
      </c>
      <c r="P2167" s="5"/>
      <c r="Q2167" s="5">
        <v>12</v>
      </c>
      <c r="R2167" s="5"/>
      <c r="S2167" s="5"/>
      <c r="T2167" s="7">
        <f t="shared" si="144"/>
        <v>104</v>
      </c>
      <c r="U2167" s="7">
        <f t="shared" si="141"/>
        <v>9</v>
      </c>
      <c r="V2167" s="7">
        <f t="shared" si="142"/>
        <v>63</v>
      </c>
      <c r="W2167" s="13">
        <v>1221</v>
      </c>
      <c r="X2167" s="13">
        <f t="shared" si="143"/>
        <v>76923</v>
      </c>
    </row>
    <row r="2168" spans="1:24" ht="15">
      <c r="A2168" s="9">
        <v>1031211151</v>
      </c>
      <c r="B2168" s="2" t="s">
        <v>974</v>
      </c>
      <c r="C2168" t="s">
        <v>975</v>
      </c>
      <c r="D2168" t="s">
        <v>2116</v>
      </c>
      <c r="E2168">
        <v>2025</v>
      </c>
      <c r="F2168" t="s">
        <v>2866</v>
      </c>
      <c r="G2168" s="7" t="s">
        <v>2770</v>
      </c>
      <c r="H2168" s="5">
        <v>34</v>
      </c>
      <c r="I2168" s="5">
        <v>34</v>
      </c>
      <c r="J2168" s="5">
        <v>8</v>
      </c>
      <c r="K2168" s="5">
        <v>47</v>
      </c>
      <c r="L2168" s="5">
        <v>38</v>
      </c>
      <c r="M2168" s="5">
        <v>13</v>
      </c>
      <c r="N2168" s="5">
        <v>55</v>
      </c>
      <c r="O2168" s="5">
        <v>54</v>
      </c>
      <c r="P2168" s="5">
        <v>12</v>
      </c>
      <c r="Q2168" s="5">
        <v>39</v>
      </c>
      <c r="R2168" s="5">
        <v>15</v>
      </c>
      <c r="S2168" s="5">
        <v>13</v>
      </c>
      <c r="T2168" s="7">
        <f t="shared" si="144"/>
        <v>362</v>
      </c>
      <c r="U2168" s="7">
        <f t="shared" si="141"/>
        <v>30</v>
      </c>
      <c r="V2168" s="7">
        <f t="shared" si="142"/>
        <v>210</v>
      </c>
      <c r="W2168" s="13">
        <v>363</v>
      </c>
      <c r="X2168" s="13">
        <f t="shared" si="143"/>
        <v>76230</v>
      </c>
    </row>
    <row r="2169" spans="1:24" ht="15" hidden="1">
      <c r="A2169" s="9">
        <v>1033320135</v>
      </c>
      <c r="B2169" s="2" t="s">
        <v>1713</v>
      </c>
      <c r="C2169" t="s">
        <v>1714</v>
      </c>
      <c r="D2169" t="s">
        <v>2116</v>
      </c>
      <c r="E2169">
        <v>2024</v>
      </c>
      <c r="F2169" t="s">
        <v>2866</v>
      </c>
      <c r="G2169" s="7" t="s">
        <v>2770</v>
      </c>
      <c r="H2169" s="7">
        <v>1</v>
      </c>
      <c r="J2169" s="7">
        <v>1</v>
      </c>
      <c r="L2169" s="7">
        <v>2</v>
      </c>
      <c r="M2169" s="7">
        <v>1</v>
      </c>
      <c r="O2169" s="7">
        <v>3</v>
      </c>
      <c r="P2169" s="7">
        <v>3</v>
      </c>
      <c r="Q2169" s="7">
        <v>3</v>
      </c>
      <c r="S2169" s="7">
        <v>2</v>
      </c>
      <c r="T2169" s="7">
        <f t="shared" si="144"/>
        <v>16</v>
      </c>
      <c r="U2169" s="7">
        <f t="shared" si="141"/>
        <v>1</v>
      </c>
      <c r="V2169" s="7">
        <f t="shared" si="142"/>
        <v>7</v>
      </c>
      <c r="W2169" s="13">
        <v>10874</v>
      </c>
      <c r="X2169" s="13">
        <f t="shared" si="143"/>
        <v>76118</v>
      </c>
    </row>
    <row r="2170" spans="1:24" ht="15">
      <c r="A2170" s="9">
        <v>1032410095</v>
      </c>
      <c r="B2170" s="2" t="s">
        <v>1262</v>
      </c>
      <c r="C2170" t="s">
        <v>1263</v>
      </c>
      <c r="D2170" t="s">
        <v>2116</v>
      </c>
      <c r="E2170">
        <v>2025</v>
      </c>
      <c r="F2170" t="s">
        <v>2866</v>
      </c>
      <c r="G2170" s="7" t="s">
        <v>2770</v>
      </c>
      <c r="H2170" s="5">
        <v>6</v>
      </c>
      <c r="I2170" s="5">
        <v>9</v>
      </c>
      <c r="J2170" s="5">
        <v>5</v>
      </c>
      <c r="K2170" s="5">
        <v>3</v>
      </c>
      <c r="L2170" s="5">
        <v>5</v>
      </c>
      <c r="M2170" s="5">
        <v>7</v>
      </c>
      <c r="N2170" s="5">
        <v>1</v>
      </c>
      <c r="O2170" s="5">
        <v>6</v>
      </c>
      <c r="P2170" s="5">
        <v>5</v>
      </c>
      <c r="Q2170" s="5">
        <v>8</v>
      </c>
      <c r="R2170" s="5">
        <v>4</v>
      </c>
      <c r="S2170" s="5">
        <v>2</v>
      </c>
      <c r="T2170" s="7">
        <f t="shared" si="144"/>
        <v>61</v>
      </c>
      <c r="U2170" s="7">
        <f t="shared" si="141"/>
        <v>5</v>
      </c>
      <c r="V2170" s="7">
        <f t="shared" si="142"/>
        <v>35</v>
      </c>
      <c r="W2170" s="13">
        <v>2169</v>
      </c>
      <c r="X2170" s="13">
        <f t="shared" si="143"/>
        <v>75915</v>
      </c>
    </row>
    <row r="2171" spans="1:24" ht="15">
      <c r="A2171" s="9">
        <v>1031030107</v>
      </c>
      <c r="B2171" s="2" t="s">
        <v>516</v>
      </c>
      <c r="C2171" t="s">
        <v>517</v>
      </c>
      <c r="D2171" t="s">
        <v>2116</v>
      </c>
      <c r="E2171">
        <v>2025</v>
      </c>
      <c r="F2171" t="s">
        <v>2866</v>
      </c>
      <c r="G2171" s="7" t="s">
        <v>2770</v>
      </c>
      <c r="H2171" s="5">
        <v>54</v>
      </c>
      <c r="I2171" s="5">
        <v>89</v>
      </c>
      <c r="J2171" s="5">
        <v>63</v>
      </c>
      <c r="K2171" s="5">
        <v>35</v>
      </c>
      <c r="L2171" s="5">
        <v>101</v>
      </c>
      <c r="M2171" s="5">
        <v>110</v>
      </c>
      <c r="N2171" s="5">
        <v>89</v>
      </c>
      <c r="O2171" s="5">
        <v>50</v>
      </c>
      <c r="P2171" s="5">
        <v>79</v>
      </c>
      <c r="Q2171" s="5">
        <v>88</v>
      </c>
      <c r="R2171" s="5">
        <v>83</v>
      </c>
      <c r="S2171" s="5">
        <v>123</v>
      </c>
      <c r="T2171" s="7">
        <f t="shared" si="144"/>
        <v>964</v>
      </c>
      <c r="U2171" s="7">
        <f t="shared" si="141"/>
        <v>80</v>
      </c>
      <c r="V2171" s="7">
        <f t="shared" si="142"/>
        <v>560</v>
      </c>
      <c r="W2171" s="13">
        <v>135</v>
      </c>
      <c r="X2171" s="13">
        <f t="shared" si="143"/>
        <v>75600</v>
      </c>
    </row>
    <row r="2172" spans="1:24" ht="15" hidden="1">
      <c r="A2172" s="9">
        <v>1031820010</v>
      </c>
      <c r="B2172" s="2" t="s">
        <v>970</v>
      </c>
      <c r="C2172" t="s">
        <v>971</v>
      </c>
      <c r="D2172" t="s">
        <v>2116</v>
      </c>
      <c r="E2172">
        <v>2024</v>
      </c>
      <c r="F2172" t="s">
        <v>2866</v>
      </c>
      <c r="G2172" s="7" t="s">
        <v>2770</v>
      </c>
      <c r="J2172" s="7">
        <v>3</v>
      </c>
      <c r="K2172" s="7">
        <v>39</v>
      </c>
      <c r="L2172" s="7">
        <v>1</v>
      </c>
      <c r="M2172" s="7">
        <v>29</v>
      </c>
      <c r="N2172" s="7">
        <v>23</v>
      </c>
      <c r="O2172" s="7">
        <v>4</v>
      </c>
      <c r="P2172" s="7">
        <v>9</v>
      </c>
      <c r="Q2172" s="7">
        <v>46</v>
      </c>
      <c r="S2172" s="7">
        <v>20</v>
      </c>
      <c r="T2172" s="7">
        <f t="shared" si="144"/>
        <v>174</v>
      </c>
      <c r="U2172" s="7">
        <f t="shared" si="141"/>
        <v>15</v>
      </c>
      <c r="V2172" s="7">
        <f t="shared" si="142"/>
        <v>105</v>
      </c>
      <c r="W2172" s="13">
        <v>717</v>
      </c>
      <c r="X2172" s="13">
        <f t="shared" si="143"/>
        <v>75285</v>
      </c>
    </row>
    <row r="2173" spans="1:24" ht="15" hidden="1">
      <c r="A2173" s="9">
        <v>1032010118</v>
      </c>
      <c r="B2173" s="2" t="s">
        <v>840</v>
      </c>
      <c r="C2173" t="s">
        <v>841</v>
      </c>
      <c r="D2173" t="s">
        <v>2116</v>
      </c>
      <c r="E2173">
        <v>2024</v>
      </c>
      <c r="F2173" t="s">
        <v>2866</v>
      </c>
      <c r="G2173" s="7" t="s">
        <v>2770</v>
      </c>
      <c r="H2173" s="7">
        <v>12</v>
      </c>
      <c r="I2173" s="7">
        <v>22</v>
      </c>
      <c r="J2173" s="7">
        <v>12</v>
      </c>
      <c r="K2173" s="7">
        <v>9</v>
      </c>
      <c r="L2173" s="7">
        <v>36</v>
      </c>
      <c r="M2173" s="7">
        <v>12</v>
      </c>
      <c r="N2173" s="7">
        <v>24</v>
      </c>
      <c r="O2173" s="7">
        <v>15</v>
      </c>
      <c r="P2173" s="7">
        <v>40</v>
      </c>
      <c r="Q2173" s="7">
        <v>21</v>
      </c>
      <c r="R2173" s="7">
        <v>19</v>
      </c>
      <c r="S2173" s="7">
        <v>19</v>
      </c>
      <c r="T2173" s="7">
        <f t="shared" si="144"/>
        <v>241</v>
      </c>
      <c r="U2173" s="7">
        <f t="shared" si="141"/>
        <v>20</v>
      </c>
      <c r="V2173" s="7">
        <f t="shared" si="142"/>
        <v>140</v>
      </c>
      <c r="W2173" s="13">
        <v>529</v>
      </c>
      <c r="X2173" s="13">
        <f t="shared" si="143"/>
        <v>74060</v>
      </c>
    </row>
    <row r="2174" spans="1:24" ht="15" hidden="1">
      <c r="A2174" s="9">
        <v>1032620020</v>
      </c>
      <c r="B2174" s="2" t="s">
        <v>821</v>
      </c>
      <c r="C2174" t="s">
        <v>102</v>
      </c>
      <c r="D2174" t="s">
        <v>2519</v>
      </c>
      <c r="E2174">
        <v>2024</v>
      </c>
      <c r="F2174" t="s">
        <v>2866</v>
      </c>
      <c r="G2174" s="7" t="s">
        <v>2770</v>
      </c>
      <c r="S2174" s="7">
        <v>55</v>
      </c>
      <c r="T2174" s="7">
        <f t="shared" si="144"/>
        <v>55</v>
      </c>
      <c r="U2174" s="7">
        <f t="shared" si="141"/>
        <v>5</v>
      </c>
      <c r="V2174" s="7">
        <f t="shared" si="142"/>
        <v>35</v>
      </c>
      <c r="W2174" s="13">
        <v>2109</v>
      </c>
      <c r="X2174" s="13">
        <f t="shared" si="143"/>
        <v>73815</v>
      </c>
    </row>
    <row r="2175" spans="1:24" ht="15">
      <c r="A2175" s="9">
        <v>1032010031</v>
      </c>
      <c r="B2175" s="2" t="s">
        <v>1395</v>
      </c>
      <c r="C2175" t="s">
        <v>1396</v>
      </c>
      <c r="D2175" t="s">
        <v>2116</v>
      </c>
      <c r="E2175">
        <v>2025</v>
      </c>
      <c r="F2175" t="s">
        <v>2866</v>
      </c>
      <c r="G2175" s="7" t="s">
        <v>2770</v>
      </c>
      <c r="H2175" s="5">
        <v>4</v>
      </c>
      <c r="I2175" s="5"/>
      <c r="J2175" s="5"/>
      <c r="K2175" s="5">
        <v>1</v>
      </c>
      <c r="L2175" s="5">
        <v>18</v>
      </c>
      <c r="M2175" s="5"/>
      <c r="N2175" s="5"/>
      <c r="O2175" s="5"/>
      <c r="P2175" s="5">
        <v>2</v>
      </c>
      <c r="Q2175" s="5">
        <v>4</v>
      </c>
      <c r="R2175" s="5">
        <v>3</v>
      </c>
      <c r="S2175" s="5">
        <v>0</v>
      </c>
      <c r="T2175" s="7">
        <f t="shared" si="144"/>
        <v>32</v>
      </c>
      <c r="U2175" s="7">
        <f t="shared" si="141"/>
        <v>3</v>
      </c>
      <c r="V2175" s="7">
        <f t="shared" si="142"/>
        <v>21</v>
      </c>
      <c r="W2175" s="13">
        <v>3508</v>
      </c>
      <c r="X2175" s="13">
        <f t="shared" si="143"/>
        <v>73668</v>
      </c>
    </row>
    <row r="2176" spans="1:24" ht="15" hidden="1">
      <c r="A2176" s="9">
        <v>1032130039</v>
      </c>
      <c r="B2176" s="2" t="s">
        <v>1728</v>
      </c>
      <c r="C2176" t="s">
        <v>1729</v>
      </c>
      <c r="D2176" t="s">
        <v>2116</v>
      </c>
      <c r="E2176">
        <v>2024</v>
      </c>
      <c r="F2176" t="s">
        <v>2866</v>
      </c>
      <c r="G2176" s="7" t="s">
        <v>2769</v>
      </c>
      <c r="K2176" s="7">
        <v>2</v>
      </c>
      <c r="L2176" s="7">
        <v>2</v>
      </c>
      <c r="M2176" s="7">
        <v>4</v>
      </c>
      <c r="N2176" s="7">
        <v>2</v>
      </c>
      <c r="P2176" s="7">
        <v>2</v>
      </c>
      <c r="R2176" s="7">
        <v>2</v>
      </c>
      <c r="T2176" s="7">
        <f t="shared" si="144"/>
        <v>14</v>
      </c>
      <c r="U2176" s="7">
        <f t="shared" si="141"/>
        <v>1</v>
      </c>
      <c r="V2176" s="7">
        <f t="shared" si="142"/>
        <v>7</v>
      </c>
      <c r="W2176" s="13">
        <v>10513</v>
      </c>
      <c r="X2176" s="13">
        <f t="shared" si="143"/>
        <v>73591</v>
      </c>
    </row>
    <row r="2177" spans="1:24" ht="15">
      <c r="A2177" s="9">
        <v>1032130039</v>
      </c>
      <c r="B2177" s="2" t="s">
        <v>1728</v>
      </c>
      <c r="C2177" t="s">
        <v>1729</v>
      </c>
      <c r="D2177" t="s">
        <v>2116</v>
      </c>
      <c r="E2177">
        <v>2025</v>
      </c>
      <c r="F2177" t="s">
        <v>2866</v>
      </c>
      <c r="G2177" s="7" t="s">
        <v>2769</v>
      </c>
      <c r="H2177" s="5"/>
      <c r="I2177" s="5">
        <v>2</v>
      </c>
      <c r="J2177" s="5"/>
      <c r="K2177" s="5"/>
      <c r="L2177" s="5"/>
      <c r="M2177" s="5"/>
      <c r="N2177" s="5">
        <v>2</v>
      </c>
      <c r="O2177" s="5">
        <v>2</v>
      </c>
      <c r="P2177" s="5">
        <v>4</v>
      </c>
      <c r="Q2177" s="5"/>
      <c r="R2177" s="5">
        <v>2</v>
      </c>
      <c r="S2177" s="5">
        <v>2</v>
      </c>
      <c r="T2177" s="7">
        <f t="shared" si="144"/>
        <v>14</v>
      </c>
      <c r="U2177" s="7">
        <f t="shared" si="141"/>
        <v>1</v>
      </c>
      <c r="V2177" s="7">
        <f t="shared" si="142"/>
        <v>7</v>
      </c>
      <c r="W2177" s="13">
        <v>10513</v>
      </c>
      <c r="X2177" s="13">
        <f t="shared" si="143"/>
        <v>73591</v>
      </c>
    </row>
    <row r="2178" spans="1:24" ht="15" hidden="1">
      <c r="A2178" s="9" t="s">
        <v>2819</v>
      </c>
      <c r="B2178" s="2" t="s">
        <v>1482</v>
      </c>
      <c r="C2178" t="s">
        <v>1483</v>
      </c>
      <c r="D2178" t="s">
        <v>2116</v>
      </c>
      <c r="E2178">
        <v>2024</v>
      </c>
      <c r="F2178" t="s">
        <v>2866</v>
      </c>
      <c r="G2178" s="7" t="s">
        <v>2770</v>
      </c>
      <c r="H2178" s="7">
        <v>1</v>
      </c>
      <c r="I2178" s="7">
        <v>6</v>
      </c>
      <c r="J2178" s="7">
        <v>3</v>
      </c>
      <c r="K2178" s="7">
        <v>4</v>
      </c>
      <c r="M2178" s="7">
        <v>5</v>
      </c>
      <c r="O2178" s="7">
        <v>3</v>
      </c>
      <c r="P2178" s="7">
        <v>8</v>
      </c>
      <c r="Q2178" s="7">
        <v>4</v>
      </c>
      <c r="S2178" s="7">
        <v>2</v>
      </c>
      <c r="T2178" s="7">
        <f t="shared" si="144"/>
        <v>36</v>
      </c>
      <c r="U2178" s="7">
        <f t="shared" ref="U2178:U2241" si="145">+ROUND(T2178/12,0)</f>
        <v>3</v>
      </c>
      <c r="V2178" s="7">
        <f t="shared" ref="V2178:V2241" si="146">+IF(F2178="",U2178*7,U2178*2)</f>
        <v>21</v>
      </c>
      <c r="W2178" s="13">
        <v>3503</v>
      </c>
      <c r="X2178" s="13">
        <f t="shared" ref="X2178:X2241" si="147">+V2178*W2178</f>
        <v>73563</v>
      </c>
    </row>
    <row r="2179" spans="1:24" ht="15">
      <c r="A2179" s="9">
        <v>1032810111</v>
      </c>
      <c r="B2179" s="2" t="s">
        <v>1173</v>
      </c>
      <c r="C2179" t="s">
        <v>1174</v>
      </c>
      <c r="D2179" t="s">
        <v>2116</v>
      </c>
      <c r="E2179">
        <v>2025</v>
      </c>
      <c r="F2179" t="s">
        <v>2866</v>
      </c>
      <c r="G2179" s="7" t="s">
        <v>2770</v>
      </c>
      <c r="H2179" s="5"/>
      <c r="I2179" s="5">
        <v>61</v>
      </c>
      <c r="J2179" s="5"/>
      <c r="K2179" s="5"/>
      <c r="L2179" s="5">
        <v>6</v>
      </c>
      <c r="M2179" s="5"/>
      <c r="N2179" s="5"/>
      <c r="O2179" s="5"/>
      <c r="P2179" s="5"/>
      <c r="Q2179" s="5">
        <v>67</v>
      </c>
      <c r="R2179" s="5">
        <v>99</v>
      </c>
      <c r="S2179" s="5">
        <v>22</v>
      </c>
      <c r="T2179" s="7">
        <f t="shared" si="144"/>
        <v>255</v>
      </c>
      <c r="U2179" s="7">
        <f t="shared" si="145"/>
        <v>21</v>
      </c>
      <c r="V2179" s="7">
        <f t="shared" si="146"/>
        <v>147</v>
      </c>
      <c r="W2179" s="13">
        <v>499</v>
      </c>
      <c r="X2179" s="13">
        <f t="shared" si="147"/>
        <v>73353</v>
      </c>
    </row>
    <row r="2180" spans="1:24" ht="15">
      <c r="A2180" s="9">
        <v>1031220033</v>
      </c>
      <c r="B2180" s="2" t="s">
        <v>948</v>
      </c>
      <c r="C2180" t="s">
        <v>949</v>
      </c>
      <c r="D2180" t="s">
        <v>2116</v>
      </c>
      <c r="E2180">
        <v>2025</v>
      </c>
      <c r="F2180" t="s">
        <v>2866</v>
      </c>
      <c r="G2180" s="7" t="s">
        <v>2769</v>
      </c>
      <c r="H2180" s="5"/>
      <c r="I2180" s="5">
        <v>0</v>
      </c>
      <c r="J2180" s="5"/>
      <c r="K2180" s="5">
        <v>3</v>
      </c>
      <c r="L2180" s="5"/>
      <c r="M2180" s="5"/>
      <c r="N2180" s="5">
        <v>19</v>
      </c>
      <c r="O2180" s="5">
        <v>6</v>
      </c>
      <c r="P2180" s="5">
        <v>4</v>
      </c>
      <c r="Q2180" s="5">
        <v>24</v>
      </c>
      <c r="R2180" s="5">
        <v>5</v>
      </c>
      <c r="S2180" s="5">
        <v>20</v>
      </c>
      <c r="T2180" s="7">
        <f t="shared" si="144"/>
        <v>81</v>
      </c>
      <c r="U2180" s="7">
        <f t="shared" si="145"/>
        <v>7</v>
      </c>
      <c r="V2180" s="7">
        <f t="shared" si="146"/>
        <v>49</v>
      </c>
      <c r="W2180" s="13">
        <v>1491</v>
      </c>
      <c r="X2180" s="13">
        <f t="shared" si="147"/>
        <v>73059</v>
      </c>
    </row>
    <row r="2181" spans="1:24" ht="15">
      <c r="A2181" s="9">
        <v>1031210007</v>
      </c>
      <c r="B2181" s="2" t="s">
        <v>1189</v>
      </c>
      <c r="C2181" t="s">
        <v>1190</v>
      </c>
      <c r="D2181" t="s">
        <v>2116</v>
      </c>
      <c r="E2181">
        <v>2025</v>
      </c>
      <c r="F2181" t="s">
        <v>2866</v>
      </c>
      <c r="G2181" s="7" t="s">
        <v>2770</v>
      </c>
      <c r="H2181" s="5">
        <v>15</v>
      </c>
      <c r="I2181" s="5">
        <v>1</v>
      </c>
      <c r="J2181" s="5">
        <v>6</v>
      </c>
      <c r="K2181" s="5">
        <v>21</v>
      </c>
      <c r="L2181" s="5">
        <v>9</v>
      </c>
      <c r="M2181" s="5">
        <v>4</v>
      </c>
      <c r="N2181" s="5">
        <v>11</v>
      </c>
      <c r="O2181" s="5">
        <v>5</v>
      </c>
      <c r="P2181" s="5">
        <v>7</v>
      </c>
      <c r="Q2181" s="5">
        <v>23</v>
      </c>
      <c r="R2181" s="5">
        <v>1</v>
      </c>
      <c r="S2181" s="5">
        <v>3</v>
      </c>
      <c r="T2181" s="7">
        <f t="shared" si="144"/>
        <v>106</v>
      </c>
      <c r="U2181" s="7">
        <f t="shared" si="145"/>
        <v>9</v>
      </c>
      <c r="V2181" s="7">
        <f t="shared" si="146"/>
        <v>63</v>
      </c>
      <c r="W2181" s="13">
        <v>1151</v>
      </c>
      <c r="X2181" s="13">
        <f t="shared" si="147"/>
        <v>72513</v>
      </c>
    </row>
    <row r="2182" spans="1:24" ht="15">
      <c r="A2182" s="9" t="s">
        <v>2814</v>
      </c>
      <c r="B2182" s="2" t="s">
        <v>1057</v>
      </c>
      <c r="C2182" t="s">
        <v>1058</v>
      </c>
      <c r="D2182" t="s">
        <v>2116</v>
      </c>
      <c r="E2182">
        <v>2025</v>
      </c>
      <c r="F2182" t="s">
        <v>2866</v>
      </c>
      <c r="G2182" s="7" t="s">
        <v>2770</v>
      </c>
      <c r="H2182" s="5">
        <v>16</v>
      </c>
      <c r="I2182" s="5">
        <v>7</v>
      </c>
      <c r="J2182" s="5">
        <v>3</v>
      </c>
      <c r="K2182" s="5">
        <v>10</v>
      </c>
      <c r="L2182" s="5">
        <v>1</v>
      </c>
      <c r="M2182" s="5">
        <v>3</v>
      </c>
      <c r="N2182" s="5">
        <v>2</v>
      </c>
      <c r="O2182" s="5">
        <v>7</v>
      </c>
      <c r="P2182" s="5">
        <v>5</v>
      </c>
      <c r="Q2182" s="5">
        <v>2</v>
      </c>
      <c r="R2182" s="5">
        <v>1</v>
      </c>
      <c r="S2182" s="5">
        <v>3</v>
      </c>
      <c r="T2182" s="7">
        <f t="shared" si="144"/>
        <v>60</v>
      </c>
      <c r="U2182" s="7">
        <f t="shared" si="145"/>
        <v>5</v>
      </c>
      <c r="V2182" s="7">
        <f t="shared" si="146"/>
        <v>35</v>
      </c>
      <c r="W2182" s="13">
        <v>2069</v>
      </c>
      <c r="X2182" s="13">
        <f t="shared" si="147"/>
        <v>72415</v>
      </c>
    </row>
    <row r="2183" spans="1:24" ht="15">
      <c r="A2183" s="9">
        <v>1031610089</v>
      </c>
      <c r="B2183" s="2" t="s">
        <v>595</v>
      </c>
      <c r="C2183" t="s">
        <v>596</v>
      </c>
      <c r="D2183" t="s">
        <v>2116</v>
      </c>
      <c r="E2183">
        <v>2025</v>
      </c>
      <c r="F2183" t="s">
        <v>2866</v>
      </c>
      <c r="G2183" s="7" t="s">
        <v>2770</v>
      </c>
      <c r="H2183" s="5"/>
      <c r="I2183" s="5"/>
      <c r="J2183" s="5">
        <v>8</v>
      </c>
      <c r="K2183" s="5">
        <v>7</v>
      </c>
      <c r="L2183" s="5">
        <v>14</v>
      </c>
      <c r="M2183" s="5">
        <v>62</v>
      </c>
      <c r="N2183" s="5">
        <v>42</v>
      </c>
      <c r="O2183" s="5">
        <v>35</v>
      </c>
      <c r="P2183" s="5">
        <v>31</v>
      </c>
      <c r="Q2183" s="5">
        <v>11</v>
      </c>
      <c r="R2183" s="5">
        <v>12</v>
      </c>
      <c r="S2183" s="5">
        <v>69</v>
      </c>
      <c r="T2183" s="7">
        <f t="shared" si="144"/>
        <v>291</v>
      </c>
      <c r="U2183" s="7">
        <f t="shared" si="145"/>
        <v>24</v>
      </c>
      <c r="V2183" s="7">
        <f t="shared" si="146"/>
        <v>168</v>
      </c>
      <c r="W2183" s="13">
        <v>431</v>
      </c>
      <c r="X2183" s="13">
        <f t="shared" si="147"/>
        <v>72408</v>
      </c>
    </row>
    <row r="2184" spans="1:24" ht="15">
      <c r="A2184" s="9">
        <v>1031830005</v>
      </c>
      <c r="B2184" s="2" t="s">
        <v>801</v>
      </c>
      <c r="C2184" t="s">
        <v>802</v>
      </c>
      <c r="D2184" t="s">
        <v>2116</v>
      </c>
      <c r="E2184">
        <v>2025</v>
      </c>
      <c r="F2184" t="s">
        <v>2866</v>
      </c>
      <c r="G2184" s="7" t="s">
        <v>2770</v>
      </c>
      <c r="H2184" s="5">
        <v>15</v>
      </c>
      <c r="I2184" s="5">
        <v>7</v>
      </c>
      <c r="J2184" s="5">
        <v>10</v>
      </c>
      <c r="K2184" s="5">
        <v>29</v>
      </c>
      <c r="L2184" s="5">
        <v>19</v>
      </c>
      <c r="M2184" s="5">
        <v>4</v>
      </c>
      <c r="N2184" s="5">
        <v>6</v>
      </c>
      <c r="O2184" s="5">
        <v>3</v>
      </c>
      <c r="P2184" s="5">
        <v>12</v>
      </c>
      <c r="Q2184" s="5">
        <v>11</v>
      </c>
      <c r="R2184" s="5"/>
      <c r="S2184" s="5">
        <v>28</v>
      </c>
      <c r="T2184" s="7">
        <f t="shared" si="144"/>
        <v>144</v>
      </c>
      <c r="U2184" s="7">
        <f t="shared" si="145"/>
        <v>12</v>
      </c>
      <c r="V2184" s="7">
        <f t="shared" si="146"/>
        <v>84</v>
      </c>
      <c r="W2184" s="13">
        <v>862</v>
      </c>
      <c r="X2184" s="13">
        <f t="shared" si="147"/>
        <v>72408</v>
      </c>
    </row>
    <row r="2185" spans="1:24" ht="15" hidden="1">
      <c r="A2185" s="9">
        <v>1031220035</v>
      </c>
      <c r="B2185" s="2" t="s">
        <v>263</v>
      </c>
      <c r="C2185" t="s">
        <v>264</v>
      </c>
      <c r="D2185" t="s">
        <v>2116</v>
      </c>
      <c r="E2185">
        <v>2024</v>
      </c>
      <c r="F2185" t="s">
        <v>2866</v>
      </c>
      <c r="G2185" s="7" t="s">
        <v>2770</v>
      </c>
      <c r="H2185" s="7">
        <v>180</v>
      </c>
      <c r="I2185" s="7">
        <v>251</v>
      </c>
      <c r="J2185" s="7">
        <v>160</v>
      </c>
      <c r="K2185" s="7">
        <v>189</v>
      </c>
      <c r="L2185" s="7">
        <v>315</v>
      </c>
      <c r="M2185" s="7">
        <v>255</v>
      </c>
      <c r="N2185" s="7">
        <v>156</v>
      </c>
      <c r="O2185" s="7">
        <v>212</v>
      </c>
      <c r="P2185" s="7">
        <v>202</v>
      </c>
      <c r="Q2185" s="7">
        <v>231</v>
      </c>
      <c r="R2185" s="7">
        <v>198</v>
      </c>
      <c r="S2185" s="7">
        <v>118</v>
      </c>
      <c r="T2185" s="7">
        <f t="shared" si="144"/>
        <v>2467</v>
      </c>
      <c r="U2185" s="7">
        <f t="shared" si="145"/>
        <v>206</v>
      </c>
      <c r="V2185" s="7">
        <f t="shared" si="146"/>
        <v>1442</v>
      </c>
      <c r="W2185" s="13">
        <v>50</v>
      </c>
      <c r="X2185" s="13">
        <f t="shared" si="147"/>
        <v>72100</v>
      </c>
    </row>
    <row r="2186" spans="1:24" ht="15" hidden="1">
      <c r="A2186" s="9">
        <v>1032810010</v>
      </c>
      <c r="B2186" s="2" t="s">
        <v>404</v>
      </c>
      <c r="C2186" t="s">
        <v>405</v>
      </c>
      <c r="D2186" t="s">
        <v>2116</v>
      </c>
      <c r="E2186">
        <v>2024</v>
      </c>
      <c r="F2186" t="s">
        <v>2866</v>
      </c>
      <c r="G2186" s="7" t="s">
        <v>2770</v>
      </c>
      <c r="H2186" s="7">
        <v>58</v>
      </c>
      <c r="I2186" s="7">
        <v>106</v>
      </c>
      <c r="J2186" s="7">
        <v>26</v>
      </c>
      <c r="K2186" s="7">
        <v>2</v>
      </c>
      <c r="L2186" s="7">
        <v>64</v>
      </c>
      <c r="M2186" s="7">
        <v>71</v>
      </c>
      <c r="N2186" s="7">
        <v>138</v>
      </c>
      <c r="O2186" s="7">
        <v>234</v>
      </c>
      <c r="P2186" s="7">
        <v>170</v>
      </c>
      <c r="Q2186" s="7">
        <v>50</v>
      </c>
      <c r="R2186" s="7">
        <v>70</v>
      </c>
      <c r="S2186" s="7">
        <v>202</v>
      </c>
      <c r="T2186" s="7">
        <f t="shared" si="144"/>
        <v>1191</v>
      </c>
      <c r="U2186" s="7">
        <f t="shared" si="145"/>
        <v>99</v>
      </c>
      <c r="V2186" s="7">
        <f t="shared" si="146"/>
        <v>693</v>
      </c>
      <c r="W2186" s="13">
        <v>104</v>
      </c>
      <c r="X2186" s="13">
        <f t="shared" si="147"/>
        <v>72072</v>
      </c>
    </row>
    <row r="2187" spans="1:24" ht="15" hidden="1">
      <c r="A2187" s="9">
        <v>1033710010</v>
      </c>
      <c r="B2187" s="2" t="s">
        <v>874</v>
      </c>
      <c r="C2187" t="s">
        <v>875</v>
      </c>
      <c r="D2187" t="s">
        <v>2116</v>
      </c>
      <c r="E2187">
        <v>2024</v>
      </c>
      <c r="F2187" t="s">
        <v>2866</v>
      </c>
      <c r="G2187" s="7" t="s">
        <v>2770</v>
      </c>
      <c r="H2187" s="7">
        <v>19</v>
      </c>
      <c r="I2187" s="7">
        <v>9</v>
      </c>
      <c r="J2187" s="7">
        <v>18</v>
      </c>
      <c r="K2187" s="7">
        <v>18</v>
      </c>
      <c r="L2187" s="7">
        <v>14</v>
      </c>
      <c r="M2187" s="7">
        <v>22</v>
      </c>
      <c r="N2187" s="7">
        <v>15</v>
      </c>
      <c r="O2187" s="7">
        <v>18</v>
      </c>
      <c r="P2187" s="7">
        <v>23</v>
      </c>
      <c r="Q2187" s="7">
        <v>11</v>
      </c>
      <c r="R2187" s="7">
        <v>40</v>
      </c>
      <c r="S2187" s="7">
        <v>19</v>
      </c>
      <c r="T2187" s="7">
        <f t="shared" si="144"/>
        <v>226</v>
      </c>
      <c r="U2187" s="7">
        <f t="shared" si="145"/>
        <v>19</v>
      </c>
      <c r="V2187" s="7">
        <f t="shared" si="146"/>
        <v>133</v>
      </c>
      <c r="W2187" s="13">
        <v>541</v>
      </c>
      <c r="X2187" s="13">
        <f t="shared" si="147"/>
        <v>71953</v>
      </c>
    </row>
    <row r="2188" spans="1:24" ht="15">
      <c r="A2188" s="9">
        <v>1033330013</v>
      </c>
      <c r="B2188" s="2" t="s">
        <v>1733</v>
      </c>
      <c r="C2188" t="s">
        <v>1734</v>
      </c>
      <c r="D2188" t="s">
        <v>2116</v>
      </c>
      <c r="E2188">
        <v>2025</v>
      </c>
      <c r="F2188" t="s">
        <v>2866</v>
      </c>
      <c r="G2188" s="7" t="s">
        <v>2770</v>
      </c>
      <c r="H2188" s="5">
        <v>1</v>
      </c>
      <c r="I2188" s="5">
        <v>1</v>
      </c>
      <c r="J2188" s="5">
        <v>7</v>
      </c>
      <c r="K2188" s="5">
        <v>2</v>
      </c>
      <c r="L2188" s="5">
        <v>6</v>
      </c>
      <c r="M2188" s="5">
        <v>3</v>
      </c>
      <c r="N2188" s="5">
        <v>1</v>
      </c>
      <c r="O2188" s="5">
        <v>2</v>
      </c>
      <c r="P2188" s="5"/>
      <c r="Q2188" s="5"/>
      <c r="R2188" s="5"/>
      <c r="S2188" s="5"/>
      <c r="T2188" s="7">
        <f t="shared" si="144"/>
        <v>23</v>
      </c>
      <c r="U2188" s="7">
        <f t="shared" si="145"/>
        <v>2</v>
      </c>
      <c r="V2188" s="7">
        <f t="shared" si="146"/>
        <v>14</v>
      </c>
      <c r="W2188" s="13">
        <v>5134</v>
      </c>
      <c r="X2188" s="13">
        <f t="shared" si="147"/>
        <v>71876</v>
      </c>
    </row>
    <row r="2189" spans="1:24" ht="15">
      <c r="A2189" s="9">
        <v>1031870105</v>
      </c>
      <c r="B2189" s="2" t="s">
        <v>315</v>
      </c>
      <c r="C2189" t="s">
        <v>316</v>
      </c>
      <c r="D2189" t="s">
        <v>2519</v>
      </c>
      <c r="E2189">
        <v>2025</v>
      </c>
      <c r="F2189" t="s">
        <v>2866</v>
      </c>
      <c r="G2189" s="7" t="s">
        <v>2770</v>
      </c>
      <c r="H2189" s="5">
        <v>1</v>
      </c>
      <c r="I2189" s="5">
        <v>2</v>
      </c>
      <c r="J2189" s="5">
        <v>5</v>
      </c>
      <c r="K2189" s="5">
        <v>6</v>
      </c>
      <c r="L2189" s="5">
        <v>4</v>
      </c>
      <c r="M2189" s="5">
        <v>7</v>
      </c>
      <c r="N2189" s="5">
        <v>2</v>
      </c>
      <c r="O2189" s="5">
        <v>1</v>
      </c>
      <c r="P2189" s="5">
        <v>6</v>
      </c>
      <c r="Q2189" s="5">
        <v>9</v>
      </c>
      <c r="R2189" s="5">
        <v>6</v>
      </c>
      <c r="S2189" s="5">
        <v>3</v>
      </c>
      <c r="T2189" s="7">
        <f t="shared" si="144"/>
        <v>52</v>
      </c>
      <c r="U2189" s="7">
        <f t="shared" si="145"/>
        <v>4</v>
      </c>
      <c r="V2189" s="7">
        <f t="shared" si="146"/>
        <v>28</v>
      </c>
      <c r="W2189" s="13">
        <v>2567</v>
      </c>
      <c r="X2189" s="13">
        <f t="shared" si="147"/>
        <v>71876</v>
      </c>
    </row>
    <row r="2190" spans="1:24" ht="15" hidden="1">
      <c r="A2190" s="9" t="s">
        <v>2806</v>
      </c>
      <c r="B2190" s="2" t="s">
        <v>369</v>
      </c>
      <c r="C2190" t="s">
        <v>370</v>
      </c>
      <c r="D2190" t="s">
        <v>2116</v>
      </c>
      <c r="E2190">
        <v>2024</v>
      </c>
      <c r="F2190" t="s">
        <v>2866</v>
      </c>
      <c r="G2190" s="7" t="s">
        <v>2770</v>
      </c>
      <c r="H2190" s="7">
        <v>70</v>
      </c>
      <c r="I2190" s="7">
        <v>209</v>
      </c>
      <c r="J2190" s="7">
        <v>123</v>
      </c>
      <c r="K2190" s="7">
        <v>148</v>
      </c>
      <c r="L2190" s="7">
        <v>165</v>
      </c>
      <c r="M2190" s="7">
        <v>165</v>
      </c>
      <c r="N2190" s="7">
        <v>104</v>
      </c>
      <c r="O2190" s="7">
        <v>138</v>
      </c>
      <c r="P2190" s="7">
        <v>84</v>
      </c>
      <c r="Q2190" s="7">
        <v>65</v>
      </c>
      <c r="R2190" s="7">
        <v>46</v>
      </c>
      <c r="S2190" s="7">
        <v>40</v>
      </c>
      <c r="T2190" s="7">
        <f t="shared" si="144"/>
        <v>1357</v>
      </c>
      <c r="U2190" s="7">
        <f t="shared" si="145"/>
        <v>113</v>
      </c>
      <c r="V2190" s="7">
        <f t="shared" si="146"/>
        <v>791</v>
      </c>
      <c r="W2190" s="13">
        <v>90</v>
      </c>
      <c r="X2190" s="13">
        <f t="shared" si="147"/>
        <v>71190</v>
      </c>
    </row>
    <row r="2191" spans="1:24" ht="15" hidden="1">
      <c r="A2191" s="9">
        <v>1031870055</v>
      </c>
      <c r="B2191" s="2" t="s">
        <v>1623</v>
      </c>
      <c r="C2191" t="s">
        <v>1624</v>
      </c>
      <c r="D2191" t="s">
        <v>2116</v>
      </c>
      <c r="E2191">
        <v>2024</v>
      </c>
      <c r="F2191" t="s">
        <v>2866</v>
      </c>
      <c r="G2191" s="7" t="s">
        <v>2769</v>
      </c>
      <c r="K2191" s="7">
        <v>1</v>
      </c>
      <c r="L2191" s="7">
        <v>1</v>
      </c>
      <c r="M2191" s="7">
        <v>6</v>
      </c>
      <c r="N2191" s="7">
        <v>2</v>
      </c>
      <c r="P2191" s="7">
        <v>1</v>
      </c>
      <c r="R2191" s="7">
        <v>4</v>
      </c>
      <c r="S2191" s="7">
        <v>6</v>
      </c>
      <c r="T2191" s="7">
        <f t="shared" si="144"/>
        <v>21</v>
      </c>
      <c r="U2191" s="7">
        <f t="shared" si="145"/>
        <v>2</v>
      </c>
      <c r="V2191" s="7">
        <f t="shared" si="146"/>
        <v>14</v>
      </c>
      <c r="W2191" s="13">
        <v>5043</v>
      </c>
      <c r="X2191" s="13">
        <f t="shared" si="147"/>
        <v>70602</v>
      </c>
    </row>
    <row r="2192" spans="1:24" ht="15">
      <c r="A2192" s="9">
        <v>1033020072</v>
      </c>
      <c r="B2192" s="2" t="s">
        <v>940</v>
      </c>
      <c r="C2192" t="s">
        <v>2590</v>
      </c>
      <c r="D2192" t="s">
        <v>2116</v>
      </c>
      <c r="E2192">
        <v>2025</v>
      </c>
      <c r="F2192" t="s">
        <v>2866</v>
      </c>
      <c r="G2192" s="7" t="s">
        <v>2770</v>
      </c>
      <c r="H2192" s="5">
        <v>1</v>
      </c>
      <c r="I2192" s="5">
        <v>1</v>
      </c>
      <c r="J2192" s="5"/>
      <c r="K2192" s="5">
        <v>1</v>
      </c>
      <c r="L2192" s="5">
        <v>10</v>
      </c>
      <c r="M2192" s="5">
        <v>2</v>
      </c>
      <c r="N2192" s="5">
        <v>0</v>
      </c>
      <c r="O2192" s="5">
        <v>1</v>
      </c>
      <c r="P2192" s="5">
        <v>0</v>
      </c>
      <c r="Q2192" s="5">
        <v>4</v>
      </c>
      <c r="R2192" s="5">
        <v>1</v>
      </c>
      <c r="S2192" s="5"/>
      <c r="T2192" s="7">
        <f t="shared" si="144"/>
        <v>21</v>
      </c>
      <c r="U2192" s="7">
        <f t="shared" si="145"/>
        <v>2</v>
      </c>
      <c r="V2192" s="7">
        <f t="shared" si="146"/>
        <v>14</v>
      </c>
      <c r="W2192" s="13">
        <v>5016</v>
      </c>
      <c r="X2192" s="13">
        <f t="shared" si="147"/>
        <v>70224</v>
      </c>
    </row>
    <row r="2193" spans="1:24" ht="15" hidden="1">
      <c r="A2193" s="9">
        <v>1032210068</v>
      </c>
      <c r="B2193" s="2" t="s">
        <v>1445</v>
      </c>
      <c r="C2193" t="s">
        <v>1446</v>
      </c>
      <c r="D2193" t="s">
        <v>2116</v>
      </c>
      <c r="E2193">
        <v>2024</v>
      </c>
      <c r="F2193" t="s">
        <v>2866</v>
      </c>
      <c r="G2193" s="7" t="s">
        <v>2769</v>
      </c>
      <c r="M2193" s="7">
        <v>6</v>
      </c>
      <c r="N2193" s="7">
        <v>2</v>
      </c>
      <c r="O2193" s="7">
        <v>4</v>
      </c>
      <c r="P2193" s="7">
        <v>22</v>
      </c>
      <c r="Q2193" s="7">
        <v>2</v>
      </c>
      <c r="R2193" s="7">
        <v>2</v>
      </c>
      <c r="S2193" s="7">
        <v>2</v>
      </c>
      <c r="T2193" s="7">
        <f t="shared" si="144"/>
        <v>40</v>
      </c>
      <c r="U2193" s="7">
        <f t="shared" si="145"/>
        <v>3</v>
      </c>
      <c r="V2193" s="7">
        <f t="shared" si="146"/>
        <v>21</v>
      </c>
      <c r="W2193" s="13">
        <v>3340</v>
      </c>
      <c r="X2193" s="13">
        <f t="shared" si="147"/>
        <v>70140</v>
      </c>
    </row>
    <row r="2194" spans="1:24" ht="15">
      <c r="A2194" s="9">
        <v>1031220150</v>
      </c>
      <c r="B2194" s="2" t="s">
        <v>41</v>
      </c>
      <c r="C2194" t="s">
        <v>42</v>
      </c>
      <c r="D2194" t="s">
        <v>2519</v>
      </c>
      <c r="E2194">
        <v>2025</v>
      </c>
      <c r="F2194" t="s">
        <v>2866</v>
      </c>
      <c r="G2194" s="7" t="s">
        <v>2770</v>
      </c>
      <c r="H2194" s="5">
        <v>35</v>
      </c>
      <c r="I2194" s="5">
        <v>25</v>
      </c>
      <c r="J2194" s="5">
        <v>28</v>
      </c>
      <c r="K2194" s="5">
        <v>23</v>
      </c>
      <c r="L2194" s="5">
        <v>30</v>
      </c>
      <c r="M2194" s="5">
        <v>21</v>
      </c>
      <c r="N2194" s="5">
        <v>25</v>
      </c>
      <c r="O2194" s="5">
        <v>21</v>
      </c>
      <c r="P2194" s="5">
        <v>38</v>
      </c>
      <c r="Q2194" s="5">
        <v>5</v>
      </c>
      <c r="R2194" s="5"/>
      <c r="S2194" s="5"/>
      <c r="T2194" s="7">
        <f t="shared" si="144"/>
        <v>251</v>
      </c>
      <c r="U2194" s="7">
        <f t="shared" si="145"/>
        <v>21</v>
      </c>
      <c r="V2194" s="7">
        <f t="shared" si="146"/>
        <v>147</v>
      </c>
      <c r="W2194" s="13">
        <v>477</v>
      </c>
      <c r="X2194" s="13">
        <f t="shared" si="147"/>
        <v>70119</v>
      </c>
    </row>
    <row r="2195" spans="1:24" ht="15">
      <c r="A2195" s="9" t="s">
        <v>2789</v>
      </c>
      <c r="B2195" s="2" t="s">
        <v>1349</v>
      </c>
      <c r="C2195" t="s">
        <v>1350</v>
      </c>
      <c r="D2195" t="s">
        <v>2116</v>
      </c>
      <c r="E2195">
        <v>2025</v>
      </c>
      <c r="F2195" t="s">
        <v>2866</v>
      </c>
      <c r="G2195" s="7" t="s">
        <v>2770</v>
      </c>
      <c r="H2195" s="5">
        <v>1</v>
      </c>
      <c r="I2195" s="5"/>
      <c r="J2195" s="5">
        <v>6</v>
      </c>
      <c r="K2195" s="5">
        <v>1</v>
      </c>
      <c r="L2195" s="5">
        <v>0</v>
      </c>
      <c r="M2195" s="5">
        <v>2</v>
      </c>
      <c r="N2195" s="5">
        <v>1</v>
      </c>
      <c r="O2195" s="5">
        <v>4</v>
      </c>
      <c r="P2195" s="5">
        <v>19</v>
      </c>
      <c r="Q2195" s="5">
        <v>3</v>
      </c>
      <c r="R2195" s="5"/>
      <c r="S2195" s="5"/>
      <c r="T2195" s="7">
        <f t="shared" si="144"/>
        <v>37</v>
      </c>
      <c r="U2195" s="7">
        <f t="shared" si="145"/>
        <v>3</v>
      </c>
      <c r="V2195" s="7">
        <f t="shared" si="146"/>
        <v>21</v>
      </c>
      <c r="W2195" s="13">
        <v>3338</v>
      </c>
      <c r="X2195" s="13">
        <f t="shared" si="147"/>
        <v>70098</v>
      </c>
    </row>
    <row r="2196" spans="1:24" ht="15" hidden="1">
      <c r="A2196" s="9">
        <v>1031250058</v>
      </c>
      <c r="B2196" s="2" t="s">
        <v>1703</v>
      </c>
      <c r="C2196" t="s">
        <v>1704</v>
      </c>
      <c r="D2196" t="s">
        <v>2116</v>
      </c>
      <c r="E2196">
        <v>2024</v>
      </c>
      <c r="F2196" t="s">
        <v>2866</v>
      </c>
      <c r="G2196" s="7" t="s">
        <v>2769</v>
      </c>
      <c r="R2196" s="7">
        <v>6</v>
      </c>
      <c r="S2196" s="7">
        <v>10</v>
      </c>
      <c r="T2196" s="7">
        <f t="shared" si="144"/>
        <v>16</v>
      </c>
      <c r="U2196" s="7">
        <f t="shared" si="145"/>
        <v>1</v>
      </c>
      <c r="V2196" s="7">
        <f t="shared" si="146"/>
        <v>7</v>
      </c>
      <c r="W2196" s="13">
        <v>9995</v>
      </c>
      <c r="X2196" s="13">
        <f t="shared" si="147"/>
        <v>69965</v>
      </c>
    </row>
    <row r="2197" spans="1:24" ht="15" hidden="1">
      <c r="A2197" s="9">
        <v>1031310015</v>
      </c>
      <c r="B2197" s="2" t="s">
        <v>1828</v>
      </c>
      <c r="C2197" t="s">
        <v>1829</v>
      </c>
      <c r="D2197" t="s">
        <v>2116</v>
      </c>
      <c r="E2197">
        <v>2024</v>
      </c>
      <c r="F2197" t="s">
        <v>2866</v>
      </c>
      <c r="G2197" s="7" t="s">
        <v>2770</v>
      </c>
      <c r="L2197" s="7">
        <v>1</v>
      </c>
      <c r="N2197" s="7">
        <v>0</v>
      </c>
      <c r="O2197" s="7">
        <v>6</v>
      </c>
      <c r="P2197" s="7">
        <v>1</v>
      </c>
      <c r="T2197" s="7">
        <f t="shared" si="144"/>
        <v>8</v>
      </c>
      <c r="U2197" s="7">
        <f t="shared" si="145"/>
        <v>1</v>
      </c>
      <c r="V2197" s="7">
        <f t="shared" si="146"/>
        <v>7</v>
      </c>
      <c r="W2197" s="13">
        <v>9987</v>
      </c>
      <c r="X2197" s="13">
        <f t="shared" si="147"/>
        <v>69909</v>
      </c>
    </row>
    <row r="2198" spans="1:24" ht="15">
      <c r="A2198" s="9" t="s">
        <v>2773</v>
      </c>
      <c r="B2198" s="2" t="s">
        <v>15</v>
      </c>
      <c r="C2198" t="s">
        <v>16</v>
      </c>
      <c r="D2198" t="s">
        <v>2519</v>
      </c>
      <c r="E2198">
        <v>2025</v>
      </c>
      <c r="F2198" t="s">
        <v>2866</v>
      </c>
      <c r="G2198" s="7" t="s">
        <v>2770</v>
      </c>
      <c r="H2198" s="5">
        <v>116</v>
      </c>
      <c r="I2198" s="5">
        <v>146</v>
      </c>
      <c r="J2198" s="5">
        <v>196</v>
      </c>
      <c r="K2198" s="5">
        <v>196</v>
      </c>
      <c r="L2198" s="5">
        <v>170</v>
      </c>
      <c r="M2198" s="5">
        <v>147</v>
      </c>
      <c r="N2198" s="5">
        <v>167</v>
      </c>
      <c r="O2198" s="5">
        <v>174</v>
      </c>
      <c r="P2198" s="5">
        <v>178</v>
      </c>
      <c r="Q2198" s="5">
        <v>206</v>
      </c>
      <c r="R2198" s="5">
        <v>180</v>
      </c>
      <c r="S2198" s="5">
        <v>186</v>
      </c>
      <c r="T2198" s="7">
        <f t="shared" si="144"/>
        <v>2062</v>
      </c>
      <c r="U2198" s="7">
        <f t="shared" si="145"/>
        <v>172</v>
      </c>
      <c r="V2198" s="7">
        <f t="shared" si="146"/>
        <v>1204</v>
      </c>
      <c r="W2198" s="13">
        <v>58</v>
      </c>
      <c r="X2198" s="13">
        <f t="shared" si="147"/>
        <v>69832</v>
      </c>
    </row>
    <row r="2199" spans="1:24" ht="15" hidden="1">
      <c r="A2199" s="9">
        <v>1031211146</v>
      </c>
      <c r="B2199" s="2" t="s">
        <v>1333</v>
      </c>
      <c r="C2199" t="s">
        <v>1334</v>
      </c>
      <c r="D2199" t="s">
        <v>2116</v>
      </c>
      <c r="E2199">
        <v>2024</v>
      </c>
      <c r="F2199" t="s">
        <v>2866</v>
      </c>
      <c r="G2199" s="7" t="s">
        <v>2769</v>
      </c>
      <c r="M2199" s="7">
        <v>11</v>
      </c>
      <c r="N2199" s="7">
        <v>3</v>
      </c>
      <c r="O2199" s="7">
        <v>12</v>
      </c>
      <c r="P2199" s="7">
        <v>3</v>
      </c>
      <c r="Q2199" s="7">
        <v>12</v>
      </c>
      <c r="S2199" s="7">
        <v>16</v>
      </c>
      <c r="T2199" s="7">
        <f t="shared" si="144"/>
        <v>57</v>
      </c>
      <c r="U2199" s="7">
        <f t="shared" si="145"/>
        <v>5</v>
      </c>
      <c r="V2199" s="7">
        <f t="shared" si="146"/>
        <v>35</v>
      </c>
      <c r="W2199" s="13">
        <v>1986</v>
      </c>
      <c r="X2199" s="13">
        <f t="shared" si="147"/>
        <v>69510</v>
      </c>
    </row>
    <row r="2200" spans="1:24" ht="15" hidden="1">
      <c r="A2200" s="9">
        <v>1031220071</v>
      </c>
      <c r="B2200" s="2" t="s">
        <v>878</v>
      </c>
      <c r="C2200" t="s">
        <v>879</v>
      </c>
      <c r="D2200" t="s">
        <v>2116</v>
      </c>
      <c r="E2200">
        <v>2024</v>
      </c>
      <c r="F2200" t="s">
        <v>2866</v>
      </c>
      <c r="G2200" s="7" t="s">
        <v>2769</v>
      </c>
      <c r="I2200" s="7">
        <v>1</v>
      </c>
      <c r="J2200" s="7">
        <v>2</v>
      </c>
      <c r="K2200" s="7">
        <v>14</v>
      </c>
      <c r="L2200" s="7">
        <v>1</v>
      </c>
      <c r="M2200" s="7">
        <v>23</v>
      </c>
      <c r="N2200" s="7">
        <v>12</v>
      </c>
      <c r="O2200" s="7">
        <v>18</v>
      </c>
      <c r="P2200" s="7">
        <v>44</v>
      </c>
      <c r="Q2200" s="7">
        <v>26</v>
      </c>
      <c r="R2200" s="7">
        <v>53</v>
      </c>
      <c r="S2200" s="7">
        <v>29</v>
      </c>
      <c r="T2200" s="7">
        <f t="shared" si="144"/>
        <v>223</v>
      </c>
      <c r="U2200" s="7">
        <f t="shared" si="145"/>
        <v>19</v>
      </c>
      <c r="V2200" s="7">
        <f t="shared" si="146"/>
        <v>133</v>
      </c>
      <c r="W2200" s="13">
        <v>521</v>
      </c>
      <c r="X2200" s="13">
        <f t="shared" si="147"/>
        <v>69293</v>
      </c>
    </row>
    <row r="2201" spans="1:24" ht="15">
      <c r="A2201" s="9">
        <v>1031220071</v>
      </c>
      <c r="B2201" s="2" t="s">
        <v>878</v>
      </c>
      <c r="C2201" t="s">
        <v>879</v>
      </c>
      <c r="D2201" t="s">
        <v>2116</v>
      </c>
      <c r="E2201">
        <v>2025</v>
      </c>
      <c r="F2201" t="s">
        <v>2866</v>
      </c>
      <c r="G2201" s="7" t="s">
        <v>2769</v>
      </c>
      <c r="H2201" s="5">
        <v>14</v>
      </c>
      <c r="I2201" s="5">
        <v>11</v>
      </c>
      <c r="J2201" s="5">
        <v>7</v>
      </c>
      <c r="K2201" s="5">
        <v>8</v>
      </c>
      <c r="L2201" s="5">
        <v>26</v>
      </c>
      <c r="M2201" s="5">
        <v>22</v>
      </c>
      <c r="N2201" s="5">
        <v>37</v>
      </c>
      <c r="O2201" s="5">
        <v>38</v>
      </c>
      <c r="P2201" s="5">
        <v>15</v>
      </c>
      <c r="Q2201" s="5">
        <v>21</v>
      </c>
      <c r="R2201" s="5">
        <v>17</v>
      </c>
      <c r="S2201" s="5">
        <v>17</v>
      </c>
      <c r="T2201" s="7">
        <f t="shared" si="144"/>
        <v>233</v>
      </c>
      <c r="U2201" s="7">
        <f t="shared" si="145"/>
        <v>19</v>
      </c>
      <c r="V2201" s="7">
        <f t="shared" si="146"/>
        <v>133</v>
      </c>
      <c r="W2201" s="13">
        <v>521</v>
      </c>
      <c r="X2201" s="13">
        <f t="shared" si="147"/>
        <v>69293</v>
      </c>
    </row>
    <row r="2202" spans="1:24" ht="15">
      <c r="A2202" s="9">
        <v>1031610002</v>
      </c>
      <c r="B2202" s="2" t="s">
        <v>603</v>
      </c>
      <c r="C2202" t="s">
        <v>604</v>
      </c>
      <c r="D2202" t="s">
        <v>2116</v>
      </c>
      <c r="E2202">
        <v>2025</v>
      </c>
      <c r="F2202" t="s">
        <v>2866</v>
      </c>
      <c r="G2202" s="7" t="s">
        <v>2769</v>
      </c>
      <c r="H2202" s="5">
        <v>25</v>
      </c>
      <c r="I2202" s="5">
        <v>102</v>
      </c>
      <c r="J2202" s="5">
        <v>42</v>
      </c>
      <c r="K2202" s="5">
        <v>48</v>
      </c>
      <c r="L2202" s="5">
        <v>105</v>
      </c>
      <c r="M2202" s="5"/>
      <c r="N2202" s="5"/>
      <c r="O2202" s="5">
        <v>6</v>
      </c>
      <c r="P2202" s="5">
        <v>23</v>
      </c>
      <c r="Q2202" s="5">
        <v>90</v>
      </c>
      <c r="R2202" s="5">
        <v>158</v>
      </c>
      <c r="S2202" s="5">
        <v>66</v>
      </c>
      <c r="T2202" s="7">
        <f t="shared" si="144"/>
        <v>665</v>
      </c>
      <c r="U2202" s="7">
        <f t="shared" si="145"/>
        <v>55</v>
      </c>
      <c r="V2202" s="7">
        <f t="shared" si="146"/>
        <v>385</v>
      </c>
      <c r="W2202" s="13">
        <v>179</v>
      </c>
      <c r="X2202" s="13">
        <f t="shared" si="147"/>
        <v>68915</v>
      </c>
    </row>
    <row r="2203" spans="1:24" ht="15" hidden="1">
      <c r="A2203" s="9">
        <v>1031220990</v>
      </c>
      <c r="B2203" s="2" t="s">
        <v>1847</v>
      </c>
      <c r="C2203" t="s">
        <v>1848</v>
      </c>
      <c r="D2203" t="s">
        <v>2116</v>
      </c>
      <c r="E2203">
        <v>2024</v>
      </c>
      <c r="F2203" t="s">
        <v>2866</v>
      </c>
      <c r="G2203" s="7" t="s">
        <v>2769</v>
      </c>
      <c r="H2203" s="7">
        <v>6</v>
      </c>
      <c r="I2203" s="7">
        <v>1</v>
      </c>
      <c r="T2203" s="7">
        <f t="shared" si="144"/>
        <v>7</v>
      </c>
      <c r="U2203" s="7">
        <f t="shared" si="145"/>
        <v>1</v>
      </c>
      <c r="V2203" s="7">
        <f t="shared" si="146"/>
        <v>7</v>
      </c>
      <c r="W2203" s="13">
        <v>9819</v>
      </c>
      <c r="X2203" s="13">
        <f t="shared" si="147"/>
        <v>68733</v>
      </c>
    </row>
    <row r="2204" spans="1:24" ht="15">
      <c r="A2204" s="9">
        <v>1031440025</v>
      </c>
      <c r="B2204" s="2" t="s">
        <v>1114</v>
      </c>
      <c r="C2204" t="s">
        <v>1115</v>
      </c>
      <c r="D2204" t="s">
        <v>2116</v>
      </c>
      <c r="E2204">
        <v>2025</v>
      </c>
      <c r="F2204" t="s">
        <v>2866</v>
      </c>
      <c r="G2204" s="7" t="s">
        <v>2770</v>
      </c>
      <c r="H2204" s="5"/>
      <c r="I2204" s="5"/>
      <c r="J2204" s="5">
        <v>3</v>
      </c>
      <c r="K2204" s="5">
        <v>2</v>
      </c>
      <c r="L2204" s="5"/>
      <c r="M2204" s="5">
        <v>3</v>
      </c>
      <c r="N2204" s="5">
        <v>19</v>
      </c>
      <c r="O2204" s="5">
        <v>1</v>
      </c>
      <c r="P2204" s="5">
        <v>3</v>
      </c>
      <c r="Q2204" s="5"/>
      <c r="R2204" s="5"/>
      <c r="S2204" s="5">
        <v>8</v>
      </c>
      <c r="T2204" s="7">
        <f t="shared" si="144"/>
        <v>39</v>
      </c>
      <c r="U2204" s="7">
        <f t="shared" si="145"/>
        <v>3</v>
      </c>
      <c r="V2204" s="7">
        <f t="shared" si="146"/>
        <v>21</v>
      </c>
      <c r="W2204" s="13">
        <v>3252</v>
      </c>
      <c r="X2204" s="13">
        <f t="shared" si="147"/>
        <v>68292</v>
      </c>
    </row>
    <row r="2205" spans="1:24" ht="15" hidden="1">
      <c r="A2205" s="9">
        <v>1033470195</v>
      </c>
      <c r="B2205" s="2" t="s">
        <v>1421</v>
      </c>
      <c r="C2205" t="s">
        <v>1422</v>
      </c>
      <c r="D2205" t="s">
        <v>2116</v>
      </c>
      <c r="E2205">
        <v>2024</v>
      </c>
      <c r="F2205" t="s">
        <v>2866</v>
      </c>
      <c r="G2205" s="7" t="s">
        <v>2770</v>
      </c>
      <c r="H2205" s="7">
        <v>4</v>
      </c>
      <c r="I2205" s="7">
        <v>2</v>
      </c>
      <c r="J2205" s="7">
        <v>2</v>
      </c>
      <c r="K2205" s="7">
        <v>2</v>
      </c>
      <c r="L2205" s="7">
        <v>7</v>
      </c>
      <c r="M2205" s="7">
        <v>5</v>
      </c>
      <c r="N2205" s="7">
        <v>2</v>
      </c>
      <c r="O2205" s="7">
        <v>4</v>
      </c>
      <c r="P2205" s="7">
        <v>3</v>
      </c>
      <c r="Q2205" s="7">
        <v>2</v>
      </c>
      <c r="R2205" s="7">
        <v>9</v>
      </c>
      <c r="S2205" s="7">
        <v>2</v>
      </c>
      <c r="T2205" s="7">
        <f t="shared" si="144"/>
        <v>44</v>
      </c>
      <c r="U2205" s="7">
        <f t="shared" si="145"/>
        <v>4</v>
      </c>
      <c r="V2205" s="7">
        <f t="shared" si="146"/>
        <v>28</v>
      </c>
      <c r="W2205" s="13">
        <v>2430</v>
      </c>
      <c r="X2205" s="13">
        <f t="shared" si="147"/>
        <v>68040</v>
      </c>
    </row>
    <row r="2206" spans="1:24" ht="15">
      <c r="A2206" s="9">
        <v>1033470195</v>
      </c>
      <c r="B2206" s="2" t="s">
        <v>1421</v>
      </c>
      <c r="C2206" t="s">
        <v>1422</v>
      </c>
      <c r="D2206" t="s">
        <v>2116</v>
      </c>
      <c r="E2206">
        <v>2025</v>
      </c>
      <c r="F2206" t="s">
        <v>2866</v>
      </c>
      <c r="G2206" s="7" t="s">
        <v>2770</v>
      </c>
      <c r="H2206" s="5">
        <v>1</v>
      </c>
      <c r="I2206" s="5">
        <v>3</v>
      </c>
      <c r="J2206" s="5">
        <v>4</v>
      </c>
      <c r="K2206" s="5">
        <v>3</v>
      </c>
      <c r="L2206" s="5">
        <v>7</v>
      </c>
      <c r="M2206" s="5">
        <v>6</v>
      </c>
      <c r="N2206" s="5">
        <v>3</v>
      </c>
      <c r="O2206" s="5">
        <v>2</v>
      </c>
      <c r="P2206" s="5">
        <v>2</v>
      </c>
      <c r="Q2206" s="5">
        <v>5</v>
      </c>
      <c r="R2206" s="5">
        <v>4</v>
      </c>
      <c r="S2206" s="5">
        <v>4</v>
      </c>
      <c r="T2206" s="7">
        <f t="shared" si="144"/>
        <v>44</v>
      </c>
      <c r="U2206" s="7">
        <f t="shared" si="145"/>
        <v>4</v>
      </c>
      <c r="V2206" s="7">
        <f t="shared" si="146"/>
        <v>28</v>
      </c>
      <c r="W2206" s="13">
        <v>2430</v>
      </c>
      <c r="X2206" s="13">
        <f t="shared" si="147"/>
        <v>68040</v>
      </c>
    </row>
    <row r="2207" spans="1:24" ht="15">
      <c r="A2207" s="9">
        <v>1031212060</v>
      </c>
      <c r="B2207" s="2" t="s">
        <v>962</v>
      </c>
      <c r="C2207" t="s">
        <v>963</v>
      </c>
      <c r="D2207" t="s">
        <v>2116</v>
      </c>
      <c r="E2207">
        <v>2025</v>
      </c>
      <c r="F2207" t="s">
        <v>2866</v>
      </c>
      <c r="G2207" s="7" t="s">
        <v>2770</v>
      </c>
      <c r="H2207" s="5">
        <v>18</v>
      </c>
      <c r="I2207" s="5"/>
      <c r="J2207" s="5">
        <v>12</v>
      </c>
      <c r="K2207" s="5">
        <v>22</v>
      </c>
      <c r="L2207" s="5">
        <v>37</v>
      </c>
      <c r="M2207" s="5">
        <v>40</v>
      </c>
      <c r="N2207" s="5">
        <v>30</v>
      </c>
      <c r="O2207" s="5">
        <v>26</v>
      </c>
      <c r="P2207" s="5">
        <v>70</v>
      </c>
      <c r="Q2207" s="5">
        <v>13</v>
      </c>
      <c r="R2207" s="5">
        <v>66</v>
      </c>
      <c r="S2207" s="5">
        <v>23</v>
      </c>
      <c r="T2207" s="7">
        <f t="shared" si="144"/>
        <v>357</v>
      </c>
      <c r="U2207" s="7">
        <f t="shared" si="145"/>
        <v>30</v>
      </c>
      <c r="V2207" s="7">
        <f t="shared" si="146"/>
        <v>210</v>
      </c>
      <c r="W2207" s="13">
        <v>322</v>
      </c>
      <c r="X2207" s="13">
        <f t="shared" si="147"/>
        <v>67620</v>
      </c>
    </row>
    <row r="2208" spans="1:24" ht="15" hidden="1">
      <c r="A2208" s="9">
        <v>1031011002</v>
      </c>
      <c r="B2208" s="2" t="s">
        <v>1484</v>
      </c>
      <c r="C2208" t="s">
        <v>1485</v>
      </c>
      <c r="D2208" t="s">
        <v>2116</v>
      </c>
      <c r="E2208">
        <v>2024</v>
      </c>
      <c r="F2208" t="s">
        <v>2866</v>
      </c>
      <c r="G2208" s="7" t="s">
        <v>2770</v>
      </c>
      <c r="H2208" s="7">
        <v>1</v>
      </c>
      <c r="I2208" s="7">
        <v>2</v>
      </c>
      <c r="J2208" s="7">
        <v>5</v>
      </c>
      <c r="L2208" s="7">
        <v>5</v>
      </c>
      <c r="M2208" s="7">
        <v>3</v>
      </c>
      <c r="N2208" s="7">
        <v>5</v>
      </c>
      <c r="O2208" s="7">
        <v>4</v>
      </c>
      <c r="P2208" s="7">
        <v>5</v>
      </c>
      <c r="Q2208" s="7">
        <v>1</v>
      </c>
      <c r="S2208" s="7">
        <v>5</v>
      </c>
      <c r="T2208" s="7">
        <f t="shared" ref="T2208:T2271" si="148">+SUM(H2208:S2208)</f>
        <v>36</v>
      </c>
      <c r="U2208" s="7">
        <f t="shared" si="145"/>
        <v>3</v>
      </c>
      <c r="V2208" s="7">
        <f t="shared" si="146"/>
        <v>21</v>
      </c>
      <c r="W2208" s="13">
        <v>3216</v>
      </c>
      <c r="X2208" s="13">
        <f t="shared" si="147"/>
        <v>67536</v>
      </c>
    </row>
    <row r="2209" spans="1:24" ht="15" hidden="1">
      <c r="A2209" s="9">
        <v>1031211158</v>
      </c>
      <c r="B2209" s="2" t="s">
        <v>754</v>
      </c>
      <c r="C2209" t="s">
        <v>755</v>
      </c>
      <c r="D2209" t="s">
        <v>2116</v>
      </c>
      <c r="E2209">
        <v>2024</v>
      </c>
      <c r="F2209" t="s">
        <v>2866</v>
      </c>
      <c r="G2209" s="7" t="s">
        <v>2769</v>
      </c>
      <c r="H2209" s="7">
        <v>14</v>
      </c>
      <c r="I2209" s="7">
        <v>10</v>
      </c>
      <c r="J2209" s="7">
        <v>25</v>
      </c>
      <c r="K2209" s="7">
        <v>23</v>
      </c>
      <c r="M2209" s="7">
        <v>23</v>
      </c>
      <c r="N2209" s="7">
        <v>28</v>
      </c>
      <c r="O2209" s="7">
        <v>75</v>
      </c>
      <c r="P2209" s="7">
        <v>65</v>
      </c>
      <c r="Q2209" s="7">
        <v>28</v>
      </c>
      <c r="R2209" s="7">
        <v>9</v>
      </c>
      <c r="S2209" s="7">
        <v>0</v>
      </c>
      <c r="T2209" s="7">
        <f t="shared" si="148"/>
        <v>300</v>
      </c>
      <c r="U2209" s="7">
        <f t="shared" si="145"/>
        <v>25</v>
      </c>
      <c r="V2209" s="7">
        <f t="shared" si="146"/>
        <v>175</v>
      </c>
      <c r="W2209" s="13">
        <v>385</v>
      </c>
      <c r="X2209" s="13">
        <f t="shared" si="147"/>
        <v>67375</v>
      </c>
    </row>
    <row r="2210" spans="1:24" ht="15">
      <c r="A2210" s="9">
        <v>1033340016</v>
      </c>
      <c r="B2210" s="2" t="s">
        <v>1687</v>
      </c>
      <c r="C2210" t="s">
        <v>1688</v>
      </c>
      <c r="D2210" t="s">
        <v>2116</v>
      </c>
      <c r="E2210">
        <v>2025</v>
      </c>
      <c r="F2210" t="s">
        <v>2866</v>
      </c>
      <c r="G2210" s="7" t="s">
        <v>2770</v>
      </c>
      <c r="H2210" s="5">
        <v>1</v>
      </c>
      <c r="I2210" s="5">
        <v>1</v>
      </c>
      <c r="J2210" s="5">
        <v>1</v>
      </c>
      <c r="K2210" s="5">
        <v>1</v>
      </c>
      <c r="L2210" s="5">
        <v>1</v>
      </c>
      <c r="M2210" s="5">
        <v>1</v>
      </c>
      <c r="N2210" s="5">
        <v>1</v>
      </c>
      <c r="O2210" s="5"/>
      <c r="P2210" s="5"/>
      <c r="Q2210" s="5">
        <v>1</v>
      </c>
      <c r="R2210" s="5">
        <v>1</v>
      </c>
      <c r="S2210" s="5"/>
      <c r="T2210" s="7">
        <f t="shared" si="148"/>
        <v>9</v>
      </c>
      <c r="U2210" s="7">
        <f t="shared" si="145"/>
        <v>1</v>
      </c>
      <c r="V2210" s="7">
        <f t="shared" si="146"/>
        <v>7</v>
      </c>
      <c r="W2210" s="13">
        <v>9602</v>
      </c>
      <c r="X2210" s="13">
        <f t="shared" si="147"/>
        <v>67214</v>
      </c>
    </row>
    <row r="2211" spans="1:24" ht="15">
      <c r="A2211" s="9">
        <v>1031220035</v>
      </c>
      <c r="B2211" s="2" t="s">
        <v>263</v>
      </c>
      <c r="C2211" t="s">
        <v>264</v>
      </c>
      <c r="D2211" t="s">
        <v>2116</v>
      </c>
      <c r="E2211">
        <v>2025</v>
      </c>
      <c r="F2211" t="s">
        <v>2866</v>
      </c>
      <c r="G2211" s="7" t="s">
        <v>2770</v>
      </c>
      <c r="H2211" s="5">
        <v>156</v>
      </c>
      <c r="I2211" s="5">
        <v>179</v>
      </c>
      <c r="J2211" s="5">
        <v>203</v>
      </c>
      <c r="K2211" s="5">
        <v>261</v>
      </c>
      <c r="L2211" s="5">
        <v>234</v>
      </c>
      <c r="M2211" s="5">
        <v>183</v>
      </c>
      <c r="N2211" s="5">
        <v>198</v>
      </c>
      <c r="O2211" s="5">
        <v>188</v>
      </c>
      <c r="P2211" s="5">
        <v>211</v>
      </c>
      <c r="Q2211" s="5">
        <v>236</v>
      </c>
      <c r="R2211" s="5">
        <v>150</v>
      </c>
      <c r="S2211" s="5">
        <v>102</v>
      </c>
      <c r="T2211" s="7">
        <f t="shared" si="148"/>
        <v>2301</v>
      </c>
      <c r="U2211" s="7">
        <f t="shared" si="145"/>
        <v>192</v>
      </c>
      <c r="V2211" s="7">
        <f t="shared" si="146"/>
        <v>1344</v>
      </c>
      <c r="W2211" s="13">
        <v>50</v>
      </c>
      <c r="X2211" s="13">
        <f t="shared" si="147"/>
        <v>67200</v>
      </c>
    </row>
    <row r="2212" spans="1:24" ht="15">
      <c r="A2212" s="9">
        <v>1031220016</v>
      </c>
      <c r="B2212" s="2" t="s">
        <v>296</v>
      </c>
      <c r="C2212" t="s">
        <v>94</v>
      </c>
      <c r="D2212" t="s">
        <v>2116</v>
      </c>
      <c r="E2212">
        <v>2025</v>
      </c>
      <c r="F2212" t="s">
        <v>2866</v>
      </c>
      <c r="G2212" s="7" t="s">
        <v>2769</v>
      </c>
      <c r="H2212" s="5">
        <v>87</v>
      </c>
      <c r="I2212" s="5"/>
      <c r="J2212" s="5"/>
      <c r="K2212" s="5"/>
      <c r="L2212" s="5"/>
      <c r="M2212" s="5"/>
      <c r="N2212" s="5"/>
      <c r="O2212" s="5"/>
      <c r="P2212" s="5">
        <v>54</v>
      </c>
      <c r="Q2212" s="5">
        <v>1</v>
      </c>
      <c r="R2212" s="5"/>
      <c r="S2212" s="5"/>
      <c r="T2212" s="7">
        <f t="shared" si="148"/>
        <v>142</v>
      </c>
      <c r="U2212" s="7">
        <f t="shared" si="145"/>
        <v>12</v>
      </c>
      <c r="V2212" s="7">
        <f t="shared" si="146"/>
        <v>84</v>
      </c>
      <c r="W2212" s="13">
        <v>798</v>
      </c>
      <c r="X2212" s="13">
        <f t="shared" si="147"/>
        <v>67032</v>
      </c>
    </row>
    <row r="2213" spans="1:24" ht="15" hidden="1">
      <c r="A2213" s="9">
        <v>1032610038</v>
      </c>
      <c r="B2213" s="2" t="s">
        <v>744</v>
      </c>
      <c r="C2213" t="s">
        <v>745</v>
      </c>
      <c r="D2213" t="s">
        <v>2519</v>
      </c>
      <c r="E2213">
        <v>2024</v>
      </c>
      <c r="F2213" t="s">
        <v>2866</v>
      </c>
      <c r="G2213" s="7" t="s">
        <v>2770</v>
      </c>
      <c r="I2213" s="7">
        <v>10</v>
      </c>
      <c r="J2213" s="7">
        <v>1</v>
      </c>
      <c r="L2213" s="7">
        <v>0</v>
      </c>
      <c r="N2213" s="7">
        <v>2</v>
      </c>
      <c r="P2213" s="7">
        <v>0</v>
      </c>
      <c r="R2213" s="7">
        <v>1</v>
      </c>
      <c r="S2213" s="7">
        <v>3</v>
      </c>
      <c r="T2213" s="7">
        <f t="shared" si="148"/>
        <v>17</v>
      </c>
      <c r="U2213" s="7">
        <f t="shared" si="145"/>
        <v>1</v>
      </c>
      <c r="V2213" s="7">
        <f t="shared" si="146"/>
        <v>7</v>
      </c>
      <c r="W2213" s="13">
        <v>9542</v>
      </c>
      <c r="X2213" s="13">
        <f t="shared" si="147"/>
        <v>66794</v>
      </c>
    </row>
    <row r="2214" spans="1:24" ht="15">
      <c r="A2214" s="9">
        <v>1032610038</v>
      </c>
      <c r="B2214" s="2" t="s">
        <v>2762</v>
      </c>
      <c r="C2214" t="s">
        <v>745</v>
      </c>
      <c r="D2214" t="s">
        <v>2519</v>
      </c>
      <c r="E2214">
        <v>2025</v>
      </c>
      <c r="F2214" t="s">
        <v>2866</v>
      </c>
      <c r="G2214" s="7" t="s">
        <v>2770</v>
      </c>
      <c r="H2214" s="5"/>
      <c r="I2214" s="5"/>
      <c r="J2214" s="5"/>
      <c r="K2214" s="5"/>
      <c r="L2214" s="5"/>
      <c r="M2214" s="5"/>
      <c r="N2214" s="5"/>
      <c r="O2214" s="5"/>
      <c r="P2214" s="5">
        <v>1</v>
      </c>
      <c r="Q2214" s="5">
        <v>2</v>
      </c>
      <c r="R2214" s="5"/>
      <c r="S2214" s="5">
        <v>3</v>
      </c>
      <c r="T2214" s="7">
        <f t="shared" si="148"/>
        <v>6</v>
      </c>
      <c r="U2214" s="7">
        <f t="shared" si="145"/>
        <v>1</v>
      </c>
      <c r="V2214" s="7">
        <f t="shared" si="146"/>
        <v>7</v>
      </c>
      <c r="W2214" s="13">
        <v>9542</v>
      </c>
      <c r="X2214" s="13">
        <f t="shared" si="147"/>
        <v>66794</v>
      </c>
    </row>
    <row r="2215" spans="1:24" ht="15">
      <c r="A2215" s="9">
        <v>1032150018</v>
      </c>
      <c r="B2215" s="2" t="s">
        <v>591</v>
      </c>
      <c r="C2215" t="s">
        <v>592</v>
      </c>
      <c r="D2215" t="s">
        <v>2116</v>
      </c>
      <c r="E2215">
        <v>2025</v>
      </c>
      <c r="F2215" t="s">
        <v>2866</v>
      </c>
      <c r="G2215" s="7" t="s">
        <v>2770</v>
      </c>
      <c r="H2215" s="5">
        <v>25</v>
      </c>
      <c r="I2215" s="5">
        <v>23</v>
      </c>
      <c r="J2215" s="5">
        <v>40</v>
      </c>
      <c r="K2215" s="5">
        <v>42</v>
      </c>
      <c r="L2215" s="5">
        <v>19</v>
      </c>
      <c r="M2215" s="5">
        <v>34</v>
      </c>
      <c r="N2215" s="5">
        <v>27</v>
      </c>
      <c r="O2215" s="5">
        <v>12</v>
      </c>
      <c r="P2215" s="5">
        <v>24</v>
      </c>
      <c r="Q2215" s="5">
        <v>13</v>
      </c>
      <c r="R2215" s="5">
        <v>39</v>
      </c>
      <c r="S2215" s="5">
        <v>15</v>
      </c>
      <c r="T2215" s="7">
        <f t="shared" si="148"/>
        <v>313</v>
      </c>
      <c r="U2215" s="7">
        <f t="shared" si="145"/>
        <v>26</v>
      </c>
      <c r="V2215" s="7">
        <f t="shared" si="146"/>
        <v>182</v>
      </c>
      <c r="W2215" s="13">
        <v>366</v>
      </c>
      <c r="X2215" s="13">
        <f t="shared" si="147"/>
        <v>66612</v>
      </c>
    </row>
    <row r="2216" spans="1:24" ht="15">
      <c r="A2216" s="9">
        <v>1032144050</v>
      </c>
      <c r="B2216" s="2" t="s">
        <v>946</v>
      </c>
      <c r="C2216" t="s">
        <v>947</v>
      </c>
      <c r="D2216" t="s">
        <v>2116</v>
      </c>
      <c r="E2216">
        <v>2025</v>
      </c>
      <c r="F2216" t="s">
        <v>2866</v>
      </c>
      <c r="G2216" s="7" t="s">
        <v>2769</v>
      </c>
      <c r="H2216" s="5">
        <v>1</v>
      </c>
      <c r="I2216" s="5"/>
      <c r="J2216" s="5">
        <v>6</v>
      </c>
      <c r="K2216" s="5">
        <v>4</v>
      </c>
      <c r="L2216" s="5">
        <v>9</v>
      </c>
      <c r="M2216" s="5">
        <v>12</v>
      </c>
      <c r="N2216" s="5">
        <v>6</v>
      </c>
      <c r="O2216" s="5">
        <v>7</v>
      </c>
      <c r="P2216" s="5">
        <v>7</v>
      </c>
      <c r="Q2216" s="5">
        <v>4</v>
      </c>
      <c r="R2216" s="5"/>
      <c r="S2216" s="5"/>
      <c r="T2216" s="7">
        <f t="shared" si="148"/>
        <v>56</v>
      </c>
      <c r="U2216" s="7">
        <f t="shared" si="145"/>
        <v>5</v>
      </c>
      <c r="V2216" s="7">
        <f t="shared" si="146"/>
        <v>35</v>
      </c>
      <c r="W2216" s="13">
        <v>1875</v>
      </c>
      <c r="X2216" s="13">
        <f t="shared" si="147"/>
        <v>65625</v>
      </c>
    </row>
    <row r="2217" spans="1:24" ht="15">
      <c r="A2217" s="9">
        <v>1031040120</v>
      </c>
      <c r="B2217" s="2" t="s">
        <v>1455</v>
      </c>
      <c r="C2217" t="s">
        <v>1456</v>
      </c>
      <c r="D2217" t="s">
        <v>2116</v>
      </c>
      <c r="E2217">
        <v>2025</v>
      </c>
      <c r="F2217" t="s">
        <v>2866</v>
      </c>
      <c r="G2217" s="7" t="s">
        <v>2770</v>
      </c>
      <c r="H2217" s="5">
        <v>54</v>
      </c>
      <c r="I2217" s="5"/>
      <c r="J2217" s="5"/>
      <c r="K2217" s="5"/>
      <c r="L2217" s="5"/>
      <c r="M2217" s="5"/>
      <c r="N2217" s="5"/>
      <c r="O2217" s="5"/>
      <c r="P2217" s="5"/>
      <c r="Q2217" s="5"/>
      <c r="R2217" s="5"/>
      <c r="S2217" s="5"/>
      <c r="T2217" s="7">
        <f t="shared" si="148"/>
        <v>54</v>
      </c>
      <c r="U2217" s="7">
        <f t="shared" si="145"/>
        <v>5</v>
      </c>
      <c r="V2217" s="7">
        <f t="shared" si="146"/>
        <v>35</v>
      </c>
      <c r="W2217" s="13">
        <v>1875</v>
      </c>
      <c r="X2217" s="13">
        <f t="shared" si="147"/>
        <v>65625</v>
      </c>
    </row>
    <row r="2218" spans="1:24" ht="15">
      <c r="A2218" s="9">
        <v>1031810003</v>
      </c>
      <c r="B2218" s="2" t="s">
        <v>907</v>
      </c>
      <c r="C2218" t="s">
        <v>908</v>
      </c>
      <c r="D2218" t="s">
        <v>2116</v>
      </c>
      <c r="E2218">
        <v>2025</v>
      </c>
      <c r="F2218" t="s">
        <v>2866</v>
      </c>
      <c r="G2218" s="7" t="s">
        <v>2769</v>
      </c>
      <c r="H2218" s="5"/>
      <c r="I2218" s="5">
        <v>5</v>
      </c>
      <c r="J2218" s="5">
        <v>62</v>
      </c>
      <c r="K2218" s="5">
        <v>25</v>
      </c>
      <c r="L2218" s="5"/>
      <c r="M2218" s="5"/>
      <c r="N2218" s="5">
        <v>18</v>
      </c>
      <c r="O2218" s="5">
        <v>6</v>
      </c>
      <c r="P2218" s="5">
        <v>3</v>
      </c>
      <c r="Q2218" s="5">
        <v>24</v>
      </c>
      <c r="R2218" s="5">
        <v>1</v>
      </c>
      <c r="S2218" s="5"/>
      <c r="T2218" s="7">
        <f t="shared" si="148"/>
        <v>144</v>
      </c>
      <c r="U2218" s="7">
        <f t="shared" si="145"/>
        <v>12</v>
      </c>
      <c r="V2218" s="7">
        <f t="shared" si="146"/>
        <v>84</v>
      </c>
      <c r="W2218" s="13">
        <v>779</v>
      </c>
      <c r="X2218" s="13">
        <f t="shared" si="147"/>
        <v>65436</v>
      </c>
    </row>
    <row r="2219" spans="1:24" ht="15" hidden="1">
      <c r="A2219" s="9">
        <v>1031810013</v>
      </c>
      <c r="B2219" s="2" t="s">
        <v>872</v>
      </c>
      <c r="C2219" t="s">
        <v>873</v>
      </c>
      <c r="D2219" t="s">
        <v>2116</v>
      </c>
      <c r="E2219">
        <v>2024</v>
      </c>
      <c r="F2219" t="s">
        <v>2866</v>
      </c>
      <c r="G2219" s="7" t="s">
        <v>2769</v>
      </c>
      <c r="H2219" s="7">
        <v>14</v>
      </c>
      <c r="I2219" s="7">
        <v>45</v>
      </c>
      <c r="J2219" s="7">
        <v>4</v>
      </c>
      <c r="K2219" s="7">
        <v>16</v>
      </c>
      <c r="L2219" s="7">
        <v>39</v>
      </c>
      <c r="M2219" s="7">
        <v>5</v>
      </c>
      <c r="N2219" s="7">
        <v>11</v>
      </c>
      <c r="O2219" s="7">
        <v>2</v>
      </c>
      <c r="P2219" s="7">
        <v>7</v>
      </c>
      <c r="Q2219" s="7">
        <v>61</v>
      </c>
      <c r="R2219" s="7">
        <v>16</v>
      </c>
      <c r="S2219" s="7">
        <v>6</v>
      </c>
      <c r="T2219" s="7">
        <f t="shared" si="148"/>
        <v>226</v>
      </c>
      <c r="U2219" s="7">
        <f t="shared" si="145"/>
        <v>19</v>
      </c>
      <c r="V2219" s="7">
        <f t="shared" si="146"/>
        <v>133</v>
      </c>
      <c r="W2219" s="13">
        <v>491</v>
      </c>
      <c r="X2219" s="13">
        <f t="shared" si="147"/>
        <v>65303</v>
      </c>
    </row>
    <row r="2220" spans="1:24" ht="15">
      <c r="A2220" s="9">
        <v>1031620060</v>
      </c>
      <c r="B2220" s="2" t="s">
        <v>70</v>
      </c>
      <c r="C2220" t="s">
        <v>71</v>
      </c>
      <c r="D2220" t="s">
        <v>2519</v>
      </c>
      <c r="E2220">
        <v>2025</v>
      </c>
      <c r="F2220" t="s">
        <v>2866</v>
      </c>
      <c r="G2220" s="7" t="s">
        <v>2770</v>
      </c>
      <c r="H2220" s="5">
        <v>17</v>
      </c>
      <c r="I2220" s="5">
        <v>10</v>
      </c>
      <c r="J2220" s="5">
        <v>19</v>
      </c>
      <c r="K2220" s="5">
        <v>9</v>
      </c>
      <c r="L2220" s="5">
        <v>23</v>
      </c>
      <c r="M2220" s="5">
        <v>25</v>
      </c>
      <c r="N2220" s="5">
        <v>12</v>
      </c>
      <c r="O2220" s="5">
        <v>10</v>
      </c>
      <c r="P2220" s="5">
        <v>22</v>
      </c>
      <c r="Q2220" s="5">
        <v>23</v>
      </c>
      <c r="R2220" s="5">
        <v>15</v>
      </c>
      <c r="S2220" s="5">
        <v>11</v>
      </c>
      <c r="T2220" s="7">
        <f t="shared" si="148"/>
        <v>196</v>
      </c>
      <c r="U2220" s="7">
        <f t="shared" si="145"/>
        <v>16</v>
      </c>
      <c r="V2220" s="7">
        <f t="shared" si="146"/>
        <v>112</v>
      </c>
      <c r="W2220" s="13">
        <v>582</v>
      </c>
      <c r="X2220" s="13">
        <f t="shared" si="147"/>
        <v>65184</v>
      </c>
    </row>
    <row r="2221" spans="1:24" ht="15" hidden="1">
      <c r="A2221" s="9">
        <v>1031220096</v>
      </c>
      <c r="B2221" s="2" t="s">
        <v>1104</v>
      </c>
      <c r="C2221" t="s">
        <v>1105</v>
      </c>
      <c r="D2221" t="s">
        <v>2116</v>
      </c>
      <c r="E2221">
        <v>2024</v>
      </c>
      <c r="F2221" t="s">
        <v>2866</v>
      </c>
      <c r="G2221" s="7" t="s">
        <v>2769</v>
      </c>
      <c r="I2221" s="7">
        <v>6</v>
      </c>
      <c r="K2221" s="7">
        <v>24</v>
      </c>
      <c r="L2221" s="7">
        <v>21</v>
      </c>
      <c r="M2221" s="7">
        <v>6</v>
      </c>
      <c r="N2221" s="7">
        <v>12</v>
      </c>
      <c r="P2221" s="7">
        <v>15</v>
      </c>
      <c r="Q2221" s="7">
        <v>4</v>
      </c>
      <c r="R2221" s="7">
        <v>28</v>
      </c>
      <c r="S2221" s="7">
        <v>3</v>
      </c>
      <c r="T2221" s="7">
        <f t="shared" si="148"/>
        <v>119</v>
      </c>
      <c r="U2221" s="7">
        <f t="shared" si="145"/>
        <v>10</v>
      </c>
      <c r="V2221" s="7">
        <f t="shared" si="146"/>
        <v>70</v>
      </c>
      <c r="W2221" s="13">
        <v>929</v>
      </c>
      <c r="X2221" s="13">
        <f t="shared" si="147"/>
        <v>65030</v>
      </c>
    </row>
    <row r="2222" spans="1:24" ht="15" hidden="1">
      <c r="A2222" s="9">
        <v>1031016045</v>
      </c>
      <c r="B2222" s="2" t="s">
        <v>621</v>
      </c>
      <c r="C2222" t="s">
        <v>622</v>
      </c>
      <c r="D2222" t="s">
        <v>2116</v>
      </c>
      <c r="E2222">
        <v>2024</v>
      </c>
      <c r="F2222" t="s">
        <v>2866</v>
      </c>
      <c r="G2222" s="7" t="s">
        <v>2770</v>
      </c>
      <c r="H2222" s="7">
        <v>36</v>
      </c>
      <c r="I2222" s="7">
        <v>96</v>
      </c>
      <c r="J2222" s="7">
        <v>21</v>
      </c>
      <c r="K2222" s="7">
        <v>37</v>
      </c>
      <c r="L2222" s="7">
        <v>45</v>
      </c>
      <c r="M2222" s="7">
        <v>31</v>
      </c>
      <c r="N2222" s="7">
        <v>44</v>
      </c>
      <c r="O2222" s="7">
        <v>30</v>
      </c>
      <c r="P2222" s="7">
        <v>65</v>
      </c>
      <c r="Q2222" s="7">
        <v>34</v>
      </c>
      <c r="R2222" s="7">
        <v>33</v>
      </c>
      <c r="S2222" s="7">
        <v>23</v>
      </c>
      <c r="T2222" s="7">
        <f t="shared" si="148"/>
        <v>495</v>
      </c>
      <c r="U2222" s="7">
        <f t="shared" si="145"/>
        <v>41</v>
      </c>
      <c r="V2222" s="7">
        <f t="shared" si="146"/>
        <v>287</v>
      </c>
      <c r="W2222" s="13">
        <v>226</v>
      </c>
      <c r="X2222" s="13">
        <f t="shared" si="147"/>
        <v>64862</v>
      </c>
    </row>
    <row r="2223" spans="1:24" ht="15" hidden="1">
      <c r="A2223" s="9">
        <v>1031210007</v>
      </c>
      <c r="B2223" s="2" t="s">
        <v>1189</v>
      </c>
      <c r="C2223" t="s">
        <v>1190</v>
      </c>
      <c r="D2223" t="s">
        <v>2116</v>
      </c>
      <c r="E2223">
        <v>2024</v>
      </c>
      <c r="F2223" t="s">
        <v>2866</v>
      </c>
      <c r="G2223" s="7" t="s">
        <v>2770</v>
      </c>
      <c r="I2223" s="7">
        <v>14</v>
      </c>
      <c r="J2223" s="7">
        <v>16</v>
      </c>
      <c r="K2223" s="7">
        <v>24</v>
      </c>
      <c r="L2223" s="7">
        <v>8</v>
      </c>
      <c r="M2223" s="7">
        <v>7</v>
      </c>
      <c r="N2223" s="7">
        <v>1</v>
      </c>
      <c r="O2223" s="7">
        <v>4</v>
      </c>
      <c r="P2223" s="7">
        <v>5</v>
      </c>
      <c r="R2223" s="7">
        <v>1</v>
      </c>
      <c r="S2223" s="7">
        <v>15</v>
      </c>
      <c r="T2223" s="7">
        <f t="shared" si="148"/>
        <v>95</v>
      </c>
      <c r="U2223" s="7">
        <f t="shared" si="145"/>
        <v>8</v>
      </c>
      <c r="V2223" s="7">
        <f t="shared" si="146"/>
        <v>56</v>
      </c>
      <c r="W2223" s="13">
        <v>1151</v>
      </c>
      <c r="X2223" s="13">
        <f t="shared" si="147"/>
        <v>64456</v>
      </c>
    </row>
    <row r="2224" spans="1:24" ht="15" hidden="1">
      <c r="A2224" s="9">
        <v>1031440013</v>
      </c>
      <c r="B2224" s="2" t="s">
        <v>730</v>
      </c>
      <c r="C2224" t="s">
        <v>731</v>
      </c>
      <c r="D2224" t="s">
        <v>2519</v>
      </c>
      <c r="E2224">
        <v>2024</v>
      </c>
      <c r="F2224" t="s">
        <v>2866</v>
      </c>
      <c r="G2224" s="7" t="s">
        <v>2769</v>
      </c>
      <c r="J2224" s="7">
        <v>5</v>
      </c>
      <c r="K2224" s="7">
        <v>6</v>
      </c>
      <c r="L2224" s="7">
        <v>19</v>
      </c>
      <c r="M2224" s="7">
        <v>4</v>
      </c>
      <c r="N2224" s="7">
        <v>5</v>
      </c>
      <c r="O2224" s="7">
        <v>5</v>
      </c>
      <c r="P2224" s="7">
        <v>3</v>
      </c>
      <c r="Q2224" s="7">
        <v>2</v>
      </c>
      <c r="R2224" s="7">
        <v>4</v>
      </c>
      <c r="S2224" s="7">
        <v>5</v>
      </c>
      <c r="T2224" s="7">
        <f t="shared" si="148"/>
        <v>58</v>
      </c>
      <c r="U2224" s="7">
        <f t="shared" si="145"/>
        <v>5</v>
      </c>
      <c r="V2224" s="7">
        <f t="shared" si="146"/>
        <v>35</v>
      </c>
      <c r="W2224" s="13">
        <v>1841</v>
      </c>
      <c r="X2224" s="13">
        <f t="shared" si="147"/>
        <v>64435</v>
      </c>
    </row>
    <row r="2225" spans="1:24" ht="15" hidden="1">
      <c r="A2225" s="9">
        <v>1031220074</v>
      </c>
      <c r="B2225" s="2" t="s">
        <v>1457</v>
      </c>
      <c r="C2225" t="s">
        <v>1458</v>
      </c>
      <c r="D2225" t="s">
        <v>2116</v>
      </c>
      <c r="E2225">
        <v>2024</v>
      </c>
      <c r="F2225" t="s">
        <v>2866</v>
      </c>
      <c r="G2225" s="7" t="s">
        <v>2769</v>
      </c>
      <c r="I2225" s="7">
        <v>1</v>
      </c>
      <c r="J2225" s="7">
        <v>8</v>
      </c>
      <c r="K2225" s="7">
        <v>3</v>
      </c>
      <c r="L2225" s="7">
        <v>3</v>
      </c>
      <c r="M2225" s="7">
        <v>4</v>
      </c>
      <c r="N2225" s="7">
        <v>3</v>
      </c>
      <c r="P2225" s="7">
        <v>6</v>
      </c>
      <c r="Q2225" s="7">
        <v>8</v>
      </c>
      <c r="R2225" s="7">
        <v>2</v>
      </c>
      <c r="S2225" s="7">
        <v>1</v>
      </c>
      <c r="T2225" s="7">
        <f t="shared" si="148"/>
        <v>39</v>
      </c>
      <c r="U2225" s="7">
        <f t="shared" si="145"/>
        <v>3</v>
      </c>
      <c r="V2225" s="7">
        <f t="shared" si="146"/>
        <v>21</v>
      </c>
      <c r="W2225" s="13">
        <v>3047</v>
      </c>
      <c r="X2225" s="13">
        <f t="shared" si="147"/>
        <v>63987</v>
      </c>
    </row>
    <row r="2226" spans="1:24" ht="15">
      <c r="A2226" s="9">
        <v>1031220074</v>
      </c>
      <c r="B2226" s="2" t="s">
        <v>1457</v>
      </c>
      <c r="C2226" t="s">
        <v>1458</v>
      </c>
      <c r="D2226" t="s">
        <v>2116</v>
      </c>
      <c r="E2226">
        <v>2025</v>
      </c>
      <c r="F2226" t="s">
        <v>2866</v>
      </c>
      <c r="G2226" s="7" t="s">
        <v>2769</v>
      </c>
      <c r="H2226" s="5">
        <v>0</v>
      </c>
      <c r="I2226" s="5">
        <v>10</v>
      </c>
      <c r="J2226" s="5"/>
      <c r="K2226" s="5">
        <v>1</v>
      </c>
      <c r="L2226" s="5">
        <v>4</v>
      </c>
      <c r="M2226" s="5">
        <v>12</v>
      </c>
      <c r="N2226" s="5">
        <v>3</v>
      </c>
      <c r="O2226" s="5"/>
      <c r="P2226" s="5"/>
      <c r="Q2226" s="5">
        <v>0</v>
      </c>
      <c r="R2226" s="5">
        <v>0</v>
      </c>
      <c r="S2226" s="5">
        <v>7</v>
      </c>
      <c r="T2226" s="7">
        <f t="shared" si="148"/>
        <v>37</v>
      </c>
      <c r="U2226" s="7">
        <f t="shared" si="145"/>
        <v>3</v>
      </c>
      <c r="V2226" s="7">
        <f t="shared" si="146"/>
        <v>21</v>
      </c>
      <c r="W2226" s="13">
        <v>3047</v>
      </c>
      <c r="X2226" s="13">
        <f t="shared" si="147"/>
        <v>63987</v>
      </c>
    </row>
    <row r="2227" spans="1:24" ht="15">
      <c r="A2227" s="9">
        <v>1032010068</v>
      </c>
      <c r="B2227" s="2" t="s">
        <v>1562</v>
      </c>
      <c r="C2227" t="s">
        <v>1563</v>
      </c>
      <c r="D2227" t="s">
        <v>2116</v>
      </c>
      <c r="E2227">
        <v>2025</v>
      </c>
      <c r="F2227" t="s">
        <v>2866</v>
      </c>
      <c r="G2227" s="7" t="s">
        <v>2770</v>
      </c>
      <c r="H2227" s="5"/>
      <c r="I2227" s="5"/>
      <c r="J2227" s="5">
        <v>2</v>
      </c>
      <c r="K2227" s="5"/>
      <c r="L2227" s="5"/>
      <c r="M2227" s="5"/>
      <c r="N2227" s="5">
        <v>3</v>
      </c>
      <c r="O2227" s="5">
        <v>4</v>
      </c>
      <c r="P2227" s="5"/>
      <c r="Q2227" s="5"/>
      <c r="R2227" s="5"/>
      <c r="S2227" s="5"/>
      <c r="T2227" s="7">
        <f t="shared" si="148"/>
        <v>9</v>
      </c>
      <c r="U2227" s="7">
        <f t="shared" si="145"/>
        <v>1</v>
      </c>
      <c r="V2227" s="7">
        <f t="shared" si="146"/>
        <v>7</v>
      </c>
      <c r="W2227" s="13">
        <v>9128</v>
      </c>
      <c r="X2227" s="13">
        <f t="shared" si="147"/>
        <v>63896</v>
      </c>
    </row>
    <row r="2228" spans="1:24" ht="15" hidden="1">
      <c r="A2228" s="9">
        <v>1032160020</v>
      </c>
      <c r="B2228" s="2" t="s">
        <v>532</v>
      </c>
      <c r="C2228" t="s">
        <v>533</v>
      </c>
      <c r="D2228" t="s">
        <v>2116</v>
      </c>
      <c r="E2228">
        <v>2024</v>
      </c>
      <c r="F2228" t="s">
        <v>2866</v>
      </c>
      <c r="G2228" s="7" t="s">
        <v>2770</v>
      </c>
      <c r="H2228" s="7">
        <v>67</v>
      </c>
      <c r="J2228" s="7">
        <v>13</v>
      </c>
      <c r="K2228" s="7">
        <v>8</v>
      </c>
      <c r="L2228" s="7">
        <v>84</v>
      </c>
      <c r="M2228" s="7">
        <v>6</v>
      </c>
      <c r="N2228" s="7">
        <v>108</v>
      </c>
      <c r="O2228" s="7">
        <v>170</v>
      </c>
      <c r="P2228" s="7">
        <v>172</v>
      </c>
      <c r="Q2228" s="7">
        <v>20</v>
      </c>
      <c r="R2228" s="7">
        <v>28</v>
      </c>
      <c r="S2228" s="7">
        <v>25</v>
      </c>
      <c r="T2228" s="7">
        <f t="shared" si="148"/>
        <v>701</v>
      </c>
      <c r="U2228" s="7">
        <f t="shared" si="145"/>
        <v>58</v>
      </c>
      <c r="V2228" s="7">
        <f t="shared" si="146"/>
        <v>406</v>
      </c>
      <c r="W2228" s="13">
        <v>157</v>
      </c>
      <c r="X2228" s="13">
        <f t="shared" si="147"/>
        <v>63742</v>
      </c>
    </row>
    <row r="2229" spans="1:24" ht="15" hidden="1">
      <c r="A2229" s="9">
        <v>1031250059</v>
      </c>
      <c r="B2229" s="2" t="s">
        <v>1523</v>
      </c>
      <c r="C2229" t="s">
        <v>1524</v>
      </c>
      <c r="D2229" t="s">
        <v>2116</v>
      </c>
      <c r="E2229">
        <v>2024</v>
      </c>
      <c r="F2229" t="s">
        <v>2866</v>
      </c>
      <c r="G2229" s="7" t="s">
        <v>2769</v>
      </c>
      <c r="H2229" s="7">
        <v>1</v>
      </c>
      <c r="J2229" s="7">
        <v>1</v>
      </c>
      <c r="M2229" s="7">
        <v>5</v>
      </c>
      <c r="N2229" s="7">
        <v>15</v>
      </c>
      <c r="O2229" s="7">
        <v>3</v>
      </c>
      <c r="P2229" s="7">
        <v>5</v>
      </c>
      <c r="Q2229" s="7">
        <v>1</v>
      </c>
      <c r="T2229" s="7">
        <f t="shared" si="148"/>
        <v>31</v>
      </c>
      <c r="U2229" s="7">
        <f t="shared" si="145"/>
        <v>3</v>
      </c>
      <c r="V2229" s="7">
        <f t="shared" si="146"/>
        <v>21</v>
      </c>
      <c r="W2229" s="13">
        <v>3035</v>
      </c>
      <c r="X2229" s="13">
        <f t="shared" si="147"/>
        <v>63735</v>
      </c>
    </row>
    <row r="2230" spans="1:24" ht="15" hidden="1">
      <c r="A2230" s="9">
        <v>1031010015</v>
      </c>
      <c r="B2230" s="2" t="s">
        <v>701</v>
      </c>
      <c r="C2230" t="s">
        <v>702</v>
      </c>
      <c r="D2230" t="s">
        <v>2519</v>
      </c>
      <c r="E2230">
        <v>2024</v>
      </c>
      <c r="F2230" t="s">
        <v>2866</v>
      </c>
      <c r="G2230" s="7" t="s">
        <v>2770</v>
      </c>
      <c r="H2230" s="7">
        <v>3</v>
      </c>
      <c r="I2230" s="7">
        <v>1</v>
      </c>
      <c r="J2230" s="7">
        <v>7</v>
      </c>
      <c r="L2230" s="7">
        <v>10</v>
      </c>
      <c r="M2230" s="7">
        <v>10</v>
      </c>
      <c r="O2230" s="7">
        <v>2</v>
      </c>
      <c r="P2230" s="7">
        <v>5</v>
      </c>
      <c r="Q2230" s="7">
        <v>1</v>
      </c>
      <c r="R2230" s="7">
        <v>37</v>
      </c>
      <c r="S2230" s="7">
        <v>24</v>
      </c>
      <c r="T2230" s="7">
        <f t="shared" si="148"/>
        <v>100</v>
      </c>
      <c r="U2230" s="7">
        <f t="shared" si="145"/>
        <v>8</v>
      </c>
      <c r="V2230" s="7">
        <f t="shared" si="146"/>
        <v>56</v>
      </c>
      <c r="W2230" s="13">
        <v>1136</v>
      </c>
      <c r="X2230" s="13">
        <f t="shared" si="147"/>
        <v>63616</v>
      </c>
    </row>
    <row r="2231" spans="1:24" ht="15">
      <c r="A2231" s="9">
        <v>1031012011</v>
      </c>
      <c r="B2231" s="2" t="s">
        <v>58</v>
      </c>
      <c r="C2231" t="s">
        <v>59</v>
      </c>
      <c r="D2231" t="s">
        <v>2519</v>
      </c>
      <c r="E2231">
        <v>2025</v>
      </c>
      <c r="F2231" t="s">
        <v>2866</v>
      </c>
      <c r="G2231" s="7" t="s">
        <v>2770</v>
      </c>
      <c r="H2231" s="5">
        <v>1</v>
      </c>
      <c r="I2231" s="5">
        <v>1</v>
      </c>
      <c r="J2231" s="5"/>
      <c r="K2231" s="5">
        <v>2</v>
      </c>
      <c r="L2231" s="5"/>
      <c r="M2231" s="5">
        <v>2</v>
      </c>
      <c r="N2231" s="5">
        <v>2</v>
      </c>
      <c r="O2231" s="5"/>
      <c r="P2231" s="5">
        <v>3</v>
      </c>
      <c r="Q2231" s="5">
        <v>2</v>
      </c>
      <c r="R2231" s="5"/>
      <c r="S2231" s="5"/>
      <c r="T2231" s="7">
        <f t="shared" si="148"/>
        <v>13</v>
      </c>
      <c r="U2231" s="7">
        <f t="shared" si="145"/>
        <v>1</v>
      </c>
      <c r="V2231" s="7">
        <f t="shared" si="146"/>
        <v>7</v>
      </c>
      <c r="W2231" s="13">
        <v>9065</v>
      </c>
      <c r="X2231" s="13">
        <f t="shared" si="147"/>
        <v>63455</v>
      </c>
    </row>
    <row r="2232" spans="1:24" ht="15" hidden="1">
      <c r="A2232" s="9">
        <v>1031220150</v>
      </c>
      <c r="B2232" s="2" t="s">
        <v>41</v>
      </c>
      <c r="C2232" t="s">
        <v>42</v>
      </c>
      <c r="D2232" t="s">
        <v>2519</v>
      </c>
      <c r="E2232">
        <v>2024</v>
      </c>
      <c r="F2232" t="s">
        <v>2866</v>
      </c>
      <c r="G2232" s="7" t="s">
        <v>2770</v>
      </c>
      <c r="H2232" s="7">
        <v>5</v>
      </c>
      <c r="I2232" s="7">
        <v>1</v>
      </c>
      <c r="J2232" s="7">
        <v>13</v>
      </c>
      <c r="K2232" s="7">
        <v>18</v>
      </c>
      <c r="L2232" s="7">
        <v>18</v>
      </c>
      <c r="M2232" s="7">
        <v>14</v>
      </c>
      <c r="N2232" s="7">
        <v>35</v>
      </c>
      <c r="O2232" s="7">
        <v>34</v>
      </c>
      <c r="P2232" s="7">
        <v>36</v>
      </c>
      <c r="Q2232" s="7">
        <v>27</v>
      </c>
      <c r="R2232" s="7">
        <v>16</v>
      </c>
      <c r="S2232" s="7">
        <v>14</v>
      </c>
      <c r="T2232" s="7">
        <f t="shared" si="148"/>
        <v>231</v>
      </c>
      <c r="U2232" s="7">
        <f t="shared" si="145"/>
        <v>19</v>
      </c>
      <c r="V2232" s="7">
        <f t="shared" si="146"/>
        <v>133</v>
      </c>
      <c r="W2232" s="13">
        <v>477</v>
      </c>
      <c r="X2232" s="13">
        <f t="shared" si="147"/>
        <v>63441</v>
      </c>
    </row>
    <row r="2233" spans="1:24" ht="15" hidden="1">
      <c r="A2233" s="9">
        <v>1031210800</v>
      </c>
      <c r="B2233" s="2" t="s">
        <v>1216</v>
      </c>
      <c r="C2233" t="s">
        <v>69</v>
      </c>
      <c r="D2233" t="s">
        <v>2116</v>
      </c>
      <c r="E2233">
        <v>2024</v>
      </c>
      <c r="F2233" t="s">
        <v>2866</v>
      </c>
      <c r="G2233" s="7" t="s">
        <v>2770</v>
      </c>
      <c r="P2233" s="7">
        <v>2</v>
      </c>
      <c r="Q2233" s="7">
        <v>34</v>
      </c>
      <c r="R2233" s="7">
        <v>42</v>
      </c>
      <c r="S2233" s="7">
        <v>8</v>
      </c>
      <c r="T2233" s="7">
        <f t="shared" si="148"/>
        <v>86</v>
      </c>
      <c r="U2233" s="7">
        <f t="shared" si="145"/>
        <v>7</v>
      </c>
      <c r="V2233" s="7">
        <f t="shared" si="146"/>
        <v>49</v>
      </c>
      <c r="W2233" s="13">
        <v>1284</v>
      </c>
      <c r="X2233" s="13">
        <f t="shared" si="147"/>
        <v>62916</v>
      </c>
    </row>
    <row r="2234" spans="1:24" ht="15" hidden="1">
      <c r="A2234" s="9">
        <v>1032145035</v>
      </c>
      <c r="B2234" s="2" t="s">
        <v>1585</v>
      </c>
      <c r="C2234" t="s">
        <v>1586</v>
      </c>
      <c r="D2234" t="s">
        <v>2116</v>
      </c>
      <c r="E2234">
        <v>2024</v>
      </c>
      <c r="F2234" t="s">
        <v>2866</v>
      </c>
      <c r="G2234" s="7" t="s">
        <v>2769</v>
      </c>
      <c r="H2234" s="7">
        <v>3</v>
      </c>
      <c r="J2234" s="7">
        <v>1</v>
      </c>
      <c r="K2234" s="7">
        <v>6</v>
      </c>
      <c r="L2234" s="7">
        <v>1</v>
      </c>
      <c r="M2234" s="7">
        <v>1</v>
      </c>
      <c r="R2234" s="7">
        <v>12</v>
      </c>
      <c r="T2234" s="7">
        <f t="shared" si="148"/>
        <v>24</v>
      </c>
      <c r="U2234" s="7">
        <f t="shared" si="145"/>
        <v>2</v>
      </c>
      <c r="V2234" s="7">
        <f t="shared" si="146"/>
        <v>14</v>
      </c>
      <c r="W2234" s="13">
        <v>4491</v>
      </c>
      <c r="X2234" s="13">
        <f t="shared" si="147"/>
        <v>62874</v>
      </c>
    </row>
    <row r="2235" spans="1:24" ht="15">
      <c r="A2235" s="9">
        <v>1031810000</v>
      </c>
      <c r="B2235" s="2" t="s">
        <v>476</v>
      </c>
      <c r="C2235" t="s">
        <v>477</v>
      </c>
      <c r="D2235" t="s">
        <v>2519</v>
      </c>
      <c r="E2235">
        <v>2025</v>
      </c>
      <c r="F2235" t="s">
        <v>2866</v>
      </c>
      <c r="G2235" s="7" t="s">
        <v>2770</v>
      </c>
      <c r="H2235" s="5">
        <v>1</v>
      </c>
      <c r="I2235" s="5">
        <v>2</v>
      </c>
      <c r="J2235" s="5">
        <v>1</v>
      </c>
      <c r="K2235" s="5">
        <v>1</v>
      </c>
      <c r="L2235" s="5"/>
      <c r="M2235" s="5">
        <v>2</v>
      </c>
      <c r="N2235" s="5">
        <v>2</v>
      </c>
      <c r="O2235" s="5">
        <v>6</v>
      </c>
      <c r="P2235" s="5">
        <v>1</v>
      </c>
      <c r="Q2235" s="5">
        <v>1</v>
      </c>
      <c r="R2235" s="5">
        <v>2</v>
      </c>
      <c r="S2235" s="5">
        <v>3</v>
      </c>
      <c r="T2235" s="7">
        <f t="shared" si="148"/>
        <v>22</v>
      </c>
      <c r="U2235" s="7">
        <f t="shared" si="145"/>
        <v>2</v>
      </c>
      <c r="V2235" s="7">
        <f t="shared" si="146"/>
        <v>14</v>
      </c>
      <c r="W2235" s="13">
        <v>4480</v>
      </c>
      <c r="X2235" s="13">
        <f t="shared" si="147"/>
        <v>62720</v>
      </c>
    </row>
    <row r="2236" spans="1:24" ht="15">
      <c r="A2236" s="9">
        <v>1031870008</v>
      </c>
      <c r="B2236" s="2" t="s">
        <v>1932</v>
      </c>
      <c r="C2236" t="s">
        <v>1933</v>
      </c>
      <c r="D2236" t="s">
        <v>2116</v>
      </c>
      <c r="E2236">
        <v>2025</v>
      </c>
      <c r="F2236" t="s">
        <v>2866</v>
      </c>
      <c r="G2236" s="7" t="s">
        <v>2769</v>
      </c>
      <c r="H2236" s="5"/>
      <c r="I2236" s="5"/>
      <c r="J2236" s="5">
        <v>4</v>
      </c>
      <c r="K2236" s="5"/>
      <c r="L2236" s="5">
        <v>14</v>
      </c>
      <c r="M2236" s="5">
        <v>10</v>
      </c>
      <c r="N2236" s="5"/>
      <c r="O2236" s="5"/>
      <c r="P2236" s="5"/>
      <c r="Q2236" s="5"/>
      <c r="R2236" s="5"/>
      <c r="S2236" s="5"/>
      <c r="T2236" s="7">
        <f t="shared" si="148"/>
        <v>28</v>
      </c>
      <c r="U2236" s="7">
        <f t="shared" si="145"/>
        <v>2</v>
      </c>
      <c r="V2236" s="7">
        <f t="shared" si="146"/>
        <v>14</v>
      </c>
      <c r="W2236" s="13">
        <v>4478</v>
      </c>
      <c r="X2236" s="13">
        <f t="shared" si="147"/>
        <v>62692</v>
      </c>
    </row>
    <row r="2237" spans="1:24" ht="15" hidden="1">
      <c r="A2237" s="9">
        <v>1031810030</v>
      </c>
      <c r="B2237" s="2" t="s">
        <v>1808</v>
      </c>
      <c r="C2237" t="s">
        <v>1809</v>
      </c>
      <c r="D2237" t="s">
        <v>2116</v>
      </c>
      <c r="E2237">
        <v>2024</v>
      </c>
      <c r="F2237" t="s">
        <v>2866</v>
      </c>
      <c r="G2237" s="7" t="s">
        <v>2769</v>
      </c>
      <c r="H2237" s="7">
        <v>1</v>
      </c>
      <c r="J2237" s="7">
        <v>1</v>
      </c>
      <c r="L2237" s="7">
        <v>3</v>
      </c>
      <c r="N2237" s="7">
        <v>2</v>
      </c>
      <c r="P2237" s="7">
        <v>1</v>
      </c>
      <c r="R2237" s="7">
        <v>1</v>
      </c>
      <c r="T2237" s="7">
        <f t="shared" si="148"/>
        <v>9</v>
      </c>
      <c r="U2237" s="7">
        <f t="shared" si="145"/>
        <v>1</v>
      </c>
      <c r="V2237" s="7">
        <f t="shared" si="146"/>
        <v>7</v>
      </c>
      <c r="W2237" s="13">
        <v>8952</v>
      </c>
      <c r="X2237" s="13">
        <f t="shared" si="147"/>
        <v>62664</v>
      </c>
    </row>
    <row r="2238" spans="1:24" ht="15">
      <c r="A2238" s="9">
        <v>1031870004</v>
      </c>
      <c r="B2238" s="2" t="s">
        <v>958</v>
      </c>
      <c r="C2238" t="s">
        <v>959</v>
      </c>
      <c r="D2238" t="s">
        <v>2116</v>
      </c>
      <c r="E2238">
        <v>2025</v>
      </c>
      <c r="F2238" t="s">
        <v>2866</v>
      </c>
      <c r="G2238" s="7" t="s">
        <v>2769</v>
      </c>
      <c r="H2238" s="5">
        <v>8</v>
      </c>
      <c r="I2238" s="5"/>
      <c r="J2238" s="5">
        <v>1</v>
      </c>
      <c r="K2238" s="5">
        <v>10</v>
      </c>
      <c r="L2238" s="5">
        <v>14</v>
      </c>
      <c r="M2238" s="5"/>
      <c r="N2238" s="5">
        <v>34</v>
      </c>
      <c r="O2238" s="5">
        <v>36</v>
      </c>
      <c r="P2238" s="5">
        <v>1</v>
      </c>
      <c r="Q2238" s="5">
        <v>6</v>
      </c>
      <c r="R2238" s="5">
        <v>0</v>
      </c>
      <c r="S2238" s="5"/>
      <c r="T2238" s="7">
        <f t="shared" si="148"/>
        <v>110</v>
      </c>
      <c r="U2238" s="7">
        <f t="shared" si="145"/>
        <v>9</v>
      </c>
      <c r="V2238" s="7">
        <f t="shared" si="146"/>
        <v>63</v>
      </c>
      <c r="W2238" s="13">
        <v>990</v>
      </c>
      <c r="X2238" s="13">
        <f t="shared" si="147"/>
        <v>62370</v>
      </c>
    </row>
    <row r="2239" spans="1:24" ht="15" hidden="1">
      <c r="A2239" s="9">
        <v>1031050110</v>
      </c>
      <c r="B2239" s="2" t="s">
        <v>1655</v>
      </c>
      <c r="C2239" t="s">
        <v>1656</v>
      </c>
      <c r="D2239" t="s">
        <v>2116</v>
      </c>
      <c r="E2239">
        <v>2024</v>
      </c>
      <c r="F2239" t="s">
        <v>2866</v>
      </c>
      <c r="G2239" s="7" t="s">
        <v>2770</v>
      </c>
      <c r="J2239" s="7">
        <v>2</v>
      </c>
      <c r="K2239" s="7">
        <v>1</v>
      </c>
      <c r="L2239" s="7">
        <v>2</v>
      </c>
      <c r="M2239" s="7">
        <v>1</v>
      </c>
      <c r="N2239" s="7">
        <v>2</v>
      </c>
      <c r="O2239" s="7">
        <v>1</v>
      </c>
      <c r="P2239" s="7">
        <v>1</v>
      </c>
      <c r="Q2239" s="7">
        <v>1</v>
      </c>
      <c r="R2239" s="7">
        <v>1</v>
      </c>
      <c r="S2239" s="7">
        <v>7</v>
      </c>
      <c r="T2239" s="7">
        <f t="shared" si="148"/>
        <v>19</v>
      </c>
      <c r="U2239" s="7">
        <f t="shared" si="145"/>
        <v>2</v>
      </c>
      <c r="V2239" s="7">
        <f t="shared" si="146"/>
        <v>14</v>
      </c>
      <c r="W2239" s="13">
        <v>4453</v>
      </c>
      <c r="X2239" s="13">
        <f t="shared" si="147"/>
        <v>62342</v>
      </c>
    </row>
    <row r="2240" spans="1:24" ht="15">
      <c r="A2240" s="9">
        <v>1031050110</v>
      </c>
      <c r="B2240" s="2" t="s">
        <v>1655</v>
      </c>
      <c r="C2240" t="s">
        <v>1656</v>
      </c>
      <c r="D2240" t="s">
        <v>2116</v>
      </c>
      <c r="E2240">
        <v>2025</v>
      </c>
      <c r="F2240" t="s">
        <v>2866</v>
      </c>
      <c r="G2240" s="7" t="s">
        <v>2770</v>
      </c>
      <c r="H2240" s="5">
        <v>1</v>
      </c>
      <c r="I2240" s="5">
        <v>4</v>
      </c>
      <c r="J2240" s="5">
        <v>1</v>
      </c>
      <c r="K2240" s="5">
        <v>4</v>
      </c>
      <c r="L2240" s="5"/>
      <c r="M2240" s="5">
        <v>3</v>
      </c>
      <c r="N2240" s="5">
        <v>3</v>
      </c>
      <c r="O2240" s="5">
        <v>1</v>
      </c>
      <c r="P2240" s="5">
        <v>0</v>
      </c>
      <c r="Q2240" s="5">
        <v>3</v>
      </c>
      <c r="R2240" s="5">
        <v>1</v>
      </c>
      <c r="S2240" s="5"/>
      <c r="T2240" s="7">
        <f t="shared" si="148"/>
        <v>21</v>
      </c>
      <c r="U2240" s="7">
        <f t="shared" si="145"/>
        <v>2</v>
      </c>
      <c r="V2240" s="7">
        <f t="shared" si="146"/>
        <v>14</v>
      </c>
      <c r="W2240" s="13">
        <v>4453</v>
      </c>
      <c r="X2240" s="13">
        <f t="shared" si="147"/>
        <v>62342</v>
      </c>
    </row>
    <row r="2241" spans="1:24" ht="15" hidden="1">
      <c r="A2241" s="9">
        <v>1031070020</v>
      </c>
      <c r="B2241" s="2" t="s">
        <v>1826</v>
      </c>
      <c r="C2241" t="s">
        <v>1827</v>
      </c>
      <c r="D2241" t="s">
        <v>2519</v>
      </c>
      <c r="E2241">
        <v>2024</v>
      </c>
      <c r="F2241" t="s">
        <v>2866</v>
      </c>
      <c r="G2241" s="7" t="s">
        <v>2770</v>
      </c>
      <c r="K2241" s="7">
        <v>40</v>
      </c>
      <c r="L2241" s="7">
        <v>100</v>
      </c>
      <c r="M2241" s="7">
        <v>100</v>
      </c>
      <c r="N2241" s="7">
        <v>60</v>
      </c>
      <c r="O2241" s="7">
        <v>60</v>
      </c>
      <c r="P2241" s="7">
        <v>60</v>
      </c>
      <c r="R2241" s="7">
        <v>40</v>
      </c>
      <c r="S2241" s="7">
        <v>20</v>
      </c>
      <c r="T2241" s="7">
        <f t="shared" si="148"/>
        <v>480</v>
      </c>
      <c r="U2241" s="7">
        <f t="shared" si="145"/>
        <v>40</v>
      </c>
      <c r="V2241" s="7">
        <f t="shared" si="146"/>
        <v>280</v>
      </c>
      <c r="W2241" s="13">
        <v>222</v>
      </c>
      <c r="X2241" s="13">
        <f t="shared" si="147"/>
        <v>62160</v>
      </c>
    </row>
    <row r="2242" spans="1:24" ht="15" hidden="1">
      <c r="A2242" s="9">
        <v>1032410060</v>
      </c>
      <c r="B2242" s="2" t="s">
        <v>2458</v>
      </c>
      <c r="C2242" t="s">
        <v>1294</v>
      </c>
      <c r="D2242" t="s">
        <v>2519</v>
      </c>
      <c r="E2242">
        <v>2024</v>
      </c>
      <c r="F2242" t="s">
        <v>2866</v>
      </c>
      <c r="G2242" s="7" t="s">
        <v>2770</v>
      </c>
      <c r="K2242" s="7">
        <v>0</v>
      </c>
      <c r="L2242" s="7">
        <v>9</v>
      </c>
      <c r="M2242" s="7">
        <v>3</v>
      </c>
      <c r="P2242" s="7">
        <v>0</v>
      </c>
      <c r="T2242" s="7">
        <f t="shared" si="148"/>
        <v>12</v>
      </c>
      <c r="U2242" s="7">
        <f t="shared" ref="U2242:U2305" si="149">+ROUND(T2242/12,0)</f>
        <v>1</v>
      </c>
      <c r="V2242" s="7">
        <f t="shared" ref="V2242:V2305" si="150">+IF(F2242="",U2242*7,U2242*2)</f>
        <v>7</v>
      </c>
      <c r="W2242" s="13">
        <v>8866</v>
      </c>
      <c r="X2242" s="13">
        <f t="shared" ref="X2242:X2305" si="151">+V2242*W2242</f>
        <v>62062</v>
      </c>
    </row>
    <row r="2243" spans="1:24" ht="15">
      <c r="A2243" s="9">
        <v>1031210050</v>
      </c>
      <c r="B2243" s="2" t="s">
        <v>813</v>
      </c>
      <c r="C2243" t="s">
        <v>814</v>
      </c>
      <c r="D2243" t="s">
        <v>2116</v>
      </c>
      <c r="E2243">
        <v>2025</v>
      </c>
      <c r="F2243" t="s">
        <v>2866</v>
      </c>
      <c r="G2243" s="7" t="s">
        <v>2769</v>
      </c>
      <c r="H2243" s="5"/>
      <c r="I2243" s="5">
        <v>48</v>
      </c>
      <c r="J2243" s="5">
        <v>6</v>
      </c>
      <c r="K2243" s="5">
        <v>3</v>
      </c>
      <c r="L2243" s="5">
        <v>1</v>
      </c>
      <c r="M2243" s="5">
        <v>10</v>
      </c>
      <c r="N2243" s="5">
        <v>10</v>
      </c>
      <c r="O2243" s="5">
        <v>11</v>
      </c>
      <c r="P2243" s="5"/>
      <c r="Q2243" s="5">
        <v>18</v>
      </c>
      <c r="R2243" s="5">
        <v>2</v>
      </c>
      <c r="S2243" s="5"/>
      <c r="T2243" s="7">
        <f t="shared" si="148"/>
        <v>109</v>
      </c>
      <c r="U2243" s="7">
        <f t="shared" si="149"/>
        <v>9</v>
      </c>
      <c r="V2243" s="7">
        <f t="shared" si="150"/>
        <v>63</v>
      </c>
      <c r="W2243" s="13">
        <v>974</v>
      </c>
      <c r="X2243" s="13">
        <f t="shared" si="151"/>
        <v>61362</v>
      </c>
    </row>
    <row r="2244" spans="1:24" ht="15">
      <c r="A2244" s="9">
        <v>1031011004</v>
      </c>
      <c r="B2244" s="2" t="s">
        <v>952</v>
      </c>
      <c r="C2244" t="s">
        <v>953</v>
      </c>
      <c r="D2244" t="s">
        <v>2116</v>
      </c>
      <c r="E2244">
        <v>2025</v>
      </c>
      <c r="F2244" t="s">
        <v>2866</v>
      </c>
      <c r="G2244" s="7" t="s">
        <v>2770</v>
      </c>
      <c r="H2244" s="5">
        <v>60</v>
      </c>
      <c r="I2244" s="5"/>
      <c r="J2244" s="5">
        <v>60</v>
      </c>
      <c r="K2244" s="5"/>
      <c r="L2244" s="5"/>
      <c r="M2244" s="5"/>
      <c r="N2244" s="5"/>
      <c r="O2244" s="5"/>
      <c r="P2244" s="5"/>
      <c r="Q2244" s="5"/>
      <c r="R2244" s="5"/>
      <c r="S2244" s="5"/>
      <c r="T2244" s="7">
        <f t="shared" si="148"/>
        <v>120</v>
      </c>
      <c r="U2244" s="7">
        <f t="shared" si="149"/>
        <v>10</v>
      </c>
      <c r="V2244" s="7">
        <f t="shared" si="150"/>
        <v>70</v>
      </c>
      <c r="W2244" s="13">
        <v>872</v>
      </c>
      <c r="X2244" s="13">
        <f t="shared" si="151"/>
        <v>61040</v>
      </c>
    </row>
    <row r="2245" spans="1:24" ht="15">
      <c r="A2245" s="9">
        <v>1031440030</v>
      </c>
      <c r="B2245" s="2" t="s">
        <v>1208</v>
      </c>
      <c r="C2245" t="s">
        <v>1209</v>
      </c>
      <c r="D2245" t="s">
        <v>2116</v>
      </c>
      <c r="E2245">
        <v>2025</v>
      </c>
      <c r="F2245" t="s">
        <v>2866</v>
      </c>
      <c r="G2245" s="7" t="s">
        <v>2769</v>
      </c>
      <c r="H2245" s="5"/>
      <c r="I2245" s="5">
        <v>30</v>
      </c>
      <c r="J2245" s="5"/>
      <c r="K2245" s="5">
        <v>0</v>
      </c>
      <c r="L2245" s="5">
        <v>0</v>
      </c>
      <c r="M2245" s="5">
        <v>1</v>
      </c>
      <c r="N2245" s="5">
        <v>29</v>
      </c>
      <c r="O2245" s="5"/>
      <c r="P2245" s="5">
        <v>1</v>
      </c>
      <c r="Q2245" s="5">
        <v>0</v>
      </c>
      <c r="R2245" s="5"/>
      <c r="S2245" s="5"/>
      <c r="T2245" s="7">
        <f t="shared" si="148"/>
        <v>61</v>
      </c>
      <c r="U2245" s="7">
        <f t="shared" si="149"/>
        <v>5</v>
      </c>
      <c r="V2245" s="7">
        <f t="shared" si="150"/>
        <v>35</v>
      </c>
      <c r="W2245" s="13">
        <v>1743</v>
      </c>
      <c r="X2245" s="13">
        <f t="shared" si="151"/>
        <v>61005</v>
      </c>
    </row>
    <row r="2246" spans="1:24" ht="15" hidden="1">
      <c r="A2246" s="9">
        <v>1032150031</v>
      </c>
      <c r="B2246" s="2" t="s">
        <v>1587</v>
      </c>
      <c r="C2246" t="s">
        <v>1588</v>
      </c>
      <c r="D2246" t="s">
        <v>2116</v>
      </c>
      <c r="E2246">
        <v>2024</v>
      </c>
      <c r="F2246" t="s">
        <v>2866</v>
      </c>
      <c r="G2246" s="7" t="s">
        <v>2770</v>
      </c>
      <c r="J2246" s="7">
        <v>0</v>
      </c>
      <c r="L2246" s="7">
        <v>9</v>
      </c>
      <c r="M2246" s="7">
        <v>6</v>
      </c>
      <c r="N2246" s="7">
        <v>1</v>
      </c>
      <c r="O2246" s="7">
        <v>4</v>
      </c>
      <c r="Q2246" s="7">
        <v>1</v>
      </c>
      <c r="R2246" s="7">
        <v>2</v>
      </c>
      <c r="S2246" s="7">
        <v>1</v>
      </c>
      <c r="T2246" s="7">
        <f t="shared" si="148"/>
        <v>24</v>
      </c>
      <c r="U2246" s="7">
        <f t="shared" si="149"/>
        <v>2</v>
      </c>
      <c r="V2246" s="7">
        <f t="shared" si="150"/>
        <v>14</v>
      </c>
      <c r="W2246" s="13">
        <v>4340</v>
      </c>
      <c r="X2246" s="13">
        <f t="shared" si="151"/>
        <v>60760</v>
      </c>
    </row>
    <row r="2247" spans="1:24" ht="15">
      <c r="A2247" s="9">
        <v>1031820044</v>
      </c>
      <c r="B2247" s="2" t="s">
        <v>1898</v>
      </c>
      <c r="C2247" t="s">
        <v>1899</v>
      </c>
      <c r="D2247" t="s">
        <v>2116</v>
      </c>
      <c r="E2247">
        <v>2025</v>
      </c>
      <c r="F2247" t="s">
        <v>2866</v>
      </c>
      <c r="G2247" s="7" t="s">
        <v>2769</v>
      </c>
      <c r="H2247" s="5"/>
      <c r="I2247" s="5"/>
      <c r="J2247" s="5"/>
      <c r="K2247" s="5"/>
      <c r="L2247" s="5"/>
      <c r="M2247" s="5"/>
      <c r="N2247" s="5">
        <v>27</v>
      </c>
      <c r="O2247" s="5">
        <v>47</v>
      </c>
      <c r="P2247" s="5">
        <v>12</v>
      </c>
      <c r="Q2247" s="5"/>
      <c r="R2247" s="5"/>
      <c r="S2247" s="5"/>
      <c r="T2247" s="7">
        <f t="shared" si="148"/>
        <v>86</v>
      </c>
      <c r="U2247" s="7">
        <f t="shared" si="149"/>
        <v>7</v>
      </c>
      <c r="V2247" s="7">
        <f t="shared" si="150"/>
        <v>49</v>
      </c>
      <c r="W2247" s="13">
        <v>1239</v>
      </c>
      <c r="X2247" s="13">
        <f t="shared" si="151"/>
        <v>60711</v>
      </c>
    </row>
    <row r="2248" spans="1:24" ht="15" hidden="1">
      <c r="A2248" s="9" t="s">
        <v>2844</v>
      </c>
      <c r="B2248" s="2" t="s">
        <v>1055</v>
      </c>
      <c r="C2248" t="s">
        <v>1056</v>
      </c>
      <c r="D2248" t="s">
        <v>2116</v>
      </c>
      <c r="E2248">
        <v>2024</v>
      </c>
      <c r="F2248" t="s">
        <v>2866</v>
      </c>
      <c r="G2248" s="7" t="s">
        <v>2770</v>
      </c>
      <c r="J2248" s="7">
        <v>2</v>
      </c>
      <c r="O2248" s="7">
        <v>33</v>
      </c>
      <c r="P2248" s="7">
        <v>37</v>
      </c>
      <c r="Q2248" s="7">
        <v>30</v>
      </c>
      <c r="R2248" s="7">
        <v>21</v>
      </c>
      <c r="S2248" s="7">
        <v>13</v>
      </c>
      <c r="T2248" s="7">
        <f t="shared" si="148"/>
        <v>136</v>
      </c>
      <c r="U2248" s="7">
        <f t="shared" si="149"/>
        <v>11</v>
      </c>
      <c r="V2248" s="7">
        <f t="shared" si="150"/>
        <v>77</v>
      </c>
      <c r="W2248" s="13">
        <v>788</v>
      </c>
      <c r="X2248" s="13">
        <f t="shared" si="151"/>
        <v>60676</v>
      </c>
    </row>
    <row r="2249" spans="1:24" ht="15" hidden="1">
      <c r="A2249" s="9" t="s">
        <v>2838</v>
      </c>
      <c r="B2249" s="2" t="s">
        <v>1374</v>
      </c>
      <c r="C2249" t="s">
        <v>186</v>
      </c>
      <c r="D2249" t="s">
        <v>2116</v>
      </c>
      <c r="E2249">
        <v>2024</v>
      </c>
      <c r="F2249" t="s">
        <v>2866</v>
      </c>
      <c r="G2249" s="7" t="s">
        <v>2769</v>
      </c>
      <c r="J2249" s="7">
        <v>50</v>
      </c>
      <c r="T2249" s="7">
        <f t="shared" si="148"/>
        <v>50</v>
      </c>
      <c r="U2249" s="7">
        <f t="shared" si="149"/>
        <v>4</v>
      </c>
      <c r="V2249" s="7">
        <f t="shared" si="150"/>
        <v>28</v>
      </c>
      <c r="W2249" s="13">
        <v>2158</v>
      </c>
      <c r="X2249" s="13">
        <f t="shared" si="151"/>
        <v>60424</v>
      </c>
    </row>
    <row r="2250" spans="1:24" ht="15" hidden="1">
      <c r="A2250" s="9">
        <v>1031830076</v>
      </c>
      <c r="B2250" s="2" t="s">
        <v>640</v>
      </c>
      <c r="C2250" t="s">
        <v>641</v>
      </c>
      <c r="D2250" t="s">
        <v>2116</v>
      </c>
      <c r="E2250">
        <v>2024</v>
      </c>
      <c r="F2250" t="s">
        <v>2866</v>
      </c>
      <c r="G2250" s="7" t="s">
        <v>2770</v>
      </c>
      <c r="H2250" s="7">
        <v>8</v>
      </c>
      <c r="I2250" s="7">
        <v>42</v>
      </c>
      <c r="J2250" s="7">
        <v>15</v>
      </c>
      <c r="K2250" s="7">
        <v>36</v>
      </c>
      <c r="L2250" s="7">
        <v>12</v>
      </c>
      <c r="M2250" s="7">
        <v>41</v>
      </c>
      <c r="N2250" s="7">
        <v>43</v>
      </c>
      <c r="O2250" s="7">
        <v>35</v>
      </c>
      <c r="P2250" s="7">
        <v>49</v>
      </c>
      <c r="Q2250" s="7">
        <v>75</v>
      </c>
      <c r="R2250" s="7">
        <v>77</v>
      </c>
      <c r="S2250" s="7">
        <v>33</v>
      </c>
      <c r="T2250" s="7">
        <f t="shared" si="148"/>
        <v>466</v>
      </c>
      <c r="U2250" s="7">
        <f t="shared" si="149"/>
        <v>39</v>
      </c>
      <c r="V2250" s="7">
        <f t="shared" si="150"/>
        <v>273</v>
      </c>
      <c r="W2250" s="13">
        <v>221</v>
      </c>
      <c r="X2250" s="13">
        <f t="shared" si="151"/>
        <v>60333</v>
      </c>
    </row>
    <row r="2251" spans="1:24" ht="15" hidden="1">
      <c r="A2251" s="9">
        <v>1031220010</v>
      </c>
      <c r="B2251" s="2" t="s">
        <v>1258</v>
      </c>
      <c r="C2251" t="s">
        <v>1259</v>
      </c>
      <c r="D2251" t="s">
        <v>2116</v>
      </c>
      <c r="E2251">
        <v>2024</v>
      </c>
      <c r="F2251" t="s">
        <v>2866</v>
      </c>
      <c r="G2251" s="7" t="s">
        <v>2770</v>
      </c>
      <c r="H2251" s="7">
        <v>2</v>
      </c>
      <c r="I2251" s="7">
        <v>9</v>
      </c>
      <c r="K2251" s="7">
        <v>9</v>
      </c>
      <c r="L2251" s="7">
        <v>1</v>
      </c>
      <c r="M2251" s="7">
        <v>16</v>
      </c>
      <c r="P2251" s="7">
        <v>6</v>
      </c>
      <c r="Q2251" s="7">
        <v>12</v>
      </c>
      <c r="R2251" s="7">
        <v>17</v>
      </c>
      <c r="S2251" s="7">
        <v>4</v>
      </c>
      <c r="T2251" s="7">
        <f t="shared" si="148"/>
        <v>76</v>
      </c>
      <c r="U2251" s="7">
        <f t="shared" si="149"/>
        <v>6</v>
      </c>
      <c r="V2251" s="7">
        <f t="shared" si="150"/>
        <v>42</v>
      </c>
      <c r="W2251" s="13">
        <v>1434</v>
      </c>
      <c r="X2251" s="13">
        <f t="shared" si="151"/>
        <v>60228</v>
      </c>
    </row>
    <row r="2252" spans="1:24" ht="15" hidden="1">
      <c r="A2252" s="9">
        <v>1031870033</v>
      </c>
      <c r="B2252" s="2" t="s">
        <v>1022</v>
      </c>
      <c r="C2252" t="s">
        <v>1023</v>
      </c>
      <c r="D2252" t="s">
        <v>2116</v>
      </c>
      <c r="E2252">
        <v>2024</v>
      </c>
      <c r="F2252" t="s">
        <v>2866</v>
      </c>
      <c r="G2252" s="7" t="s">
        <v>2769</v>
      </c>
      <c r="H2252" s="7">
        <v>23</v>
      </c>
      <c r="I2252" s="7">
        <v>9</v>
      </c>
      <c r="J2252" s="7">
        <v>1</v>
      </c>
      <c r="K2252" s="7">
        <v>3</v>
      </c>
      <c r="L2252" s="7">
        <v>1</v>
      </c>
      <c r="M2252" s="7">
        <v>23</v>
      </c>
      <c r="N2252" s="7">
        <v>18</v>
      </c>
      <c r="O2252" s="7">
        <v>18</v>
      </c>
      <c r="P2252" s="7">
        <v>9</v>
      </c>
      <c r="Q2252" s="7">
        <v>8</v>
      </c>
      <c r="R2252" s="7">
        <v>12</v>
      </c>
      <c r="S2252" s="7">
        <v>27</v>
      </c>
      <c r="T2252" s="7">
        <f t="shared" si="148"/>
        <v>152</v>
      </c>
      <c r="U2252" s="7">
        <f t="shared" si="149"/>
        <v>13</v>
      </c>
      <c r="V2252" s="7">
        <f t="shared" si="150"/>
        <v>91</v>
      </c>
      <c r="W2252" s="13">
        <v>659</v>
      </c>
      <c r="X2252" s="13">
        <f t="shared" si="151"/>
        <v>59969</v>
      </c>
    </row>
    <row r="2253" spans="1:24" ht="15">
      <c r="A2253" s="9">
        <v>1033840047</v>
      </c>
      <c r="B2253" s="2" t="s">
        <v>880</v>
      </c>
      <c r="C2253" t="s">
        <v>881</v>
      </c>
      <c r="D2253" t="s">
        <v>2116</v>
      </c>
      <c r="E2253">
        <v>2025</v>
      </c>
      <c r="F2253" t="s">
        <v>2866</v>
      </c>
      <c r="G2253" s="7" t="s">
        <v>2770</v>
      </c>
      <c r="H2253" s="5">
        <v>11</v>
      </c>
      <c r="I2253" s="5">
        <v>42</v>
      </c>
      <c r="J2253" s="5">
        <v>26</v>
      </c>
      <c r="K2253" s="5">
        <v>4</v>
      </c>
      <c r="L2253" s="5">
        <v>4</v>
      </c>
      <c r="M2253" s="5">
        <v>35</v>
      </c>
      <c r="N2253" s="5"/>
      <c r="O2253" s="5"/>
      <c r="P2253" s="5"/>
      <c r="Q2253" s="5"/>
      <c r="R2253" s="5">
        <v>7</v>
      </c>
      <c r="S2253" s="5"/>
      <c r="T2253" s="7">
        <f t="shared" si="148"/>
        <v>129</v>
      </c>
      <c r="U2253" s="7">
        <f t="shared" si="149"/>
        <v>11</v>
      </c>
      <c r="V2253" s="7">
        <f t="shared" si="150"/>
        <v>77</v>
      </c>
      <c r="W2253" s="13">
        <v>778</v>
      </c>
      <c r="X2253" s="13">
        <f t="shared" si="151"/>
        <v>59906</v>
      </c>
    </row>
    <row r="2254" spans="1:24" ht="15" hidden="1">
      <c r="A2254" s="9">
        <v>1032210030</v>
      </c>
      <c r="B2254" s="2" t="s">
        <v>826</v>
      </c>
      <c r="C2254" t="s">
        <v>827</v>
      </c>
      <c r="D2254" t="s">
        <v>2116</v>
      </c>
      <c r="E2254">
        <v>2024</v>
      </c>
      <c r="F2254" t="s">
        <v>2866</v>
      </c>
      <c r="G2254" s="7" t="s">
        <v>2770</v>
      </c>
      <c r="H2254" s="7">
        <v>20</v>
      </c>
      <c r="I2254" s="7">
        <v>32</v>
      </c>
      <c r="J2254" s="7">
        <v>10</v>
      </c>
      <c r="K2254" s="7">
        <v>36</v>
      </c>
      <c r="L2254" s="7">
        <v>12</v>
      </c>
      <c r="M2254" s="7">
        <v>26</v>
      </c>
      <c r="N2254" s="7">
        <v>28</v>
      </c>
      <c r="O2254" s="7">
        <v>20</v>
      </c>
      <c r="P2254" s="7">
        <v>25</v>
      </c>
      <c r="Q2254" s="7">
        <v>3</v>
      </c>
      <c r="R2254" s="7">
        <v>34</v>
      </c>
      <c r="S2254" s="7">
        <v>3</v>
      </c>
      <c r="T2254" s="7">
        <f t="shared" si="148"/>
        <v>249</v>
      </c>
      <c r="U2254" s="7">
        <f t="shared" si="149"/>
        <v>21</v>
      </c>
      <c r="V2254" s="7">
        <f t="shared" si="150"/>
        <v>147</v>
      </c>
      <c r="W2254" s="13">
        <v>407</v>
      </c>
      <c r="X2254" s="13">
        <f t="shared" si="151"/>
        <v>59829</v>
      </c>
    </row>
    <row r="2255" spans="1:24" ht="15" hidden="1">
      <c r="A2255" s="9">
        <v>1033350031</v>
      </c>
      <c r="B2255" s="2" t="s">
        <v>1786</v>
      </c>
      <c r="C2255" t="s">
        <v>1787</v>
      </c>
      <c r="D2255" t="s">
        <v>2116</v>
      </c>
      <c r="E2255">
        <v>2024</v>
      </c>
      <c r="F2255" t="s">
        <v>2866</v>
      </c>
      <c r="G2255" s="7" t="s">
        <v>2769</v>
      </c>
      <c r="I2255" s="7">
        <v>1</v>
      </c>
      <c r="J2255" s="7">
        <v>3</v>
      </c>
      <c r="M2255" s="7">
        <v>1</v>
      </c>
      <c r="N2255" s="7">
        <v>1</v>
      </c>
      <c r="P2255" s="7">
        <v>1</v>
      </c>
      <c r="Q2255" s="7">
        <v>1</v>
      </c>
      <c r="R2255" s="7">
        <v>1</v>
      </c>
      <c r="S2255" s="7">
        <v>2</v>
      </c>
      <c r="T2255" s="7">
        <f t="shared" si="148"/>
        <v>11</v>
      </c>
      <c r="U2255" s="7">
        <f t="shared" si="149"/>
        <v>1</v>
      </c>
      <c r="V2255" s="7">
        <f t="shared" si="150"/>
        <v>7</v>
      </c>
      <c r="W2255" s="13">
        <v>8526</v>
      </c>
      <c r="X2255" s="13">
        <f t="shared" si="151"/>
        <v>59682</v>
      </c>
    </row>
    <row r="2256" spans="1:24" ht="15">
      <c r="A2256" s="9">
        <v>1033320300</v>
      </c>
      <c r="B2256" s="2" t="s">
        <v>1429</v>
      </c>
      <c r="C2256" t="s">
        <v>1430</v>
      </c>
      <c r="D2256" t="s">
        <v>2116</v>
      </c>
      <c r="E2256">
        <v>2025</v>
      </c>
      <c r="F2256" t="s">
        <v>2866</v>
      </c>
      <c r="G2256" s="7" t="s">
        <v>2770</v>
      </c>
      <c r="H2256" s="5">
        <v>1</v>
      </c>
      <c r="I2256" s="5">
        <v>6</v>
      </c>
      <c r="J2256" s="5">
        <v>2</v>
      </c>
      <c r="K2256" s="5">
        <v>5</v>
      </c>
      <c r="L2256" s="5">
        <v>3</v>
      </c>
      <c r="M2256" s="5">
        <v>5</v>
      </c>
      <c r="N2256" s="5"/>
      <c r="O2256" s="5"/>
      <c r="P2256" s="5">
        <v>3</v>
      </c>
      <c r="Q2256" s="5">
        <v>2</v>
      </c>
      <c r="R2256" s="5">
        <v>2</v>
      </c>
      <c r="S2256" s="5">
        <v>4</v>
      </c>
      <c r="T2256" s="7">
        <f t="shared" si="148"/>
        <v>33</v>
      </c>
      <c r="U2256" s="7">
        <f t="shared" si="149"/>
        <v>3</v>
      </c>
      <c r="V2256" s="7">
        <f t="shared" si="150"/>
        <v>21</v>
      </c>
      <c r="W2256" s="13">
        <v>2805</v>
      </c>
      <c r="X2256" s="13">
        <f t="shared" si="151"/>
        <v>58905</v>
      </c>
    </row>
    <row r="2257" spans="1:24" ht="15" hidden="1">
      <c r="A2257" s="9">
        <v>1031030107</v>
      </c>
      <c r="B2257" s="2" t="s">
        <v>516</v>
      </c>
      <c r="C2257" t="s">
        <v>517</v>
      </c>
      <c r="D2257" t="s">
        <v>2116</v>
      </c>
      <c r="E2257">
        <v>2024</v>
      </c>
      <c r="F2257" t="s">
        <v>2866</v>
      </c>
      <c r="G2257" s="7" t="s">
        <v>2770</v>
      </c>
      <c r="H2257" s="7">
        <v>38</v>
      </c>
      <c r="I2257" s="7">
        <v>43</v>
      </c>
      <c r="J2257" s="7">
        <v>55</v>
      </c>
      <c r="K2257" s="7">
        <v>13</v>
      </c>
      <c r="L2257" s="7">
        <v>105</v>
      </c>
      <c r="M2257" s="7">
        <v>53</v>
      </c>
      <c r="N2257" s="7">
        <v>96</v>
      </c>
      <c r="O2257" s="7">
        <v>66</v>
      </c>
      <c r="P2257" s="7">
        <v>114</v>
      </c>
      <c r="Q2257" s="7">
        <v>71</v>
      </c>
      <c r="R2257" s="7">
        <v>59</v>
      </c>
      <c r="S2257" s="7">
        <v>30</v>
      </c>
      <c r="T2257" s="7">
        <f t="shared" si="148"/>
        <v>743</v>
      </c>
      <c r="U2257" s="7">
        <f t="shared" si="149"/>
        <v>62</v>
      </c>
      <c r="V2257" s="7">
        <f t="shared" si="150"/>
        <v>434</v>
      </c>
      <c r="W2257" s="13">
        <v>135</v>
      </c>
      <c r="X2257" s="13">
        <f t="shared" si="151"/>
        <v>58590</v>
      </c>
    </row>
    <row r="2258" spans="1:24" ht="15" hidden="1">
      <c r="A2258" s="9">
        <v>1031211185</v>
      </c>
      <c r="B2258" s="2" t="s">
        <v>1345</v>
      </c>
      <c r="C2258" t="s">
        <v>1346</v>
      </c>
      <c r="D2258" t="s">
        <v>2116</v>
      </c>
      <c r="E2258">
        <v>2024</v>
      </c>
      <c r="F2258" t="s">
        <v>2866</v>
      </c>
      <c r="G2258" s="7" t="s">
        <v>2769</v>
      </c>
      <c r="H2258" s="7">
        <v>2</v>
      </c>
      <c r="J2258" s="7">
        <v>10</v>
      </c>
      <c r="K2258" s="7">
        <v>1</v>
      </c>
      <c r="L2258" s="7">
        <v>8</v>
      </c>
      <c r="P2258" s="7">
        <v>14</v>
      </c>
      <c r="Q2258" s="7">
        <v>17</v>
      </c>
      <c r="R2258" s="7">
        <v>2</v>
      </c>
      <c r="S2258" s="7">
        <v>1</v>
      </c>
      <c r="T2258" s="7">
        <f t="shared" si="148"/>
        <v>55</v>
      </c>
      <c r="U2258" s="7">
        <f t="shared" si="149"/>
        <v>5</v>
      </c>
      <c r="V2258" s="7">
        <f t="shared" si="150"/>
        <v>35</v>
      </c>
      <c r="W2258" s="13">
        <v>1668</v>
      </c>
      <c r="X2258" s="13">
        <f t="shared" si="151"/>
        <v>58380</v>
      </c>
    </row>
    <row r="2259" spans="1:24" ht="15">
      <c r="A2259" s="9">
        <v>1032150026</v>
      </c>
      <c r="B2259" s="2" t="s">
        <v>1730</v>
      </c>
      <c r="C2259" t="s">
        <v>1731</v>
      </c>
      <c r="D2259" t="s">
        <v>2116</v>
      </c>
      <c r="E2259">
        <v>2025</v>
      </c>
      <c r="F2259" t="s">
        <v>2866</v>
      </c>
      <c r="G2259" s="7" t="s">
        <v>2769</v>
      </c>
      <c r="H2259" s="5"/>
      <c r="I2259" s="5">
        <v>13</v>
      </c>
      <c r="J2259" s="5">
        <v>4</v>
      </c>
      <c r="K2259" s="5"/>
      <c r="L2259" s="5"/>
      <c r="M2259" s="5">
        <v>6</v>
      </c>
      <c r="N2259" s="5">
        <v>18</v>
      </c>
      <c r="O2259" s="5">
        <v>5</v>
      </c>
      <c r="P2259" s="5">
        <v>1</v>
      </c>
      <c r="Q2259" s="5">
        <v>0</v>
      </c>
      <c r="R2259" s="5"/>
      <c r="S2259" s="5">
        <v>4</v>
      </c>
      <c r="T2259" s="7">
        <f t="shared" si="148"/>
        <v>51</v>
      </c>
      <c r="U2259" s="7">
        <f t="shared" si="149"/>
        <v>4</v>
      </c>
      <c r="V2259" s="7">
        <f t="shared" si="150"/>
        <v>28</v>
      </c>
      <c r="W2259" s="13">
        <v>2084</v>
      </c>
      <c r="X2259" s="13">
        <f t="shared" si="151"/>
        <v>58352</v>
      </c>
    </row>
    <row r="2260" spans="1:24" ht="15">
      <c r="A2260" s="9">
        <v>1031240002</v>
      </c>
      <c r="B2260" s="2" t="s">
        <v>1200</v>
      </c>
      <c r="C2260" t="s">
        <v>1201</v>
      </c>
      <c r="D2260" t="s">
        <v>2116</v>
      </c>
      <c r="E2260">
        <v>2025</v>
      </c>
      <c r="F2260" t="s">
        <v>2866</v>
      </c>
      <c r="G2260" s="7" t="s">
        <v>2770</v>
      </c>
      <c r="H2260" s="5">
        <v>5</v>
      </c>
      <c r="I2260" s="5"/>
      <c r="J2260" s="5">
        <v>7</v>
      </c>
      <c r="K2260" s="5">
        <v>32</v>
      </c>
      <c r="L2260" s="5">
        <v>5</v>
      </c>
      <c r="M2260" s="5">
        <v>1</v>
      </c>
      <c r="N2260" s="5"/>
      <c r="O2260" s="5">
        <v>2</v>
      </c>
      <c r="P2260" s="5">
        <v>2</v>
      </c>
      <c r="Q2260" s="5"/>
      <c r="R2260" s="5"/>
      <c r="S2260" s="5"/>
      <c r="T2260" s="7">
        <f t="shared" si="148"/>
        <v>54</v>
      </c>
      <c r="U2260" s="7">
        <f t="shared" si="149"/>
        <v>5</v>
      </c>
      <c r="V2260" s="7">
        <f t="shared" si="150"/>
        <v>35</v>
      </c>
      <c r="W2260" s="13">
        <v>1665</v>
      </c>
      <c r="X2260" s="13">
        <f t="shared" si="151"/>
        <v>58275</v>
      </c>
    </row>
    <row r="2261" spans="1:24" ht="15" hidden="1">
      <c r="A2261" s="9">
        <v>1031810010</v>
      </c>
      <c r="B2261" s="2" t="s">
        <v>1037</v>
      </c>
      <c r="C2261" t="s">
        <v>1038</v>
      </c>
      <c r="D2261" t="s">
        <v>2116</v>
      </c>
      <c r="E2261">
        <v>2024</v>
      </c>
      <c r="F2261" t="s">
        <v>2866</v>
      </c>
      <c r="G2261" s="7" t="s">
        <v>2769</v>
      </c>
      <c r="H2261" s="7">
        <v>19</v>
      </c>
      <c r="I2261" s="7">
        <v>1</v>
      </c>
      <c r="K2261" s="7">
        <v>16</v>
      </c>
      <c r="L2261" s="7">
        <v>8</v>
      </c>
      <c r="M2261" s="7">
        <v>15</v>
      </c>
      <c r="N2261" s="7">
        <v>2</v>
      </c>
      <c r="O2261" s="7">
        <v>23</v>
      </c>
      <c r="P2261" s="7">
        <v>8</v>
      </c>
      <c r="Q2261" s="7">
        <v>37</v>
      </c>
      <c r="R2261" s="7">
        <v>2</v>
      </c>
      <c r="S2261" s="7">
        <v>14</v>
      </c>
      <c r="T2261" s="7">
        <f t="shared" si="148"/>
        <v>145</v>
      </c>
      <c r="U2261" s="7">
        <f t="shared" si="149"/>
        <v>12</v>
      </c>
      <c r="V2261" s="7">
        <f t="shared" si="150"/>
        <v>84</v>
      </c>
      <c r="W2261" s="13">
        <v>693</v>
      </c>
      <c r="X2261" s="13">
        <f t="shared" si="151"/>
        <v>58212</v>
      </c>
    </row>
    <row r="2262" spans="1:24" ht="15">
      <c r="A2262" s="9">
        <v>1031620070</v>
      </c>
      <c r="B2262" s="2" t="s">
        <v>465</v>
      </c>
      <c r="C2262" t="s">
        <v>466</v>
      </c>
      <c r="D2262" t="s">
        <v>2116</v>
      </c>
      <c r="E2262">
        <v>2025</v>
      </c>
      <c r="F2262" t="s">
        <v>2866</v>
      </c>
      <c r="G2262" s="7" t="s">
        <v>2770</v>
      </c>
      <c r="H2262" s="5">
        <v>75</v>
      </c>
      <c r="I2262" s="5">
        <v>49</v>
      </c>
      <c r="J2262" s="5">
        <v>49</v>
      </c>
      <c r="K2262" s="5">
        <v>82</v>
      </c>
      <c r="L2262" s="5">
        <v>103</v>
      </c>
      <c r="M2262" s="5">
        <v>140</v>
      </c>
      <c r="N2262" s="5">
        <v>78</v>
      </c>
      <c r="O2262" s="5">
        <v>85</v>
      </c>
      <c r="P2262" s="5">
        <v>70</v>
      </c>
      <c r="Q2262" s="5">
        <v>99</v>
      </c>
      <c r="R2262" s="5">
        <v>96</v>
      </c>
      <c r="S2262" s="5">
        <v>61</v>
      </c>
      <c r="T2262" s="7">
        <f t="shared" si="148"/>
        <v>987</v>
      </c>
      <c r="U2262" s="7">
        <f t="shared" si="149"/>
        <v>82</v>
      </c>
      <c r="V2262" s="7">
        <f t="shared" si="150"/>
        <v>574</v>
      </c>
      <c r="W2262" s="13">
        <v>101</v>
      </c>
      <c r="X2262" s="13">
        <f t="shared" si="151"/>
        <v>57974</v>
      </c>
    </row>
    <row r="2263" spans="1:24" ht="15">
      <c r="A2263" s="9">
        <v>1032810003</v>
      </c>
      <c r="B2263" s="2" t="s">
        <v>611</v>
      </c>
      <c r="C2263" t="s">
        <v>612</v>
      </c>
      <c r="D2263" t="s">
        <v>2116</v>
      </c>
      <c r="E2263">
        <v>2025</v>
      </c>
      <c r="F2263" t="s">
        <v>2866</v>
      </c>
      <c r="G2263" s="7" t="s">
        <v>2770</v>
      </c>
      <c r="H2263" s="5">
        <v>14</v>
      </c>
      <c r="I2263" s="5">
        <v>39</v>
      </c>
      <c r="J2263" s="5">
        <v>94</v>
      </c>
      <c r="K2263" s="5">
        <v>55</v>
      </c>
      <c r="L2263" s="5">
        <v>17</v>
      </c>
      <c r="M2263" s="5">
        <v>33</v>
      </c>
      <c r="N2263" s="5">
        <v>79</v>
      </c>
      <c r="O2263" s="5">
        <v>158</v>
      </c>
      <c r="P2263" s="5">
        <v>218</v>
      </c>
      <c r="Q2263" s="5">
        <v>58</v>
      </c>
      <c r="R2263" s="5">
        <v>19</v>
      </c>
      <c r="S2263" s="5">
        <v>23</v>
      </c>
      <c r="T2263" s="7">
        <f t="shared" si="148"/>
        <v>807</v>
      </c>
      <c r="U2263" s="7">
        <f t="shared" si="149"/>
        <v>67</v>
      </c>
      <c r="V2263" s="7">
        <f t="shared" si="150"/>
        <v>469</v>
      </c>
      <c r="W2263" s="13">
        <v>123</v>
      </c>
      <c r="X2263" s="13">
        <f t="shared" si="151"/>
        <v>57687</v>
      </c>
    </row>
    <row r="2264" spans="1:24" ht="15">
      <c r="A2264" s="9" t="s">
        <v>2806</v>
      </c>
      <c r="B2264" s="2" t="s">
        <v>369</v>
      </c>
      <c r="C2264" t="s">
        <v>370</v>
      </c>
      <c r="D2264" t="s">
        <v>2116</v>
      </c>
      <c r="E2264">
        <v>2025</v>
      </c>
      <c r="F2264" t="s">
        <v>2866</v>
      </c>
      <c r="G2264" s="7" t="s">
        <v>2770</v>
      </c>
      <c r="H2264" s="5">
        <v>49</v>
      </c>
      <c r="I2264" s="5">
        <v>96</v>
      </c>
      <c r="J2264" s="5">
        <v>73</v>
      </c>
      <c r="K2264" s="5">
        <v>87</v>
      </c>
      <c r="L2264" s="5">
        <v>187</v>
      </c>
      <c r="M2264" s="5">
        <v>83</v>
      </c>
      <c r="N2264" s="5">
        <v>94</v>
      </c>
      <c r="O2264" s="5">
        <v>99</v>
      </c>
      <c r="P2264" s="5">
        <v>120</v>
      </c>
      <c r="Q2264" s="5">
        <v>117</v>
      </c>
      <c r="R2264" s="5">
        <v>73</v>
      </c>
      <c r="S2264" s="5">
        <v>19</v>
      </c>
      <c r="T2264" s="7">
        <f t="shared" si="148"/>
        <v>1097</v>
      </c>
      <c r="U2264" s="7">
        <f t="shared" si="149"/>
        <v>91</v>
      </c>
      <c r="V2264" s="7">
        <f t="shared" si="150"/>
        <v>637</v>
      </c>
      <c r="W2264" s="13">
        <v>90</v>
      </c>
      <c r="X2264" s="13">
        <f t="shared" si="151"/>
        <v>57330</v>
      </c>
    </row>
    <row r="2265" spans="1:24" ht="15" hidden="1">
      <c r="A2265" s="9">
        <v>1032810068</v>
      </c>
      <c r="B2265" s="2" t="s">
        <v>1039</v>
      </c>
      <c r="C2265" t="s">
        <v>1040</v>
      </c>
      <c r="D2265" t="s">
        <v>2116</v>
      </c>
      <c r="E2265">
        <v>2024</v>
      </c>
      <c r="F2265" t="s">
        <v>2866</v>
      </c>
      <c r="G2265" s="7" t="s">
        <v>2770</v>
      </c>
      <c r="H2265" s="7">
        <v>2</v>
      </c>
      <c r="I2265" s="7">
        <v>30</v>
      </c>
      <c r="J2265" s="7">
        <v>7</v>
      </c>
      <c r="K2265" s="7">
        <v>7</v>
      </c>
      <c r="L2265" s="7">
        <v>6</v>
      </c>
      <c r="M2265" s="7">
        <v>29</v>
      </c>
      <c r="N2265" s="7">
        <v>29</v>
      </c>
      <c r="O2265" s="7">
        <v>5</v>
      </c>
      <c r="P2265" s="7">
        <v>15</v>
      </c>
      <c r="R2265" s="7">
        <v>6</v>
      </c>
      <c r="S2265" s="7">
        <v>9</v>
      </c>
      <c r="T2265" s="7">
        <f t="shared" si="148"/>
        <v>145</v>
      </c>
      <c r="U2265" s="7">
        <f t="shared" si="149"/>
        <v>12</v>
      </c>
      <c r="V2265" s="7">
        <f t="shared" si="150"/>
        <v>84</v>
      </c>
      <c r="W2265" s="13">
        <v>675</v>
      </c>
      <c r="X2265" s="13">
        <f t="shared" si="151"/>
        <v>56700</v>
      </c>
    </row>
    <row r="2266" spans="1:24" ht="15" hidden="1">
      <c r="A2266" s="9">
        <v>1031610090</v>
      </c>
      <c r="B2266" s="2" t="s">
        <v>1301</v>
      </c>
      <c r="C2266" t="s">
        <v>1302</v>
      </c>
      <c r="D2266" t="s">
        <v>2116</v>
      </c>
      <c r="E2266">
        <v>2024</v>
      </c>
      <c r="F2266" t="s">
        <v>2866</v>
      </c>
      <c r="G2266" s="7" t="s">
        <v>2769</v>
      </c>
      <c r="H2266" s="7">
        <v>9</v>
      </c>
      <c r="I2266" s="7">
        <v>44</v>
      </c>
      <c r="K2266" s="7">
        <v>3</v>
      </c>
      <c r="L2266" s="7">
        <v>4</v>
      </c>
      <c r="P2266" s="7">
        <v>6</v>
      </c>
      <c r="T2266" s="7">
        <f t="shared" si="148"/>
        <v>66</v>
      </c>
      <c r="U2266" s="7">
        <f t="shared" si="149"/>
        <v>6</v>
      </c>
      <c r="V2266" s="7">
        <f t="shared" si="150"/>
        <v>42</v>
      </c>
      <c r="W2266" s="13">
        <v>1332</v>
      </c>
      <c r="X2266" s="13">
        <f t="shared" si="151"/>
        <v>55944</v>
      </c>
    </row>
    <row r="2267" spans="1:24" ht="15" hidden="1">
      <c r="A2267" s="9">
        <v>1031620070</v>
      </c>
      <c r="B2267" s="2" t="s">
        <v>465</v>
      </c>
      <c r="C2267" t="s">
        <v>466</v>
      </c>
      <c r="D2267" t="s">
        <v>2116</v>
      </c>
      <c r="E2267">
        <v>2024</v>
      </c>
      <c r="F2267" t="s">
        <v>2866</v>
      </c>
      <c r="G2267" s="7" t="s">
        <v>2770</v>
      </c>
      <c r="H2267" s="7">
        <v>127</v>
      </c>
      <c r="I2267" s="7">
        <v>68</v>
      </c>
      <c r="J2267" s="7">
        <v>83</v>
      </c>
      <c r="K2267" s="7">
        <v>68</v>
      </c>
      <c r="L2267" s="7">
        <v>58</v>
      </c>
      <c r="M2267" s="7">
        <v>149</v>
      </c>
      <c r="N2267" s="7">
        <v>38</v>
      </c>
      <c r="O2267" s="7">
        <v>50</v>
      </c>
      <c r="P2267" s="7">
        <v>78</v>
      </c>
      <c r="Q2267" s="7">
        <v>86</v>
      </c>
      <c r="R2267" s="7">
        <v>98</v>
      </c>
      <c r="S2267" s="7">
        <v>42</v>
      </c>
      <c r="T2267" s="7">
        <f t="shared" si="148"/>
        <v>945</v>
      </c>
      <c r="U2267" s="7">
        <f t="shared" si="149"/>
        <v>79</v>
      </c>
      <c r="V2267" s="7">
        <f t="shared" si="150"/>
        <v>553</v>
      </c>
      <c r="W2267" s="13">
        <v>101</v>
      </c>
      <c r="X2267" s="13">
        <f t="shared" si="151"/>
        <v>55853</v>
      </c>
    </row>
    <row r="2268" spans="1:24" ht="15" hidden="1">
      <c r="A2268" s="9">
        <v>1031830002</v>
      </c>
      <c r="B2268" s="2" t="s">
        <v>283</v>
      </c>
      <c r="C2268" t="s">
        <v>284</v>
      </c>
      <c r="D2268" t="s">
        <v>2116</v>
      </c>
      <c r="E2268">
        <v>2024</v>
      </c>
      <c r="F2268" t="s">
        <v>2866</v>
      </c>
      <c r="G2268" s="7" t="s">
        <v>2770</v>
      </c>
      <c r="H2268" s="7">
        <v>190</v>
      </c>
      <c r="I2268" s="7">
        <v>242</v>
      </c>
      <c r="J2268" s="7">
        <v>216</v>
      </c>
      <c r="K2268" s="7">
        <v>215</v>
      </c>
      <c r="L2268" s="7">
        <v>134</v>
      </c>
      <c r="M2268" s="7">
        <v>159</v>
      </c>
      <c r="N2268" s="7">
        <v>57</v>
      </c>
      <c r="O2268" s="7">
        <v>140</v>
      </c>
      <c r="P2268" s="7">
        <v>196</v>
      </c>
      <c r="Q2268" s="7">
        <v>176</v>
      </c>
      <c r="R2268" s="7">
        <v>242</v>
      </c>
      <c r="S2268" s="7">
        <v>200</v>
      </c>
      <c r="T2268" s="7">
        <f t="shared" si="148"/>
        <v>2167</v>
      </c>
      <c r="U2268" s="7">
        <f t="shared" si="149"/>
        <v>181</v>
      </c>
      <c r="V2268" s="7">
        <f t="shared" si="150"/>
        <v>1267</v>
      </c>
      <c r="W2268" s="13">
        <v>44</v>
      </c>
      <c r="X2268" s="13">
        <f t="shared" si="151"/>
        <v>55748</v>
      </c>
    </row>
    <row r="2269" spans="1:24" ht="15" hidden="1">
      <c r="A2269" s="9" t="s">
        <v>2782</v>
      </c>
      <c r="B2269" s="2" t="s">
        <v>522</v>
      </c>
      <c r="C2269" t="s">
        <v>523</v>
      </c>
      <c r="D2269" t="s">
        <v>2116</v>
      </c>
      <c r="E2269">
        <v>2024</v>
      </c>
      <c r="F2269" t="s">
        <v>2866</v>
      </c>
      <c r="G2269" s="7" t="s">
        <v>2770</v>
      </c>
      <c r="H2269" s="7">
        <v>70</v>
      </c>
      <c r="I2269" s="7">
        <v>65</v>
      </c>
      <c r="J2269" s="7">
        <v>51</v>
      </c>
      <c r="K2269" s="7">
        <v>19</v>
      </c>
      <c r="L2269" s="7">
        <v>62</v>
      </c>
      <c r="M2269" s="7">
        <v>62</v>
      </c>
      <c r="N2269" s="7">
        <v>86</v>
      </c>
      <c r="O2269" s="7">
        <v>103</v>
      </c>
      <c r="P2269" s="7">
        <v>57</v>
      </c>
      <c r="Q2269" s="7">
        <v>81</v>
      </c>
      <c r="R2269" s="7">
        <v>36</v>
      </c>
      <c r="S2269" s="7">
        <v>33</v>
      </c>
      <c r="T2269" s="7">
        <f t="shared" si="148"/>
        <v>725</v>
      </c>
      <c r="U2269" s="7">
        <f t="shared" si="149"/>
        <v>60</v>
      </c>
      <c r="V2269" s="7">
        <f t="shared" si="150"/>
        <v>420</v>
      </c>
      <c r="W2269" s="13">
        <v>132</v>
      </c>
      <c r="X2269" s="13">
        <f t="shared" si="151"/>
        <v>55440</v>
      </c>
    </row>
    <row r="2270" spans="1:24" ht="15" hidden="1">
      <c r="A2270" s="9">
        <v>1031610002</v>
      </c>
      <c r="B2270" s="2" t="s">
        <v>603</v>
      </c>
      <c r="C2270" t="s">
        <v>604</v>
      </c>
      <c r="D2270" t="s">
        <v>2116</v>
      </c>
      <c r="E2270">
        <v>2024</v>
      </c>
      <c r="F2270" t="s">
        <v>2866</v>
      </c>
      <c r="G2270" s="7" t="s">
        <v>2769</v>
      </c>
      <c r="H2270" s="7">
        <v>49</v>
      </c>
      <c r="I2270" s="7">
        <v>74</v>
      </c>
      <c r="J2270" s="7">
        <v>19</v>
      </c>
      <c r="K2270" s="7">
        <v>25</v>
      </c>
      <c r="L2270" s="7">
        <v>15</v>
      </c>
      <c r="M2270" s="7">
        <v>27</v>
      </c>
      <c r="N2270" s="7">
        <v>93</v>
      </c>
      <c r="O2270" s="7">
        <v>43</v>
      </c>
      <c r="P2270" s="7">
        <v>85</v>
      </c>
      <c r="Q2270" s="7">
        <v>90</v>
      </c>
      <c r="R2270" s="7">
        <v>8</v>
      </c>
      <c r="T2270" s="7">
        <f t="shared" si="148"/>
        <v>528</v>
      </c>
      <c r="U2270" s="7">
        <f t="shared" si="149"/>
        <v>44</v>
      </c>
      <c r="V2270" s="7">
        <f t="shared" si="150"/>
        <v>308</v>
      </c>
      <c r="W2270" s="13">
        <v>179</v>
      </c>
      <c r="X2270" s="13">
        <f t="shared" si="151"/>
        <v>55132</v>
      </c>
    </row>
    <row r="2271" spans="1:24" ht="15" hidden="1">
      <c r="A2271" s="9">
        <v>1031820054</v>
      </c>
      <c r="B2271" s="2" t="s">
        <v>1681</v>
      </c>
      <c r="C2271" t="s">
        <v>1682</v>
      </c>
      <c r="D2271" t="s">
        <v>2116</v>
      </c>
      <c r="E2271">
        <v>2024</v>
      </c>
      <c r="F2271" t="s">
        <v>2866</v>
      </c>
      <c r="G2271" s="7" t="s">
        <v>2769</v>
      </c>
      <c r="I2271" s="7">
        <v>7</v>
      </c>
      <c r="K2271" s="7">
        <v>6</v>
      </c>
      <c r="P2271" s="7">
        <v>3</v>
      </c>
      <c r="R2271" s="7">
        <v>2</v>
      </c>
      <c r="T2271" s="7">
        <f t="shared" si="148"/>
        <v>18</v>
      </c>
      <c r="U2271" s="7">
        <f t="shared" si="149"/>
        <v>2</v>
      </c>
      <c r="V2271" s="7">
        <f t="shared" si="150"/>
        <v>14</v>
      </c>
      <c r="W2271" s="13">
        <v>3927</v>
      </c>
      <c r="X2271" s="13">
        <f t="shared" si="151"/>
        <v>54978</v>
      </c>
    </row>
    <row r="2272" spans="1:24" ht="15">
      <c r="A2272" s="9">
        <v>1031840007</v>
      </c>
      <c r="B2272" s="2" t="s">
        <v>1069</v>
      </c>
      <c r="C2272" t="s">
        <v>1070</v>
      </c>
      <c r="D2272" t="s">
        <v>2116</v>
      </c>
      <c r="E2272">
        <v>2025</v>
      </c>
      <c r="F2272" t="s">
        <v>2866</v>
      </c>
      <c r="G2272" s="7" t="s">
        <v>2770</v>
      </c>
      <c r="H2272" s="5">
        <v>4</v>
      </c>
      <c r="I2272" s="5">
        <v>3</v>
      </c>
      <c r="J2272" s="5">
        <v>10</v>
      </c>
      <c r="K2272" s="5">
        <v>12</v>
      </c>
      <c r="L2272" s="5">
        <v>14</v>
      </c>
      <c r="M2272" s="5">
        <v>13</v>
      </c>
      <c r="N2272" s="5">
        <v>21</v>
      </c>
      <c r="O2272" s="5">
        <v>1</v>
      </c>
      <c r="P2272" s="5">
        <v>3</v>
      </c>
      <c r="Q2272" s="5">
        <v>13</v>
      </c>
      <c r="R2272" s="5">
        <v>60</v>
      </c>
      <c r="S2272" s="5">
        <v>3</v>
      </c>
      <c r="T2272" s="7">
        <f t="shared" ref="T2272:T2335" si="152">+SUM(H2272:S2272)</f>
        <v>157</v>
      </c>
      <c r="U2272" s="7">
        <f t="shared" si="149"/>
        <v>13</v>
      </c>
      <c r="V2272" s="7">
        <f t="shared" si="150"/>
        <v>91</v>
      </c>
      <c r="W2272" s="13">
        <v>603</v>
      </c>
      <c r="X2272" s="13">
        <f t="shared" si="151"/>
        <v>54873</v>
      </c>
    </row>
    <row r="2273" spans="1:24" ht="15">
      <c r="A2273" s="9">
        <v>1032150025</v>
      </c>
      <c r="B2273" s="2" t="s">
        <v>1351</v>
      </c>
      <c r="C2273" t="s">
        <v>1352</v>
      </c>
      <c r="D2273" t="s">
        <v>2116</v>
      </c>
      <c r="E2273">
        <v>2025</v>
      </c>
      <c r="F2273" t="s">
        <v>2866</v>
      </c>
      <c r="G2273" s="7" t="s">
        <v>2769</v>
      </c>
      <c r="H2273" s="5">
        <v>0</v>
      </c>
      <c r="I2273" s="5"/>
      <c r="J2273" s="5">
        <v>1</v>
      </c>
      <c r="K2273" s="5">
        <v>1</v>
      </c>
      <c r="L2273" s="5">
        <v>4</v>
      </c>
      <c r="M2273" s="5"/>
      <c r="N2273" s="5">
        <v>12</v>
      </c>
      <c r="O2273" s="5"/>
      <c r="P2273" s="5">
        <v>1</v>
      </c>
      <c r="Q2273" s="5">
        <v>14</v>
      </c>
      <c r="R2273" s="5">
        <v>4</v>
      </c>
      <c r="S2273" s="5">
        <v>0</v>
      </c>
      <c r="T2273" s="7">
        <f t="shared" si="152"/>
        <v>37</v>
      </c>
      <c r="U2273" s="7">
        <f t="shared" si="149"/>
        <v>3</v>
      </c>
      <c r="V2273" s="7">
        <f t="shared" si="150"/>
        <v>21</v>
      </c>
      <c r="W2273" s="13">
        <v>2570</v>
      </c>
      <c r="X2273" s="13">
        <f t="shared" si="151"/>
        <v>53970</v>
      </c>
    </row>
    <row r="2274" spans="1:24" ht="15" hidden="1">
      <c r="A2274" s="9">
        <v>1031870105</v>
      </c>
      <c r="B2274" s="2" t="s">
        <v>315</v>
      </c>
      <c r="C2274" t="s">
        <v>316</v>
      </c>
      <c r="D2274" t="s">
        <v>2519</v>
      </c>
      <c r="E2274">
        <v>2024</v>
      </c>
      <c r="F2274" t="s">
        <v>2866</v>
      </c>
      <c r="G2274" s="7" t="s">
        <v>2770</v>
      </c>
      <c r="H2274" s="7">
        <v>2</v>
      </c>
      <c r="I2274" s="7">
        <v>2</v>
      </c>
      <c r="J2274" s="7">
        <v>4</v>
      </c>
      <c r="K2274" s="7">
        <v>3</v>
      </c>
      <c r="L2274" s="7">
        <v>4</v>
      </c>
      <c r="M2274" s="7">
        <v>1</v>
      </c>
      <c r="N2274" s="7">
        <v>6</v>
      </c>
      <c r="O2274" s="7">
        <v>7</v>
      </c>
      <c r="P2274" s="7">
        <v>1</v>
      </c>
      <c r="Q2274" s="7">
        <v>2</v>
      </c>
      <c r="S2274" s="7">
        <v>1</v>
      </c>
      <c r="T2274" s="7">
        <f t="shared" si="152"/>
        <v>33</v>
      </c>
      <c r="U2274" s="7">
        <f t="shared" si="149"/>
        <v>3</v>
      </c>
      <c r="V2274" s="7">
        <f t="shared" si="150"/>
        <v>21</v>
      </c>
      <c r="W2274" s="13">
        <v>2567</v>
      </c>
      <c r="X2274" s="13">
        <f t="shared" si="151"/>
        <v>53907</v>
      </c>
    </row>
    <row r="2275" spans="1:24" ht="15">
      <c r="A2275" s="9">
        <v>1032150059</v>
      </c>
      <c r="B2275" s="2" t="s">
        <v>1133</v>
      </c>
      <c r="C2275" t="s">
        <v>1134</v>
      </c>
      <c r="D2275" t="s">
        <v>2116</v>
      </c>
      <c r="E2275">
        <v>2025</v>
      </c>
      <c r="F2275" t="s">
        <v>2866</v>
      </c>
      <c r="G2275" s="7" t="s">
        <v>2769</v>
      </c>
      <c r="H2275" s="5">
        <v>0</v>
      </c>
      <c r="I2275" s="5">
        <v>0</v>
      </c>
      <c r="J2275" s="5">
        <v>0</v>
      </c>
      <c r="K2275" s="5">
        <v>0</v>
      </c>
      <c r="L2275" s="5">
        <v>2</v>
      </c>
      <c r="M2275" s="5">
        <v>16</v>
      </c>
      <c r="N2275" s="5">
        <v>3</v>
      </c>
      <c r="O2275" s="5">
        <v>10</v>
      </c>
      <c r="P2275" s="5">
        <v>1</v>
      </c>
      <c r="Q2275" s="5"/>
      <c r="R2275" s="5">
        <v>1</v>
      </c>
      <c r="S2275" s="5">
        <v>2</v>
      </c>
      <c r="T2275" s="7">
        <f t="shared" si="152"/>
        <v>35</v>
      </c>
      <c r="U2275" s="7">
        <f t="shared" si="149"/>
        <v>3</v>
      </c>
      <c r="V2275" s="7">
        <f t="shared" si="150"/>
        <v>21</v>
      </c>
      <c r="W2275" s="13">
        <v>2550</v>
      </c>
      <c r="X2275" s="13">
        <f t="shared" si="151"/>
        <v>53550</v>
      </c>
    </row>
    <row r="2276" spans="1:24" ht="15" hidden="1">
      <c r="A2276" s="9">
        <v>1031220268</v>
      </c>
      <c r="B2276" s="2" t="s">
        <v>858</v>
      </c>
      <c r="C2276" t="s">
        <v>859</v>
      </c>
      <c r="D2276" t="s">
        <v>2116</v>
      </c>
      <c r="E2276">
        <v>2024</v>
      </c>
      <c r="F2276" t="s">
        <v>2866</v>
      </c>
      <c r="G2276" s="7" t="s">
        <v>2769</v>
      </c>
      <c r="H2276" s="7">
        <v>1</v>
      </c>
      <c r="I2276" s="7">
        <v>10</v>
      </c>
      <c r="J2276" s="7">
        <v>5</v>
      </c>
      <c r="K2276" s="7">
        <v>8</v>
      </c>
      <c r="L2276" s="7">
        <v>35</v>
      </c>
      <c r="M2276" s="7">
        <v>34</v>
      </c>
      <c r="N2276" s="7">
        <v>27</v>
      </c>
      <c r="O2276" s="7">
        <v>22</v>
      </c>
      <c r="P2276" s="7">
        <v>56</v>
      </c>
      <c r="Q2276" s="7">
        <v>27</v>
      </c>
      <c r="R2276" s="7">
        <v>6</v>
      </c>
      <c r="T2276" s="7">
        <f t="shared" si="152"/>
        <v>231</v>
      </c>
      <c r="U2276" s="7">
        <f t="shared" si="149"/>
        <v>19</v>
      </c>
      <c r="V2276" s="7">
        <f t="shared" si="150"/>
        <v>133</v>
      </c>
      <c r="W2276" s="13">
        <v>402</v>
      </c>
      <c r="X2276" s="13">
        <f t="shared" si="151"/>
        <v>53466</v>
      </c>
    </row>
    <row r="2277" spans="1:24" ht="15">
      <c r="A2277" s="9">
        <v>1033710010</v>
      </c>
      <c r="B2277" s="2" t="s">
        <v>874</v>
      </c>
      <c r="C2277" t="s">
        <v>875</v>
      </c>
      <c r="D2277" t="s">
        <v>2116</v>
      </c>
      <c r="E2277">
        <v>2025</v>
      </c>
      <c r="F2277" t="s">
        <v>2866</v>
      </c>
      <c r="G2277" s="7" t="s">
        <v>2770</v>
      </c>
      <c r="H2277" s="5">
        <v>14</v>
      </c>
      <c r="I2277" s="5">
        <v>11</v>
      </c>
      <c r="J2277" s="5">
        <v>40</v>
      </c>
      <c r="K2277" s="5">
        <v>30</v>
      </c>
      <c r="L2277" s="5">
        <v>3</v>
      </c>
      <c r="M2277" s="5">
        <v>3</v>
      </c>
      <c r="N2277" s="5">
        <v>10</v>
      </c>
      <c r="O2277" s="5">
        <v>10</v>
      </c>
      <c r="P2277" s="5">
        <v>15</v>
      </c>
      <c r="Q2277" s="5">
        <v>15</v>
      </c>
      <c r="R2277" s="5">
        <v>8</v>
      </c>
      <c r="S2277" s="5">
        <v>3</v>
      </c>
      <c r="T2277" s="7">
        <f t="shared" si="152"/>
        <v>162</v>
      </c>
      <c r="U2277" s="7">
        <f t="shared" si="149"/>
        <v>14</v>
      </c>
      <c r="V2277" s="7">
        <f t="shared" si="150"/>
        <v>98</v>
      </c>
      <c r="W2277" s="13">
        <v>541</v>
      </c>
      <c r="X2277" s="13">
        <f t="shared" si="151"/>
        <v>53018</v>
      </c>
    </row>
    <row r="2278" spans="1:24" ht="15" hidden="1">
      <c r="A2278" s="9">
        <v>1031870056</v>
      </c>
      <c r="B2278" s="2" t="s">
        <v>1470</v>
      </c>
      <c r="C2278" t="s">
        <v>1471</v>
      </c>
      <c r="D2278" t="s">
        <v>2116</v>
      </c>
      <c r="E2278">
        <v>2024</v>
      </c>
      <c r="F2278" t="s">
        <v>2866</v>
      </c>
      <c r="G2278" s="7" t="s">
        <v>2769</v>
      </c>
      <c r="H2278" s="7">
        <v>5</v>
      </c>
      <c r="J2278" s="7">
        <v>11</v>
      </c>
      <c r="K2278" s="7">
        <v>6</v>
      </c>
      <c r="M2278" s="7">
        <v>1</v>
      </c>
      <c r="O2278" s="7">
        <v>2</v>
      </c>
      <c r="Q2278" s="7">
        <v>9</v>
      </c>
      <c r="R2278" s="7">
        <v>4</v>
      </c>
      <c r="T2278" s="7">
        <f t="shared" si="152"/>
        <v>38</v>
      </c>
      <c r="U2278" s="7">
        <f t="shared" si="149"/>
        <v>3</v>
      </c>
      <c r="V2278" s="7">
        <f t="shared" si="150"/>
        <v>21</v>
      </c>
      <c r="W2278" s="13">
        <v>2521</v>
      </c>
      <c r="X2278" s="13">
        <f t="shared" si="151"/>
        <v>52941</v>
      </c>
    </row>
    <row r="2279" spans="1:24" ht="15">
      <c r="A2279" s="9">
        <v>1031870050</v>
      </c>
      <c r="B2279" s="2" t="s">
        <v>762</v>
      </c>
      <c r="C2279" t="s">
        <v>763</v>
      </c>
      <c r="D2279" t="s">
        <v>2116</v>
      </c>
      <c r="E2279">
        <v>2025</v>
      </c>
      <c r="F2279" t="s">
        <v>2866</v>
      </c>
      <c r="G2279" s="7" t="s">
        <v>2770</v>
      </c>
      <c r="H2279" s="5">
        <v>34</v>
      </c>
      <c r="I2279" s="5">
        <v>5</v>
      </c>
      <c r="J2279" s="5">
        <v>30</v>
      </c>
      <c r="K2279" s="5">
        <v>2</v>
      </c>
      <c r="L2279" s="5">
        <v>8</v>
      </c>
      <c r="M2279" s="5">
        <v>74</v>
      </c>
      <c r="N2279" s="5">
        <v>10</v>
      </c>
      <c r="O2279" s="5">
        <v>31</v>
      </c>
      <c r="P2279" s="5">
        <v>24</v>
      </c>
      <c r="Q2279" s="5">
        <v>68</v>
      </c>
      <c r="R2279" s="5">
        <v>13</v>
      </c>
      <c r="S2279" s="5">
        <v>29</v>
      </c>
      <c r="T2279" s="7">
        <f t="shared" si="152"/>
        <v>328</v>
      </c>
      <c r="U2279" s="7">
        <f t="shared" si="149"/>
        <v>27</v>
      </c>
      <c r="V2279" s="7">
        <f t="shared" si="150"/>
        <v>189</v>
      </c>
      <c r="W2279" s="13">
        <v>279</v>
      </c>
      <c r="X2279" s="13">
        <f t="shared" si="151"/>
        <v>52731</v>
      </c>
    </row>
    <row r="2280" spans="1:24" ht="15" hidden="1">
      <c r="A2280" s="9">
        <v>1031840050</v>
      </c>
      <c r="B2280" s="2" t="s">
        <v>1461</v>
      </c>
      <c r="C2280" t="s">
        <v>1462</v>
      </c>
      <c r="D2280" t="s">
        <v>2116</v>
      </c>
      <c r="E2280">
        <v>2024</v>
      </c>
      <c r="F2280" t="s">
        <v>2866</v>
      </c>
      <c r="G2280" s="7" t="s">
        <v>2770</v>
      </c>
      <c r="H2280" s="7">
        <v>1</v>
      </c>
      <c r="I2280" s="7">
        <v>1</v>
      </c>
      <c r="J2280" s="7">
        <v>1</v>
      </c>
      <c r="L2280" s="7">
        <v>2</v>
      </c>
      <c r="M2280" s="7">
        <v>2</v>
      </c>
      <c r="N2280" s="7">
        <v>1</v>
      </c>
      <c r="P2280" s="7">
        <v>30</v>
      </c>
      <c r="R2280" s="7">
        <v>1</v>
      </c>
      <c r="T2280" s="7">
        <f t="shared" si="152"/>
        <v>39</v>
      </c>
      <c r="U2280" s="7">
        <f t="shared" si="149"/>
        <v>3</v>
      </c>
      <c r="V2280" s="7">
        <f t="shared" si="150"/>
        <v>21</v>
      </c>
      <c r="W2280" s="13">
        <v>2506</v>
      </c>
      <c r="X2280" s="13">
        <f t="shared" si="151"/>
        <v>52626</v>
      </c>
    </row>
    <row r="2281" spans="1:24" ht="15" hidden="1">
      <c r="A2281" s="9">
        <v>1031210095</v>
      </c>
      <c r="B2281" s="2" t="s">
        <v>1842</v>
      </c>
      <c r="C2281" t="s">
        <v>768</v>
      </c>
      <c r="D2281" t="s">
        <v>2116</v>
      </c>
      <c r="E2281">
        <v>2024</v>
      </c>
      <c r="F2281" t="s">
        <v>2866</v>
      </c>
      <c r="G2281" s="7" t="s">
        <v>2769</v>
      </c>
      <c r="H2281" s="7">
        <v>1</v>
      </c>
      <c r="I2281" s="7">
        <v>0</v>
      </c>
      <c r="K2281" s="7">
        <v>6</v>
      </c>
      <c r="T2281" s="7">
        <f t="shared" si="152"/>
        <v>7</v>
      </c>
      <c r="U2281" s="7">
        <f t="shared" si="149"/>
        <v>1</v>
      </c>
      <c r="V2281" s="7">
        <f t="shared" si="150"/>
        <v>7</v>
      </c>
      <c r="W2281" s="13">
        <v>7504</v>
      </c>
      <c r="X2281" s="13">
        <f t="shared" si="151"/>
        <v>52528</v>
      </c>
    </row>
    <row r="2282" spans="1:24" ht="15" hidden="1">
      <c r="A2282" s="9">
        <v>1031810090</v>
      </c>
      <c r="B2282" s="2" t="s">
        <v>934</v>
      </c>
      <c r="C2282" t="s">
        <v>935</v>
      </c>
      <c r="D2282" t="s">
        <v>2116</v>
      </c>
      <c r="E2282">
        <v>2024</v>
      </c>
      <c r="F2282" t="s">
        <v>2866</v>
      </c>
      <c r="G2282" s="7" t="s">
        <v>2770</v>
      </c>
      <c r="H2282" s="7">
        <v>32</v>
      </c>
      <c r="I2282" s="7">
        <v>21</v>
      </c>
      <c r="J2282" s="7">
        <v>6</v>
      </c>
      <c r="K2282" s="7">
        <v>23</v>
      </c>
      <c r="L2282" s="7">
        <v>36</v>
      </c>
      <c r="M2282" s="7">
        <v>11</v>
      </c>
      <c r="N2282" s="7">
        <v>54</v>
      </c>
      <c r="P2282" s="7">
        <v>2</v>
      </c>
      <c r="R2282" s="7">
        <v>5</v>
      </c>
      <c r="S2282" s="7">
        <v>2</v>
      </c>
      <c r="T2282" s="7">
        <f t="shared" si="152"/>
        <v>192</v>
      </c>
      <c r="U2282" s="7">
        <f t="shared" si="149"/>
        <v>16</v>
      </c>
      <c r="V2282" s="7">
        <f t="shared" si="150"/>
        <v>112</v>
      </c>
      <c r="W2282" s="13">
        <v>468</v>
      </c>
      <c r="X2282" s="13">
        <f t="shared" si="151"/>
        <v>52416</v>
      </c>
    </row>
    <row r="2283" spans="1:24" ht="15" hidden="1">
      <c r="A2283" s="9">
        <v>1031820043</v>
      </c>
      <c r="B2283" s="2" t="s">
        <v>1494</v>
      </c>
      <c r="C2283" t="s">
        <v>1495</v>
      </c>
      <c r="D2283" t="s">
        <v>2116</v>
      </c>
      <c r="E2283">
        <v>2024</v>
      </c>
      <c r="F2283" t="s">
        <v>2866</v>
      </c>
      <c r="G2283" s="7" t="s">
        <v>2769</v>
      </c>
      <c r="H2283" s="7">
        <v>23</v>
      </c>
      <c r="J2283" s="7">
        <v>12</v>
      </c>
      <c r="T2283" s="7">
        <f t="shared" si="152"/>
        <v>35</v>
      </c>
      <c r="U2283" s="7">
        <f t="shared" si="149"/>
        <v>3</v>
      </c>
      <c r="V2283" s="7">
        <f t="shared" si="150"/>
        <v>21</v>
      </c>
      <c r="W2283" s="13">
        <v>2479</v>
      </c>
      <c r="X2283" s="13">
        <f t="shared" si="151"/>
        <v>52059</v>
      </c>
    </row>
    <row r="2284" spans="1:24" ht="15" hidden="1">
      <c r="A2284" s="9" t="s">
        <v>2794</v>
      </c>
      <c r="B2284" s="2" t="s">
        <v>836</v>
      </c>
      <c r="C2284" t="s">
        <v>837</v>
      </c>
      <c r="D2284" t="s">
        <v>2519</v>
      </c>
      <c r="E2284">
        <v>2024</v>
      </c>
      <c r="F2284" t="s">
        <v>2866</v>
      </c>
      <c r="G2284" s="7" t="s">
        <v>2770</v>
      </c>
      <c r="J2284" s="7">
        <v>3</v>
      </c>
      <c r="K2284" s="7">
        <v>25</v>
      </c>
      <c r="L2284" s="7">
        <v>29</v>
      </c>
      <c r="M2284" s="7">
        <v>46</v>
      </c>
      <c r="N2284" s="7">
        <v>42</v>
      </c>
      <c r="O2284" s="7">
        <v>44</v>
      </c>
      <c r="P2284" s="7">
        <v>44</v>
      </c>
      <c r="Q2284" s="7">
        <v>45</v>
      </c>
      <c r="R2284" s="7">
        <v>52</v>
      </c>
      <c r="S2284" s="7">
        <v>46</v>
      </c>
      <c r="T2284" s="7">
        <f t="shared" si="152"/>
        <v>376</v>
      </c>
      <c r="U2284" s="7">
        <f t="shared" si="149"/>
        <v>31</v>
      </c>
      <c r="V2284" s="7">
        <f t="shared" si="150"/>
        <v>217</v>
      </c>
      <c r="W2284" s="13">
        <v>239</v>
      </c>
      <c r="X2284" s="13">
        <f t="shared" si="151"/>
        <v>51863</v>
      </c>
    </row>
    <row r="2285" spans="1:24" ht="15" hidden="1">
      <c r="A2285" s="9">
        <v>1031840120</v>
      </c>
      <c r="B2285" s="2" t="s">
        <v>386</v>
      </c>
      <c r="C2285" t="s">
        <v>387</v>
      </c>
      <c r="D2285" t="s">
        <v>2116</v>
      </c>
      <c r="E2285">
        <v>2024</v>
      </c>
      <c r="F2285" t="s">
        <v>2866</v>
      </c>
      <c r="G2285" s="7" t="s">
        <v>2770</v>
      </c>
      <c r="H2285" s="7">
        <v>9</v>
      </c>
      <c r="I2285" s="7">
        <v>88</v>
      </c>
      <c r="J2285" s="7">
        <v>51</v>
      </c>
      <c r="K2285" s="7">
        <v>75</v>
      </c>
      <c r="L2285" s="7">
        <v>98</v>
      </c>
      <c r="M2285" s="7">
        <v>111</v>
      </c>
      <c r="N2285" s="7">
        <v>169</v>
      </c>
      <c r="O2285" s="7">
        <v>124</v>
      </c>
      <c r="P2285" s="7">
        <v>48</v>
      </c>
      <c r="Q2285" s="7">
        <v>158</v>
      </c>
      <c r="R2285" s="7">
        <v>257</v>
      </c>
      <c r="S2285" s="7">
        <v>95</v>
      </c>
      <c r="T2285" s="7">
        <f t="shared" si="152"/>
        <v>1283</v>
      </c>
      <c r="U2285" s="7">
        <f t="shared" si="149"/>
        <v>107</v>
      </c>
      <c r="V2285" s="7">
        <f t="shared" si="150"/>
        <v>749</v>
      </c>
      <c r="W2285" s="13">
        <v>69</v>
      </c>
      <c r="X2285" s="13">
        <f t="shared" si="151"/>
        <v>51681</v>
      </c>
    </row>
    <row r="2286" spans="1:24" ht="15" hidden="1">
      <c r="A2286" s="9">
        <v>1031650040</v>
      </c>
      <c r="B2286" s="2" t="s">
        <v>289</v>
      </c>
      <c r="C2286" t="s">
        <v>290</v>
      </c>
      <c r="D2286" t="s">
        <v>2519</v>
      </c>
      <c r="E2286">
        <v>2024</v>
      </c>
      <c r="F2286" t="s">
        <v>2866</v>
      </c>
      <c r="G2286" s="7" t="s">
        <v>2770</v>
      </c>
      <c r="M2286" s="7">
        <v>33</v>
      </c>
      <c r="N2286" s="7">
        <v>8</v>
      </c>
      <c r="O2286" s="7">
        <v>4</v>
      </c>
      <c r="P2286" s="7">
        <v>6</v>
      </c>
      <c r="Q2286" s="7">
        <v>13</v>
      </c>
      <c r="R2286" s="7">
        <v>5</v>
      </c>
      <c r="S2286" s="7">
        <v>8</v>
      </c>
      <c r="T2286" s="7">
        <f t="shared" si="152"/>
        <v>77</v>
      </c>
      <c r="U2286" s="7">
        <f t="shared" si="149"/>
        <v>6</v>
      </c>
      <c r="V2286" s="7">
        <f t="shared" si="150"/>
        <v>42</v>
      </c>
      <c r="W2286" s="13">
        <v>1229</v>
      </c>
      <c r="X2286" s="13">
        <f t="shared" si="151"/>
        <v>51618</v>
      </c>
    </row>
    <row r="2287" spans="1:24" ht="15">
      <c r="A2287" s="9">
        <v>1031810082</v>
      </c>
      <c r="B2287" s="2" t="s">
        <v>1717</v>
      </c>
      <c r="C2287" t="s">
        <v>1718</v>
      </c>
      <c r="D2287" t="s">
        <v>2116</v>
      </c>
      <c r="E2287">
        <v>2025</v>
      </c>
      <c r="F2287" t="s">
        <v>2866</v>
      </c>
      <c r="G2287" s="7" t="s">
        <v>2769</v>
      </c>
      <c r="H2287" s="5"/>
      <c r="I2287" s="5"/>
      <c r="J2287" s="5"/>
      <c r="K2287" s="5"/>
      <c r="L2287" s="5"/>
      <c r="M2287" s="5">
        <v>4</v>
      </c>
      <c r="N2287" s="5">
        <v>16</v>
      </c>
      <c r="O2287" s="5">
        <v>0</v>
      </c>
      <c r="P2287" s="5"/>
      <c r="Q2287" s="5"/>
      <c r="R2287" s="5">
        <v>7</v>
      </c>
      <c r="S2287" s="5">
        <v>5</v>
      </c>
      <c r="T2287" s="7">
        <f t="shared" si="152"/>
        <v>32</v>
      </c>
      <c r="U2287" s="7">
        <f t="shared" si="149"/>
        <v>3</v>
      </c>
      <c r="V2287" s="7">
        <f t="shared" si="150"/>
        <v>21</v>
      </c>
      <c r="W2287" s="13">
        <v>2435</v>
      </c>
      <c r="X2287" s="13">
        <f t="shared" si="151"/>
        <v>51135</v>
      </c>
    </row>
    <row r="2288" spans="1:24" ht="15">
      <c r="A2288" s="9" t="s">
        <v>2783</v>
      </c>
      <c r="B2288" s="2" t="s">
        <v>2004</v>
      </c>
      <c r="C2288" t="s">
        <v>973</v>
      </c>
      <c r="D2288" t="s">
        <v>2116</v>
      </c>
      <c r="E2288">
        <v>2025</v>
      </c>
      <c r="F2288" t="s">
        <v>2866</v>
      </c>
      <c r="G2288" s="7" t="s">
        <v>2770</v>
      </c>
      <c r="H2288" s="5">
        <v>4</v>
      </c>
      <c r="I2288" s="5">
        <v>24</v>
      </c>
      <c r="J2288" s="5">
        <v>20</v>
      </c>
      <c r="K2288" s="5"/>
      <c r="L2288" s="5"/>
      <c r="M2288" s="5"/>
      <c r="N2288" s="5"/>
      <c r="O2288" s="5"/>
      <c r="P2288" s="5"/>
      <c r="Q2288" s="5"/>
      <c r="R2288" s="5"/>
      <c r="S2288" s="5"/>
      <c r="T2288" s="7">
        <f t="shared" si="152"/>
        <v>48</v>
      </c>
      <c r="U2288" s="7">
        <f t="shared" si="149"/>
        <v>4</v>
      </c>
      <c r="V2288" s="7">
        <f t="shared" si="150"/>
        <v>28</v>
      </c>
      <c r="W2288" s="13">
        <v>1817</v>
      </c>
      <c r="X2288" s="13">
        <f t="shared" si="151"/>
        <v>50876</v>
      </c>
    </row>
    <row r="2289" spans="1:24" ht="15" hidden="1">
      <c r="A2289" s="9">
        <v>1033495020</v>
      </c>
      <c r="B2289" s="2" t="s">
        <v>1554</v>
      </c>
      <c r="C2289" t="s">
        <v>1555</v>
      </c>
      <c r="D2289" t="s">
        <v>2116</v>
      </c>
      <c r="E2289">
        <v>2024</v>
      </c>
      <c r="F2289" t="s">
        <v>2866</v>
      </c>
      <c r="G2289" s="7" t="s">
        <v>2770</v>
      </c>
      <c r="H2289" s="7">
        <v>1</v>
      </c>
      <c r="I2289" s="7">
        <v>2</v>
      </c>
      <c r="J2289" s="7">
        <v>1</v>
      </c>
      <c r="K2289" s="7">
        <v>3</v>
      </c>
      <c r="L2289" s="7">
        <v>5</v>
      </c>
      <c r="M2289" s="7">
        <v>2</v>
      </c>
      <c r="N2289" s="7">
        <v>3</v>
      </c>
      <c r="O2289" s="7">
        <v>3</v>
      </c>
      <c r="P2289" s="7">
        <v>1</v>
      </c>
      <c r="Q2289" s="7">
        <v>3</v>
      </c>
      <c r="R2289" s="7">
        <v>1</v>
      </c>
      <c r="S2289" s="7">
        <v>3</v>
      </c>
      <c r="T2289" s="7">
        <f t="shared" si="152"/>
        <v>28</v>
      </c>
      <c r="U2289" s="7">
        <f t="shared" si="149"/>
        <v>2</v>
      </c>
      <c r="V2289" s="7">
        <f t="shared" si="150"/>
        <v>14</v>
      </c>
      <c r="W2289" s="13">
        <v>3598</v>
      </c>
      <c r="X2289" s="13">
        <f t="shared" si="151"/>
        <v>50372</v>
      </c>
    </row>
    <row r="2290" spans="1:24" ht="15" hidden="1">
      <c r="A2290" s="9">
        <v>1031010005</v>
      </c>
      <c r="B2290" s="2" t="s">
        <v>1291</v>
      </c>
      <c r="C2290" t="s">
        <v>1292</v>
      </c>
      <c r="D2290" t="s">
        <v>2519</v>
      </c>
      <c r="E2290">
        <v>2024</v>
      </c>
      <c r="F2290" t="s">
        <v>2866</v>
      </c>
      <c r="G2290" s="7" t="s">
        <v>2770</v>
      </c>
      <c r="M2290" s="7">
        <v>5</v>
      </c>
      <c r="N2290" s="7">
        <v>5</v>
      </c>
      <c r="O2290" s="7">
        <v>29</v>
      </c>
      <c r="P2290" s="7">
        <v>33</v>
      </c>
      <c r="Q2290" s="7">
        <v>15</v>
      </c>
      <c r="R2290" s="7">
        <v>7</v>
      </c>
      <c r="T2290" s="7">
        <f t="shared" si="152"/>
        <v>94</v>
      </c>
      <c r="U2290" s="7">
        <f t="shared" si="149"/>
        <v>8</v>
      </c>
      <c r="V2290" s="7">
        <f t="shared" si="150"/>
        <v>56</v>
      </c>
      <c r="W2290" s="13">
        <v>898</v>
      </c>
      <c r="X2290" s="13">
        <f t="shared" si="151"/>
        <v>50288</v>
      </c>
    </row>
    <row r="2291" spans="1:24" ht="15">
      <c r="A2291" s="9">
        <v>1031840120</v>
      </c>
      <c r="B2291" s="2" t="s">
        <v>386</v>
      </c>
      <c r="C2291" t="s">
        <v>387</v>
      </c>
      <c r="D2291" t="s">
        <v>2116</v>
      </c>
      <c r="E2291">
        <v>2025</v>
      </c>
      <c r="F2291" t="s">
        <v>2866</v>
      </c>
      <c r="G2291" s="7" t="s">
        <v>2770</v>
      </c>
      <c r="H2291" s="5">
        <v>76</v>
      </c>
      <c r="I2291" s="5">
        <v>64</v>
      </c>
      <c r="J2291" s="5">
        <v>14</v>
      </c>
      <c r="K2291" s="5">
        <v>48</v>
      </c>
      <c r="L2291" s="5">
        <v>99</v>
      </c>
      <c r="M2291" s="5">
        <v>191</v>
      </c>
      <c r="N2291" s="5">
        <v>219</v>
      </c>
      <c r="O2291" s="5">
        <v>120</v>
      </c>
      <c r="P2291" s="5">
        <v>97</v>
      </c>
      <c r="Q2291" s="5">
        <v>159</v>
      </c>
      <c r="R2291" s="5">
        <v>109</v>
      </c>
      <c r="S2291" s="5">
        <v>56</v>
      </c>
      <c r="T2291" s="7">
        <f t="shared" si="152"/>
        <v>1252</v>
      </c>
      <c r="U2291" s="7">
        <f t="shared" si="149"/>
        <v>104</v>
      </c>
      <c r="V2291" s="7">
        <f t="shared" si="150"/>
        <v>728</v>
      </c>
      <c r="W2291" s="13">
        <v>69</v>
      </c>
      <c r="X2291" s="13">
        <f t="shared" si="151"/>
        <v>50232</v>
      </c>
    </row>
    <row r="2292" spans="1:24" ht="15">
      <c r="A2292" s="9" t="s">
        <v>2782</v>
      </c>
      <c r="B2292" s="2" t="s">
        <v>522</v>
      </c>
      <c r="C2292" t="s">
        <v>523</v>
      </c>
      <c r="D2292" t="s">
        <v>2116</v>
      </c>
      <c r="E2292">
        <v>2025</v>
      </c>
      <c r="F2292" t="s">
        <v>2866</v>
      </c>
      <c r="G2292" s="7" t="s">
        <v>2770</v>
      </c>
      <c r="H2292" s="5">
        <v>45</v>
      </c>
      <c r="I2292" s="5">
        <v>62</v>
      </c>
      <c r="J2292" s="5">
        <v>94</v>
      </c>
      <c r="K2292" s="5">
        <v>52</v>
      </c>
      <c r="L2292" s="5">
        <v>53</v>
      </c>
      <c r="M2292" s="5">
        <v>63</v>
      </c>
      <c r="N2292" s="5">
        <v>51</v>
      </c>
      <c r="O2292" s="5">
        <v>68</v>
      </c>
      <c r="P2292" s="5">
        <v>58</v>
      </c>
      <c r="Q2292" s="5">
        <v>20</v>
      </c>
      <c r="R2292" s="5">
        <v>38</v>
      </c>
      <c r="S2292" s="5">
        <v>40</v>
      </c>
      <c r="T2292" s="7">
        <f t="shared" si="152"/>
        <v>644</v>
      </c>
      <c r="U2292" s="7">
        <f t="shared" si="149"/>
        <v>54</v>
      </c>
      <c r="V2292" s="7">
        <f t="shared" si="150"/>
        <v>378</v>
      </c>
      <c r="W2292" s="13">
        <v>132</v>
      </c>
      <c r="X2292" s="13">
        <f t="shared" si="151"/>
        <v>49896</v>
      </c>
    </row>
    <row r="2293" spans="1:24" ht="15" hidden="1">
      <c r="A2293" s="9" t="s">
        <v>2876</v>
      </c>
      <c r="B2293" s="2" t="s">
        <v>1255</v>
      </c>
      <c r="C2293" t="s">
        <v>132</v>
      </c>
      <c r="D2293" t="s">
        <v>2116</v>
      </c>
      <c r="E2293">
        <v>2024</v>
      </c>
      <c r="F2293" t="s">
        <v>2866</v>
      </c>
      <c r="G2293" s="7" t="s">
        <v>2770</v>
      </c>
      <c r="N2293" s="7">
        <v>77</v>
      </c>
      <c r="T2293" s="7">
        <f t="shared" si="152"/>
        <v>77</v>
      </c>
      <c r="U2293" s="7">
        <f t="shared" si="149"/>
        <v>6</v>
      </c>
      <c r="V2293" s="7">
        <f t="shared" si="150"/>
        <v>42</v>
      </c>
      <c r="W2293" s="13">
        <v>1177</v>
      </c>
      <c r="X2293" s="13">
        <f t="shared" si="151"/>
        <v>49434</v>
      </c>
    </row>
    <row r="2294" spans="1:24" ht="15">
      <c r="A2294" s="9">
        <v>1031220100</v>
      </c>
      <c r="B2294" s="2" t="s">
        <v>480</v>
      </c>
      <c r="C2294" t="s">
        <v>481</v>
      </c>
      <c r="D2294" t="s">
        <v>2116</v>
      </c>
      <c r="E2294">
        <v>2025</v>
      </c>
      <c r="F2294" t="s">
        <v>2866</v>
      </c>
      <c r="G2294" s="7" t="s">
        <v>2770</v>
      </c>
      <c r="H2294" s="5">
        <v>17</v>
      </c>
      <c r="I2294" s="5">
        <v>17</v>
      </c>
      <c r="J2294" s="5">
        <v>61</v>
      </c>
      <c r="K2294" s="5">
        <v>111</v>
      </c>
      <c r="L2294" s="5">
        <v>100</v>
      </c>
      <c r="M2294" s="5">
        <v>243</v>
      </c>
      <c r="N2294" s="5">
        <v>180</v>
      </c>
      <c r="O2294" s="5">
        <v>94</v>
      </c>
      <c r="P2294" s="5">
        <v>68</v>
      </c>
      <c r="Q2294" s="5">
        <v>116</v>
      </c>
      <c r="R2294" s="5">
        <v>43</v>
      </c>
      <c r="S2294" s="5">
        <v>92</v>
      </c>
      <c r="T2294" s="7">
        <f t="shared" si="152"/>
        <v>1142</v>
      </c>
      <c r="U2294" s="7">
        <f t="shared" si="149"/>
        <v>95</v>
      </c>
      <c r="V2294" s="7">
        <f t="shared" si="150"/>
        <v>665</v>
      </c>
      <c r="W2294" s="13">
        <v>74</v>
      </c>
      <c r="X2294" s="13">
        <f t="shared" si="151"/>
        <v>49210</v>
      </c>
    </row>
    <row r="2295" spans="1:24" ht="15">
      <c r="A2295" s="9" t="s">
        <v>2819</v>
      </c>
      <c r="B2295" s="2" t="s">
        <v>1482</v>
      </c>
      <c r="C2295" t="s">
        <v>1483</v>
      </c>
      <c r="D2295" t="s">
        <v>2116</v>
      </c>
      <c r="E2295">
        <v>2025</v>
      </c>
      <c r="F2295" t="s">
        <v>2866</v>
      </c>
      <c r="G2295" s="7" t="s">
        <v>2770</v>
      </c>
      <c r="H2295" s="5">
        <v>3</v>
      </c>
      <c r="I2295" s="5">
        <v>6</v>
      </c>
      <c r="J2295" s="5">
        <v>2</v>
      </c>
      <c r="K2295" s="5">
        <v>3</v>
      </c>
      <c r="L2295" s="5">
        <v>4</v>
      </c>
      <c r="M2295" s="5">
        <v>3</v>
      </c>
      <c r="N2295" s="5">
        <v>3</v>
      </c>
      <c r="O2295" s="5">
        <v>1</v>
      </c>
      <c r="P2295" s="5">
        <v>1</v>
      </c>
      <c r="Q2295" s="5"/>
      <c r="R2295" s="5">
        <v>2</v>
      </c>
      <c r="S2295" s="5">
        <v>1</v>
      </c>
      <c r="T2295" s="7">
        <f t="shared" si="152"/>
        <v>29</v>
      </c>
      <c r="U2295" s="7">
        <f t="shared" si="149"/>
        <v>2</v>
      </c>
      <c r="V2295" s="7">
        <f t="shared" si="150"/>
        <v>14</v>
      </c>
      <c r="W2295" s="13">
        <v>3503</v>
      </c>
      <c r="X2295" s="13">
        <f t="shared" si="151"/>
        <v>49042</v>
      </c>
    </row>
    <row r="2296" spans="1:24" ht="15" hidden="1">
      <c r="A2296" s="9" t="s">
        <v>2788</v>
      </c>
      <c r="B2296" s="2" t="s">
        <v>339</v>
      </c>
      <c r="C2296" t="s">
        <v>340</v>
      </c>
      <c r="D2296" t="s">
        <v>2116</v>
      </c>
      <c r="E2296">
        <v>2024</v>
      </c>
      <c r="F2296" t="s">
        <v>2866</v>
      </c>
      <c r="G2296" s="7" t="s">
        <v>2770</v>
      </c>
      <c r="H2296" s="7">
        <v>122</v>
      </c>
      <c r="I2296" s="7">
        <v>72</v>
      </c>
      <c r="J2296" s="7">
        <v>42</v>
      </c>
      <c r="K2296" s="7">
        <v>84</v>
      </c>
      <c r="L2296" s="7">
        <v>206</v>
      </c>
      <c r="M2296" s="7">
        <v>197</v>
      </c>
      <c r="N2296" s="7">
        <v>97</v>
      </c>
      <c r="O2296" s="7">
        <v>246</v>
      </c>
      <c r="P2296" s="7">
        <v>129</v>
      </c>
      <c r="Q2296" s="7">
        <v>123</v>
      </c>
      <c r="R2296" s="7">
        <v>166</v>
      </c>
      <c r="S2296" s="7">
        <v>36</v>
      </c>
      <c r="T2296" s="7">
        <f t="shared" si="152"/>
        <v>1520</v>
      </c>
      <c r="U2296" s="7">
        <f t="shared" si="149"/>
        <v>127</v>
      </c>
      <c r="V2296" s="7">
        <f t="shared" si="150"/>
        <v>889</v>
      </c>
      <c r="W2296" s="13">
        <v>55</v>
      </c>
      <c r="X2296" s="13">
        <f t="shared" si="151"/>
        <v>48895</v>
      </c>
    </row>
    <row r="2297" spans="1:24" ht="15" hidden="1">
      <c r="A2297" s="9">
        <v>1031840009</v>
      </c>
      <c r="B2297" s="2" t="s">
        <v>1214</v>
      </c>
      <c r="C2297" t="s">
        <v>1215</v>
      </c>
      <c r="D2297" t="s">
        <v>2116</v>
      </c>
      <c r="E2297">
        <v>2024</v>
      </c>
      <c r="F2297" t="s">
        <v>2866</v>
      </c>
      <c r="G2297" s="7" t="s">
        <v>2769</v>
      </c>
      <c r="H2297" s="7">
        <v>19</v>
      </c>
      <c r="I2297" s="7">
        <v>3</v>
      </c>
      <c r="J2297" s="7">
        <v>12</v>
      </c>
      <c r="K2297" s="7">
        <v>6</v>
      </c>
      <c r="L2297" s="7">
        <v>2</v>
      </c>
      <c r="N2297" s="7">
        <v>2</v>
      </c>
      <c r="O2297" s="7">
        <v>14</v>
      </c>
      <c r="P2297" s="7">
        <v>2</v>
      </c>
      <c r="Q2297" s="7">
        <v>3</v>
      </c>
      <c r="R2297" s="7">
        <v>12</v>
      </c>
      <c r="S2297" s="7">
        <v>13</v>
      </c>
      <c r="T2297" s="7">
        <f t="shared" si="152"/>
        <v>88</v>
      </c>
      <c r="U2297" s="7">
        <f t="shared" si="149"/>
        <v>7</v>
      </c>
      <c r="V2297" s="7">
        <f t="shared" si="150"/>
        <v>49</v>
      </c>
      <c r="W2297" s="13">
        <v>997</v>
      </c>
      <c r="X2297" s="13">
        <f t="shared" si="151"/>
        <v>48853</v>
      </c>
    </row>
    <row r="2298" spans="1:24" ht="15" hidden="1">
      <c r="A2298" s="9">
        <v>1031870050</v>
      </c>
      <c r="B2298" s="2" t="s">
        <v>762</v>
      </c>
      <c r="C2298" t="s">
        <v>763</v>
      </c>
      <c r="D2298" t="s">
        <v>2116</v>
      </c>
      <c r="E2298">
        <v>2024</v>
      </c>
      <c r="F2298" t="s">
        <v>2866</v>
      </c>
      <c r="G2298" s="7" t="s">
        <v>2770</v>
      </c>
      <c r="H2298" s="7">
        <v>22</v>
      </c>
      <c r="I2298" s="7">
        <v>4</v>
      </c>
      <c r="K2298" s="7">
        <v>58</v>
      </c>
      <c r="L2298" s="7">
        <v>66</v>
      </c>
      <c r="M2298" s="7">
        <v>31</v>
      </c>
      <c r="N2298" s="7">
        <v>69</v>
      </c>
      <c r="O2298" s="7">
        <v>25</v>
      </c>
      <c r="P2298" s="7">
        <v>10</v>
      </c>
      <c r="Q2298" s="7">
        <v>8</v>
      </c>
      <c r="R2298" s="7">
        <v>2</v>
      </c>
      <c r="T2298" s="7">
        <f t="shared" si="152"/>
        <v>295</v>
      </c>
      <c r="U2298" s="7">
        <f t="shared" si="149"/>
        <v>25</v>
      </c>
      <c r="V2298" s="7">
        <f t="shared" si="150"/>
        <v>175</v>
      </c>
      <c r="W2298" s="13">
        <v>279</v>
      </c>
      <c r="X2298" s="13">
        <f t="shared" si="151"/>
        <v>48825</v>
      </c>
    </row>
    <row r="2299" spans="1:24" ht="15">
      <c r="A2299" s="9">
        <v>1032610002</v>
      </c>
      <c r="B2299" s="2" t="s">
        <v>2752</v>
      </c>
      <c r="C2299" t="s">
        <v>2753</v>
      </c>
      <c r="D2299" t="s">
        <v>2519</v>
      </c>
      <c r="E2299">
        <v>2025</v>
      </c>
      <c r="F2299" t="s">
        <v>2866</v>
      </c>
      <c r="G2299" s="7" t="s">
        <v>2770</v>
      </c>
      <c r="H2299" s="5"/>
      <c r="I2299" s="5"/>
      <c r="J2299" s="5"/>
      <c r="K2299" s="5"/>
      <c r="L2299" s="5"/>
      <c r="M2299" s="5"/>
      <c r="N2299" s="5"/>
      <c r="O2299" s="5"/>
      <c r="P2299" s="5"/>
      <c r="Q2299" s="5"/>
      <c r="R2299" s="5">
        <v>9</v>
      </c>
      <c r="S2299" s="5">
        <v>5</v>
      </c>
      <c r="T2299" s="7">
        <f t="shared" si="152"/>
        <v>14</v>
      </c>
      <c r="U2299" s="7">
        <f t="shared" si="149"/>
        <v>1</v>
      </c>
      <c r="V2299" s="7">
        <f t="shared" si="150"/>
        <v>7</v>
      </c>
      <c r="W2299" s="13">
        <v>6941</v>
      </c>
      <c r="X2299" s="13">
        <f t="shared" si="151"/>
        <v>48587</v>
      </c>
    </row>
    <row r="2300" spans="1:24" ht="15">
      <c r="A2300" s="9">
        <v>1032141001</v>
      </c>
      <c r="B2300" s="2" t="s">
        <v>1599</v>
      </c>
      <c r="C2300" t="s">
        <v>1600</v>
      </c>
      <c r="D2300" t="s">
        <v>2116</v>
      </c>
      <c r="E2300">
        <v>2025</v>
      </c>
      <c r="F2300" t="s">
        <v>2866</v>
      </c>
      <c r="G2300" s="7" t="s">
        <v>2769</v>
      </c>
      <c r="H2300" s="5">
        <v>2</v>
      </c>
      <c r="I2300" s="5"/>
      <c r="J2300" s="5">
        <v>3</v>
      </c>
      <c r="K2300" s="5">
        <v>1</v>
      </c>
      <c r="L2300" s="5">
        <v>1</v>
      </c>
      <c r="M2300" s="5"/>
      <c r="N2300" s="5"/>
      <c r="O2300" s="5"/>
      <c r="P2300" s="5"/>
      <c r="Q2300" s="5"/>
      <c r="R2300" s="5"/>
      <c r="S2300" s="5"/>
      <c r="T2300" s="7">
        <f t="shared" si="152"/>
        <v>7</v>
      </c>
      <c r="U2300" s="7">
        <f t="shared" si="149"/>
        <v>1</v>
      </c>
      <c r="V2300" s="7">
        <f t="shared" si="150"/>
        <v>7</v>
      </c>
      <c r="W2300" s="13">
        <v>6927</v>
      </c>
      <c r="X2300" s="13">
        <f t="shared" si="151"/>
        <v>48489</v>
      </c>
    </row>
    <row r="2301" spans="1:24" ht="15" hidden="1">
      <c r="A2301" s="9">
        <v>1031220027</v>
      </c>
      <c r="B2301" s="2" t="s">
        <v>1364</v>
      </c>
      <c r="C2301" t="s">
        <v>1365</v>
      </c>
      <c r="D2301" t="s">
        <v>2116</v>
      </c>
      <c r="E2301">
        <v>2024</v>
      </c>
      <c r="F2301" t="s">
        <v>2866</v>
      </c>
      <c r="G2301" s="7" t="s">
        <v>2769</v>
      </c>
      <c r="H2301" s="7">
        <v>9</v>
      </c>
      <c r="I2301" s="7">
        <v>5</v>
      </c>
      <c r="J2301" s="7">
        <v>0</v>
      </c>
      <c r="N2301" s="7">
        <v>1</v>
      </c>
      <c r="O2301" s="7">
        <v>1</v>
      </c>
      <c r="P2301" s="7">
        <v>16</v>
      </c>
      <c r="R2301" s="7">
        <v>18</v>
      </c>
      <c r="S2301" s="7">
        <v>1</v>
      </c>
      <c r="T2301" s="7">
        <f t="shared" si="152"/>
        <v>51</v>
      </c>
      <c r="U2301" s="7">
        <f t="shared" si="149"/>
        <v>4</v>
      </c>
      <c r="V2301" s="7">
        <f t="shared" si="150"/>
        <v>28</v>
      </c>
      <c r="W2301" s="13">
        <v>1728</v>
      </c>
      <c r="X2301" s="13">
        <f t="shared" si="151"/>
        <v>48384</v>
      </c>
    </row>
    <row r="2302" spans="1:24" ht="15">
      <c r="A2302" s="9">
        <v>1031880001</v>
      </c>
      <c r="B2302" s="2" t="s">
        <v>2555</v>
      </c>
      <c r="C2302" t="s">
        <v>2556</v>
      </c>
      <c r="D2302" t="s">
        <v>2116</v>
      </c>
      <c r="E2302">
        <v>2025</v>
      </c>
      <c r="F2302" t="s">
        <v>2866</v>
      </c>
      <c r="G2302" s="7" t="s">
        <v>2769</v>
      </c>
      <c r="H2302" s="5"/>
      <c r="I2302" s="5"/>
      <c r="J2302" s="5">
        <v>7</v>
      </c>
      <c r="K2302" s="5">
        <v>2</v>
      </c>
      <c r="L2302" s="5"/>
      <c r="M2302" s="5">
        <v>5</v>
      </c>
      <c r="N2302" s="5">
        <v>12</v>
      </c>
      <c r="O2302" s="5"/>
      <c r="P2302" s="5"/>
      <c r="Q2302" s="5">
        <v>12</v>
      </c>
      <c r="R2302" s="5"/>
      <c r="S2302" s="5">
        <v>15</v>
      </c>
      <c r="T2302" s="7">
        <f t="shared" si="152"/>
        <v>53</v>
      </c>
      <c r="U2302" s="7">
        <f t="shared" si="149"/>
        <v>4</v>
      </c>
      <c r="V2302" s="7">
        <f t="shared" si="150"/>
        <v>28</v>
      </c>
      <c r="W2302" s="13">
        <v>1702</v>
      </c>
      <c r="X2302" s="13">
        <f t="shared" si="151"/>
        <v>47656</v>
      </c>
    </row>
    <row r="2303" spans="1:24" ht="15">
      <c r="A2303" s="9">
        <v>1031220068</v>
      </c>
      <c r="B2303" s="2" t="s">
        <v>1504</v>
      </c>
      <c r="C2303" t="s">
        <v>1505</v>
      </c>
      <c r="D2303" t="s">
        <v>2116</v>
      </c>
      <c r="E2303">
        <v>2025</v>
      </c>
      <c r="F2303" t="s">
        <v>2866</v>
      </c>
      <c r="G2303" s="7" t="s">
        <v>2769</v>
      </c>
      <c r="H2303" s="5"/>
      <c r="I2303" s="5">
        <v>2</v>
      </c>
      <c r="J2303" s="5">
        <v>2</v>
      </c>
      <c r="K2303" s="5"/>
      <c r="L2303" s="5">
        <v>10</v>
      </c>
      <c r="M2303" s="5">
        <v>2</v>
      </c>
      <c r="N2303" s="5">
        <v>7</v>
      </c>
      <c r="O2303" s="5">
        <v>9</v>
      </c>
      <c r="P2303" s="5"/>
      <c r="Q2303" s="5">
        <v>12</v>
      </c>
      <c r="R2303" s="5">
        <v>12</v>
      </c>
      <c r="S2303" s="5">
        <v>12</v>
      </c>
      <c r="T2303" s="7">
        <f t="shared" si="152"/>
        <v>68</v>
      </c>
      <c r="U2303" s="7">
        <f t="shared" si="149"/>
        <v>6</v>
      </c>
      <c r="V2303" s="7">
        <f t="shared" si="150"/>
        <v>42</v>
      </c>
      <c r="W2303" s="13">
        <v>1123</v>
      </c>
      <c r="X2303" s="13">
        <f t="shared" si="151"/>
        <v>47166</v>
      </c>
    </row>
    <row r="2304" spans="1:24" ht="15">
      <c r="A2304" s="9">
        <v>1031650010</v>
      </c>
      <c r="B2304" s="2" t="s">
        <v>1896</v>
      </c>
      <c r="C2304" t="s">
        <v>1897</v>
      </c>
      <c r="D2304" t="s">
        <v>2116</v>
      </c>
      <c r="E2304">
        <v>2025</v>
      </c>
      <c r="F2304" t="s">
        <v>2866</v>
      </c>
      <c r="G2304" s="7" t="s">
        <v>2769</v>
      </c>
      <c r="H2304" s="5">
        <v>2</v>
      </c>
      <c r="I2304" s="5"/>
      <c r="J2304" s="5"/>
      <c r="K2304" s="5">
        <v>1</v>
      </c>
      <c r="L2304" s="5">
        <v>3</v>
      </c>
      <c r="M2304" s="5"/>
      <c r="N2304" s="5"/>
      <c r="O2304" s="5">
        <v>7</v>
      </c>
      <c r="P2304" s="5">
        <v>2</v>
      </c>
      <c r="Q2304" s="5"/>
      <c r="R2304" s="5"/>
      <c r="S2304" s="5"/>
      <c r="T2304" s="7">
        <f t="shared" si="152"/>
        <v>15</v>
      </c>
      <c r="U2304" s="7">
        <f t="shared" si="149"/>
        <v>1</v>
      </c>
      <c r="V2304" s="7">
        <f t="shared" si="150"/>
        <v>7</v>
      </c>
      <c r="W2304" s="13">
        <v>6678</v>
      </c>
      <c r="X2304" s="13">
        <f t="shared" si="151"/>
        <v>46746</v>
      </c>
    </row>
    <row r="2305" spans="1:24" ht="15">
      <c r="A2305" s="9">
        <v>1031220048</v>
      </c>
      <c r="B2305" s="2" t="s">
        <v>1573</v>
      </c>
      <c r="C2305" t="s">
        <v>1574</v>
      </c>
      <c r="D2305" t="s">
        <v>2116</v>
      </c>
      <c r="E2305">
        <v>2025</v>
      </c>
      <c r="F2305" t="s">
        <v>2866</v>
      </c>
      <c r="G2305" s="7" t="s">
        <v>2770</v>
      </c>
      <c r="H2305" s="5"/>
      <c r="I2305" s="5"/>
      <c r="J2305" s="5">
        <v>16</v>
      </c>
      <c r="K2305" s="5"/>
      <c r="L2305" s="5"/>
      <c r="M2305" s="5"/>
      <c r="N2305" s="5"/>
      <c r="O2305" s="5"/>
      <c r="P2305" s="5">
        <v>21</v>
      </c>
      <c r="Q2305" s="5">
        <v>1</v>
      </c>
      <c r="R2305" s="5"/>
      <c r="S2305" s="5"/>
      <c r="T2305" s="7">
        <f t="shared" si="152"/>
        <v>38</v>
      </c>
      <c r="U2305" s="7">
        <f t="shared" si="149"/>
        <v>3</v>
      </c>
      <c r="V2305" s="7">
        <f t="shared" si="150"/>
        <v>21</v>
      </c>
      <c r="W2305" s="13">
        <v>2224</v>
      </c>
      <c r="X2305" s="13">
        <f t="shared" si="151"/>
        <v>46704</v>
      </c>
    </row>
    <row r="2306" spans="1:24" ht="15">
      <c r="A2306" s="9" t="s">
        <v>2788</v>
      </c>
      <c r="B2306" s="2" t="s">
        <v>339</v>
      </c>
      <c r="C2306" t="s">
        <v>340</v>
      </c>
      <c r="D2306" t="s">
        <v>2116</v>
      </c>
      <c r="E2306">
        <v>2025</v>
      </c>
      <c r="F2306" t="s">
        <v>2866</v>
      </c>
      <c r="G2306" s="7" t="s">
        <v>2770</v>
      </c>
      <c r="H2306" s="5">
        <v>79</v>
      </c>
      <c r="I2306" s="5">
        <v>101</v>
      </c>
      <c r="J2306" s="5">
        <v>86</v>
      </c>
      <c r="K2306" s="5">
        <v>114</v>
      </c>
      <c r="L2306" s="5">
        <v>228</v>
      </c>
      <c r="M2306" s="5">
        <v>171</v>
      </c>
      <c r="N2306" s="5">
        <v>96</v>
      </c>
      <c r="O2306" s="5">
        <v>111</v>
      </c>
      <c r="P2306" s="5">
        <v>133</v>
      </c>
      <c r="Q2306" s="5">
        <v>109</v>
      </c>
      <c r="R2306" s="5">
        <v>106</v>
      </c>
      <c r="S2306" s="5">
        <v>122</v>
      </c>
      <c r="T2306" s="7">
        <f t="shared" si="152"/>
        <v>1456</v>
      </c>
      <c r="U2306" s="7">
        <f t="shared" ref="U2306:U2369" si="153">+ROUND(T2306/12,0)</f>
        <v>121</v>
      </c>
      <c r="V2306" s="7">
        <f t="shared" ref="V2306:V2369" si="154">+IF(F2306="",U2306*7,U2306*2)</f>
        <v>847</v>
      </c>
      <c r="W2306" s="13">
        <v>55</v>
      </c>
      <c r="X2306" s="13">
        <f t="shared" ref="X2306:X2369" si="155">+V2306*W2306</f>
        <v>46585</v>
      </c>
    </row>
    <row r="2307" spans="1:24" ht="15" hidden="1">
      <c r="A2307" s="9">
        <v>1031840007</v>
      </c>
      <c r="B2307" s="2" t="s">
        <v>1069</v>
      </c>
      <c r="C2307" t="s">
        <v>1070</v>
      </c>
      <c r="D2307" t="s">
        <v>2116</v>
      </c>
      <c r="E2307">
        <v>2024</v>
      </c>
      <c r="F2307" t="s">
        <v>2866</v>
      </c>
      <c r="G2307" s="7" t="s">
        <v>2770</v>
      </c>
      <c r="H2307" s="7">
        <v>11</v>
      </c>
      <c r="I2307" s="7">
        <v>9</v>
      </c>
      <c r="J2307" s="7">
        <v>2</v>
      </c>
      <c r="K2307" s="7">
        <v>5</v>
      </c>
      <c r="L2307" s="7">
        <v>15</v>
      </c>
      <c r="M2307" s="7">
        <v>28</v>
      </c>
      <c r="N2307" s="7">
        <v>14</v>
      </c>
      <c r="O2307" s="7">
        <v>8</v>
      </c>
      <c r="P2307" s="7">
        <v>16</v>
      </c>
      <c r="Q2307" s="7">
        <v>11</v>
      </c>
      <c r="R2307" s="7">
        <v>11</v>
      </c>
      <c r="S2307" s="7">
        <v>4</v>
      </c>
      <c r="T2307" s="7">
        <f t="shared" si="152"/>
        <v>134</v>
      </c>
      <c r="U2307" s="7">
        <f t="shared" si="153"/>
        <v>11</v>
      </c>
      <c r="V2307" s="7">
        <f t="shared" si="154"/>
        <v>77</v>
      </c>
      <c r="W2307" s="13">
        <v>603</v>
      </c>
      <c r="X2307" s="13">
        <f t="shared" si="155"/>
        <v>46431</v>
      </c>
    </row>
    <row r="2308" spans="1:24" ht="15" hidden="1">
      <c r="A2308" s="9">
        <v>1031014180</v>
      </c>
      <c r="B2308" s="2" t="s">
        <v>1112</v>
      </c>
      <c r="C2308" t="s">
        <v>1113</v>
      </c>
      <c r="D2308" t="s">
        <v>2116</v>
      </c>
      <c r="E2308">
        <v>2024</v>
      </c>
      <c r="F2308" t="s">
        <v>2866</v>
      </c>
      <c r="G2308" s="7" t="s">
        <v>2770</v>
      </c>
      <c r="H2308" s="7">
        <v>15</v>
      </c>
      <c r="L2308" s="7">
        <v>34</v>
      </c>
      <c r="M2308" s="7">
        <v>2</v>
      </c>
      <c r="Q2308" s="7">
        <v>26</v>
      </c>
      <c r="R2308" s="7">
        <v>34</v>
      </c>
      <c r="S2308" s="7">
        <v>6</v>
      </c>
      <c r="T2308" s="7">
        <f t="shared" si="152"/>
        <v>117</v>
      </c>
      <c r="U2308" s="7">
        <f t="shared" si="153"/>
        <v>10</v>
      </c>
      <c r="V2308" s="7">
        <f t="shared" si="154"/>
        <v>70</v>
      </c>
      <c r="W2308" s="13">
        <v>662</v>
      </c>
      <c r="X2308" s="13">
        <f t="shared" si="155"/>
        <v>46340</v>
      </c>
    </row>
    <row r="2309" spans="1:24" ht="15" hidden="1">
      <c r="A2309" s="9">
        <v>1032411040</v>
      </c>
      <c r="B2309" s="2" t="s">
        <v>686</v>
      </c>
      <c r="C2309" t="s">
        <v>687</v>
      </c>
      <c r="D2309" t="s">
        <v>2116</v>
      </c>
      <c r="E2309">
        <v>2024</v>
      </c>
      <c r="F2309" t="s">
        <v>2866</v>
      </c>
      <c r="G2309" s="7" t="s">
        <v>2770</v>
      </c>
      <c r="H2309" s="7">
        <v>36</v>
      </c>
      <c r="I2309" s="7">
        <v>11</v>
      </c>
      <c r="J2309" s="7">
        <v>37</v>
      </c>
      <c r="K2309" s="7">
        <v>15</v>
      </c>
      <c r="L2309" s="7">
        <v>8</v>
      </c>
      <c r="M2309" s="7">
        <v>45</v>
      </c>
      <c r="N2309" s="7">
        <v>35</v>
      </c>
      <c r="O2309" s="7">
        <v>73</v>
      </c>
      <c r="P2309" s="7">
        <v>21</v>
      </c>
      <c r="Q2309" s="7">
        <v>30</v>
      </c>
      <c r="R2309" s="7">
        <v>25</v>
      </c>
      <c r="S2309" s="7">
        <v>36</v>
      </c>
      <c r="T2309" s="7">
        <f t="shared" si="152"/>
        <v>372</v>
      </c>
      <c r="U2309" s="7">
        <f t="shared" si="153"/>
        <v>31</v>
      </c>
      <c r="V2309" s="7">
        <f t="shared" si="154"/>
        <v>217</v>
      </c>
      <c r="W2309" s="13">
        <v>210</v>
      </c>
      <c r="X2309" s="13">
        <f t="shared" si="155"/>
        <v>45570</v>
      </c>
    </row>
    <row r="2310" spans="1:24" ht="15" hidden="1">
      <c r="A2310" s="9" t="s">
        <v>2773</v>
      </c>
      <c r="B2310" s="2" t="s">
        <v>15</v>
      </c>
      <c r="C2310" t="s">
        <v>16</v>
      </c>
      <c r="D2310" t="s">
        <v>2519</v>
      </c>
      <c r="E2310">
        <v>2024</v>
      </c>
      <c r="F2310" t="s">
        <v>2866</v>
      </c>
      <c r="G2310" s="7" t="s">
        <v>2770</v>
      </c>
      <c r="J2310" s="7">
        <v>55</v>
      </c>
      <c r="K2310" s="7">
        <v>160</v>
      </c>
      <c r="L2310" s="7">
        <v>130</v>
      </c>
      <c r="M2310" s="7">
        <v>126</v>
      </c>
      <c r="N2310" s="7">
        <v>118</v>
      </c>
      <c r="O2310" s="7">
        <v>158</v>
      </c>
      <c r="P2310" s="7">
        <v>158</v>
      </c>
      <c r="Q2310" s="7">
        <v>165</v>
      </c>
      <c r="R2310" s="7">
        <v>148</v>
      </c>
      <c r="S2310" s="7">
        <v>130</v>
      </c>
      <c r="T2310" s="7">
        <f t="shared" si="152"/>
        <v>1348</v>
      </c>
      <c r="U2310" s="7">
        <f t="shared" si="153"/>
        <v>112</v>
      </c>
      <c r="V2310" s="7">
        <f t="shared" si="154"/>
        <v>784</v>
      </c>
      <c r="W2310" s="13">
        <v>58</v>
      </c>
      <c r="X2310" s="13">
        <f t="shared" si="155"/>
        <v>45472</v>
      </c>
    </row>
    <row r="2311" spans="1:24" ht="15">
      <c r="A2311" s="9">
        <v>1031011002</v>
      </c>
      <c r="B2311" s="2" t="s">
        <v>1484</v>
      </c>
      <c r="C2311" t="s">
        <v>1485</v>
      </c>
      <c r="D2311" t="s">
        <v>2116</v>
      </c>
      <c r="E2311">
        <v>2025</v>
      </c>
      <c r="F2311" t="s">
        <v>2866</v>
      </c>
      <c r="G2311" s="7" t="s">
        <v>2770</v>
      </c>
      <c r="H2311" s="5">
        <v>3</v>
      </c>
      <c r="I2311" s="5">
        <v>2</v>
      </c>
      <c r="J2311" s="5"/>
      <c r="K2311" s="5">
        <v>1</v>
      </c>
      <c r="L2311" s="5">
        <v>6</v>
      </c>
      <c r="M2311" s="5">
        <v>4</v>
      </c>
      <c r="N2311" s="5">
        <v>5</v>
      </c>
      <c r="O2311" s="5">
        <v>1</v>
      </c>
      <c r="P2311" s="5">
        <v>2</v>
      </c>
      <c r="Q2311" s="5">
        <v>1</v>
      </c>
      <c r="R2311" s="5"/>
      <c r="S2311" s="5"/>
      <c r="T2311" s="7">
        <f t="shared" si="152"/>
        <v>25</v>
      </c>
      <c r="U2311" s="7">
        <f t="shared" si="153"/>
        <v>2</v>
      </c>
      <c r="V2311" s="7">
        <f t="shared" si="154"/>
        <v>14</v>
      </c>
      <c r="W2311" s="13">
        <v>3216</v>
      </c>
      <c r="X2311" s="13">
        <f t="shared" si="155"/>
        <v>45024</v>
      </c>
    </row>
    <row r="2312" spans="1:24" ht="15" hidden="1">
      <c r="A2312" s="9">
        <v>1031211190</v>
      </c>
      <c r="B2312" s="2" t="s">
        <v>1135</v>
      </c>
      <c r="C2312" t="s">
        <v>1136</v>
      </c>
      <c r="D2312" t="s">
        <v>2116</v>
      </c>
      <c r="E2312">
        <v>2024</v>
      </c>
      <c r="F2312" t="s">
        <v>2866</v>
      </c>
      <c r="G2312" s="7" t="s">
        <v>2769</v>
      </c>
      <c r="H2312" s="7">
        <v>4</v>
      </c>
      <c r="J2312" s="7">
        <v>1</v>
      </c>
      <c r="L2312" s="7">
        <v>9</v>
      </c>
      <c r="M2312" s="7">
        <v>27</v>
      </c>
      <c r="N2312" s="7">
        <v>3</v>
      </c>
      <c r="O2312" s="7">
        <v>6</v>
      </c>
      <c r="P2312" s="7">
        <v>13</v>
      </c>
      <c r="Q2312" s="7">
        <v>6</v>
      </c>
      <c r="R2312" s="7">
        <v>24</v>
      </c>
      <c r="S2312" s="7">
        <v>17</v>
      </c>
      <c r="T2312" s="7">
        <f t="shared" si="152"/>
        <v>110</v>
      </c>
      <c r="U2312" s="7">
        <f t="shared" si="153"/>
        <v>9</v>
      </c>
      <c r="V2312" s="7">
        <f t="shared" si="154"/>
        <v>63</v>
      </c>
      <c r="W2312" s="13">
        <v>712</v>
      </c>
      <c r="X2312" s="13">
        <f t="shared" si="155"/>
        <v>44856</v>
      </c>
    </row>
    <row r="2313" spans="1:24" ht="15">
      <c r="A2313" s="9">
        <v>1031830002</v>
      </c>
      <c r="B2313" s="2" t="s">
        <v>283</v>
      </c>
      <c r="C2313" t="s">
        <v>284</v>
      </c>
      <c r="D2313" t="s">
        <v>2116</v>
      </c>
      <c r="E2313">
        <v>2025</v>
      </c>
      <c r="F2313" t="s">
        <v>2866</v>
      </c>
      <c r="G2313" s="7" t="s">
        <v>2770</v>
      </c>
      <c r="H2313" s="5">
        <v>111</v>
      </c>
      <c r="I2313" s="5">
        <v>181</v>
      </c>
      <c r="J2313" s="5">
        <v>332</v>
      </c>
      <c r="K2313" s="5">
        <v>272</v>
      </c>
      <c r="L2313" s="5">
        <v>87</v>
      </c>
      <c r="M2313" s="5">
        <v>134</v>
      </c>
      <c r="N2313" s="5">
        <v>74</v>
      </c>
      <c r="O2313" s="5">
        <v>91</v>
      </c>
      <c r="P2313" s="5">
        <v>130</v>
      </c>
      <c r="Q2313" s="5">
        <v>181</v>
      </c>
      <c r="R2313" s="5">
        <v>109</v>
      </c>
      <c r="S2313" s="5">
        <v>32</v>
      </c>
      <c r="T2313" s="7">
        <f t="shared" si="152"/>
        <v>1734</v>
      </c>
      <c r="U2313" s="7">
        <f t="shared" si="153"/>
        <v>145</v>
      </c>
      <c r="V2313" s="7">
        <f t="shared" si="154"/>
        <v>1015</v>
      </c>
      <c r="W2313" s="13">
        <v>44</v>
      </c>
      <c r="X2313" s="13">
        <f t="shared" si="155"/>
        <v>44660</v>
      </c>
    </row>
    <row r="2314" spans="1:24" ht="15" hidden="1">
      <c r="A2314" s="9">
        <v>1032150002</v>
      </c>
      <c r="B2314" s="2" t="s">
        <v>922</v>
      </c>
      <c r="C2314" t="s">
        <v>923</v>
      </c>
      <c r="D2314" t="s">
        <v>2116</v>
      </c>
      <c r="E2314">
        <v>2024</v>
      </c>
      <c r="F2314" t="s">
        <v>2866</v>
      </c>
      <c r="G2314" s="7" t="s">
        <v>2770</v>
      </c>
      <c r="H2314" s="7">
        <v>22</v>
      </c>
      <c r="I2314" s="7">
        <v>31</v>
      </c>
      <c r="J2314" s="7">
        <v>23</v>
      </c>
      <c r="K2314" s="7">
        <v>19</v>
      </c>
      <c r="L2314" s="7">
        <v>20</v>
      </c>
      <c r="M2314" s="7">
        <v>31</v>
      </c>
      <c r="N2314" s="7">
        <v>9</v>
      </c>
      <c r="O2314" s="7">
        <v>9</v>
      </c>
      <c r="P2314" s="7">
        <v>8</v>
      </c>
      <c r="Q2314" s="7">
        <v>2</v>
      </c>
      <c r="R2314" s="7">
        <v>13</v>
      </c>
      <c r="S2314" s="7">
        <v>12</v>
      </c>
      <c r="T2314" s="7">
        <f t="shared" si="152"/>
        <v>199</v>
      </c>
      <c r="U2314" s="7">
        <f t="shared" si="153"/>
        <v>17</v>
      </c>
      <c r="V2314" s="7">
        <f t="shared" si="154"/>
        <v>119</v>
      </c>
      <c r="W2314" s="13">
        <v>375</v>
      </c>
      <c r="X2314" s="13">
        <f t="shared" si="155"/>
        <v>44625</v>
      </c>
    </row>
    <row r="2315" spans="1:24" ht="15" hidden="1">
      <c r="A2315" s="9" t="s">
        <v>2831</v>
      </c>
      <c r="B2315" s="2" t="s">
        <v>892</v>
      </c>
      <c r="C2315" t="s">
        <v>893</v>
      </c>
      <c r="D2315" t="s">
        <v>2116</v>
      </c>
      <c r="E2315">
        <v>2024</v>
      </c>
      <c r="F2315" t="s">
        <v>2866</v>
      </c>
      <c r="G2315" s="7" t="s">
        <v>2769</v>
      </c>
      <c r="H2315" s="7">
        <v>1</v>
      </c>
      <c r="I2315" s="7">
        <v>16</v>
      </c>
      <c r="K2315" s="7">
        <v>26</v>
      </c>
      <c r="L2315" s="7">
        <v>8</v>
      </c>
      <c r="M2315" s="7">
        <v>15</v>
      </c>
      <c r="N2315" s="7">
        <v>16</v>
      </c>
      <c r="O2315" s="7">
        <v>50</v>
      </c>
      <c r="P2315" s="7">
        <v>16</v>
      </c>
      <c r="Q2315" s="7">
        <v>42</v>
      </c>
      <c r="R2315" s="7">
        <v>22</v>
      </c>
      <c r="S2315" s="7">
        <v>5</v>
      </c>
      <c r="T2315" s="7">
        <f t="shared" si="152"/>
        <v>217</v>
      </c>
      <c r="U2315" s="7">
        <f t="shared" si="153"/>
        <v>18</v>
      </c>
      <c r="V2315" s="7">
        <f t="shared" si="154"/>
        <v>126</v>
      </c>
      <c r="W2315" s="13">
        <v>352</v>
      </c>
      <c r="X2315" s="13">
        <f t="shared" si="155"/>
        <v>44352</v>
      </c>
    </row>
    <row r="2316" spans="1:24" ht="15" hidden="1">
      <c r="A2316" s="9" t="s">
        <v>2815</v>
      </c>
      <c r="B2316" s="2" t="s">
        <v>1533</v>
      </c>
      <c r="C2316" t="s">
        <v>318</v>
      </c>
      <c r="D2316" t="s">
        <v>2116</v>
      </c>
      <c r="E2316">
        <v>2024</v>
      </c>
      <c r="F2316" t="s">
        <v>2866</v>
      </c>
      <c r="G2316" s="7" t="s">
        <v>2770</v>
      </c>
      <c r="N2316" s="7">
        <v>30</v>
      </c>
      <c r="T2316" s="7">
        <f t="shared" si="152"/>
        <v>30</v>
      </c>
      <c r="U2316" s="7">
        <f t="shared" si="153"/>
        <v>3</v>
      </c>
      <c r="V2316" s="7">
        <f t="shared" si="154"/>
        <v>21</v>
      </c>
      <c r="W2316" s="13">
        <v>2075</v>
      </c>
      <c r="X2316" s="13">
        <f t="shared" si="155"/>
        <v>43575</v>
      </c>
    </row>
    <row r="2317" spans="1:24" ht="15">
      <c r="A2317" s="9">
        <v>1031840080</v>
      </c>
      <c r="B2317" s="2" t="s">
        <v>1810</v>
      </c>
      <c r="C2317" t="s">
        <v>1811</v>
      </c>
      <c r="D2317" t="s">
        <v>2116</v>
      </c>
      <c r="E2317">
        <v>2025</v>
      </c>
      <c r="F2317" t="s">
        <v>2866</v>
      </c>
      <c r="G2317" s="7" t="s">
        <v>2769</v>
      </c>
      <c r="H2317" s="5">
        <v>2</v>
      </c>
      <c r="I2317" s="5">
        <v>5</v>
      </c>
      <c r="J2317" s="5"/>
      <c r="K2317" s="5">
        <v>6</v>
      </c>
      <c r="L2317" s="5"/>
      <c r="M2317" s="5"/>
      <c r="N2317" s="5">
        <v>16</v>
      </c>
      <c r="O2317" s="5"/>
      <c r="P2317" s="5"/>
      <c r="Q2317" s="5">
        <v>7</v>
      </c>
      <c r="R2317" s="5"/>
      <c r="S2317" s="5"/>
      <c r="T2317" s="7">
        <f t="shared" si="152"/>
        <v>36</v>
      </c>
      <c r="U2317" s="7">
        <f t="shared" si="153"/>
        <v>3</v>
      </c>
      <c r="V2317" s="7">
        <f t="shared" si="154"/>
        <v>21</v>
      </c>
      <c r="W2317" s="13">
        <v>2053</v>
      </c>
      <c r="X2317" s="13">
        <f t="shared" si="155"/>
        <v>43113</v>
      </c>
    </row>
    <row r="2318" spans="1:24" ht="15" hidden="1">
      <c r="A2318" s="9" t="s">
        <v>2877</v>
      </c>
      <c r="B2318" s="2" t="s">
        <v>1550</v>
      </c>
      <c r="C2318" t="s">
        <v>1551</v>
      </c>
      <c r="D2318" t="s">
        <v>2116</v>
      </c>
      <c r="E2318">
        <v>2024</v>
      </c>
      <c r="F2318" t="s">
        <v>2866</v>
      </c>
      <c r="G2318" s="7" t="s">
        <v>2769</v>
      </c>
      <c r="H2318" s="7">
        <v>2</v>
      </c>
      <c r="I2318" s="7">
        <v>1</v>
      </c>
      <c r="N2318" s="7">
        <v>8</v>
      </c>
      <c r="O2318" s="7">
        <v>8</v>
      </c>
      <c r="R2318" s="7">
        <v>6</v>
      </c>
      <c r="S2318" s="7">
        <v>3</v>
      </c>
      <c r="T2318" s="7">
        <f t="shared" si="152"/>
        <v>28</v>
      </c>
      <c r="U2318" s="7">
        <f t="shared" si="153"/>
        <v>2</v>
      </c>
      <c r="V2318" s="7">
        <f t="shared" si="154"/>
        <v>14</v>
      </c>
      <c r="W2318" s="13">
        <v>3053</v>
      </c>
      <c r="X2318" s="13">
        <f t="shared" si="155"/>
        <v>42742</v>
      </c>
    </row>
    <row r="2319" spans="1:24" ht="15" hidden="1">
      <c r="A2319" s="9">
        <v>1031210003</v>
      </c>
      <c r="B2319" s="2" t="s">
        <v>1581</v>
      </c>
      <c r="C2319" t="s">
        <v>1582</v>
      </c>
      <c r="D2319" t="s">
        <v>2116</v>
      </c>
      <c r="E2319">
        <v>2024</v>
      </c>
      <c r="F2319" t="s">
        <v>2866</v>
      </c>
      <c r="G2319" s="7" t="s">
        <v>2769</v>
      </c>
      <c r="H2319" s="7">
        <v>1</v>
      </c>
      <c r="I2319" s="7">
        <v>2</v>
      </c>
      <c r="M2319" s="7">
        <v>7</v>
      </c>
      <c r="O2319" s="7">
        <v>2</v>
      </c>
      <c r="P2319" s="7">
        <v>12</v>
      </c>
      <c r="T2319" s="7">
        <f t="shared" si="152"/>
        <v>24</v>
      </c>
      <c r="U2319" s="7">
        <f t="shared" si="153"/>
        <v>2</v>
      </c>
      <c r="V2319" s="7">
        <f t="shared" si="154"/>
        <v>14</v>
      </c>
      <c r="W2319" s="13">
        <v>3035</v>
      </c>
      <c r="X2319" s="13">
        <f t="shared" si="155"/>
        <v>42490</v>
      </c>
    </row>
    <row r="2320" spans="1:24" ht="15" hidden="1">
      <c r="A2320" s="9">
        <v>1032150058</v>
      </c>
      <c r="B2320" s="2" t="s">
        <v>1665</v>
      </c>
      <c r="C2320" t="s">
        <v>1666</v>
      </c>
      <c r="D2320" t="s">
        <v>2116</v>
      </c>
      <c r="E2320">
        <v>2024</v>
      </c>
      <c r="F2320" t="s">
        <v>2866</v>
      </c>
      <c r="G2320" s="7" t="s">
        <v>2769</v>
      </c>
      <c r="H2320" s="7">
        <v>3</v>
      </c>
      <c r="M2320" s="7">
        <v>0</v>
      </c>
      <c r="N2320" s="7">
        <v>8</v>
      </c>
      <c r="O2320" s="7">
        <v>1</v>
      </c>
      <c r="Q2320" s="7">
        <v>1</v>
      </c>
      <c r="R2320" s="7">
        <v>3</v>
      </c>
      <c r="S2320" s="7">
        <v>3</v>
      </c>
      <c r="T2320" s="7">
        <f t="shared" si="152"/>
        <v>19</v>
      </c>
      <c r="U2320" s="7">
        <f t="shared" si="153"/>
        <v>2</v>
      </c>
      <c r="V2320" s="7">
        <f t="shared" si="154"/>
        <v>14</v>
      </c>
      <c r="W2320" s="13">
        <v>3000</v>
      </c>
      <c r="X2320" s="13">
        <f t="shared" si="155"/>
        <v>42000</v>
      </c>
    </row>
    <row r="2321" spans="1:24" ht="15" hidden="1">
      <c r="A2321" s="9">
        <v>1031211150</v>
      </c>
      <c r="B2321" s="2" t="s">
        <v>714</v>
      </c>
      <c r="C2321" t="s">
        <v>715</v>
      </c>
      <c r="D2321" t="s">
        <v>2116</v>
      </c>
      <c r="E2321">
        <v>2024</v>
      </c>
      <c r="F2321" t="s">
        <v>2866</v>
      </c>
      <c r="G2321" s="7" t="s">
        <v>2769</v>
      </c>
      <c r="H2321" s="7">
        <v>16</v>
      </c>
      <c r="I2321" s="7">
        <v>2</v>
      </c>
      <c r="J2321" s="7">
        <v>22</v>
      </c>
      <c r="K2321" s="7">
        <v>64</v>
      </c>
      <c r="L2321" s="7">
        <v>60</v>
      </c>
      <c r="M2321" s="7">
        <v>28</v>
      </c>
      <c r="N2321" s="7">
        <v>66</v>
      </c>
      <c r="O2321" s="7">
        <v>1</v>
      </c>
      <c r="P2321" s="7">
        <v>17</v>
      </c>
      <c r="Q2321" s="7">
        <v>4</v>
      </c>
      <c r="R2321" s="7">
        <v>57</v>
      </c>
      <c r="S2321" s="7">
        <v>8</v>
      </c>
      <c r="T2321" s="7">
        <f t="shared" si="152"/>
        <v>345</v>
      </c>
      <c r="U2321" s="7">
        <f t="shared" si="153"/>
        <v>29</v>
      </c>
      <c r="V2321" s="7">
        <f t="shared" si="154"/>
        <v>203</v>
      </c>
      <c r="W2321" s="13">
        <v>205</v>
      </c>
      <c r="X2321" s="13">
        <f t="shared" si="155"/>
        <v>41615</v>
      </c>
    </row>
    <row r="2322" spans="1:24" ht="15" hidden="1">
      <c r="A2322" s="9">
        <v>1031620020</v>
      </c>
      <c r="B2322" s="2" t="s">
        <v>496</v>
      </c>
      <c r="C2322" t="s">
        <v>497</v>
      </c>
      <c r="D2322" t="s">
        <v>2116</v>
      </c>
      <c r="E2322">
        <v>2024</v>
      </c>
      <c r="F2322" t="s">
        <v>2866</v>
      </c>
      <c r="G2322" s="7" t="s">
        <v>2770</v>
      </c>
      <c r="H2322" s="7">
        <v>93</v>
      </c>
      <c r="I2322" s="7">
        <v>111</v>
      </c>
      <c r="J2322" s="7">
        <v>76</v>
      </c>
      <c r="K2322" s="7">
        <v>86</v>
      </c>
      <c r="L2322" s="7">
        <v>71</v>
      </c>
      <c r="M2322" s="7">
        <v>51</v>
      </c>
      <c r="N2322" s="7">
        <v>50</v>
      </c>
      <c r="O2322" s="7">
        <v>41</v>
      </c>
      <c r="P2322" s="7">
        <v>67</v>
      </c>
      <c r="Q2322" s="7">
        <v>72</v>
      </c>
      <c r="R2322" s="7">
        <v>29</v>
      </c>
      <c r="S2322" s="7">
        <v>85</v>
      </c>
      <c r="T2322" s="7">
        <f t="shared" si="152"/>
        <v>832</v>
      </c>
      <c r="U2322" s="7">
        <f t="shared" si="153"/>
        <v>69</v>
      </c>
      <c r="V2322" s="7">
        <f t="shared" si="154"/>
        <v>483</v>
      </c>
      <c r="W2322" s="13">
        <v>86</v>
      </c>
      <c r="X2322" s="13">
        <f t="shared" si="155"/>
        <v>41538</v>
      </c>
    </row>
    <row r="2323" spans="1:24" ht="15" hidden="1">
      <c r="A2323" s="9" t="s">
        <v>2774</v>
      </c>
      <c r="B2323" s="2" t="s">
        <v>900</v>
      </c>
      <c r="C2323" t="s">
        <v>552</v>
      </c>
      <c r="D2323" t="s">
        <v>2116</v>
      </c>
      <c r="E2323">
        <v>2024</v>
      </c>
      <c r="F2323" t="s">
        <v>2866</v>
      </c>
      <c r="G2323" s="7" t="s">
        <v>2770</v>
      </c>
      <c r="H2323" s="7">
        <v>2</v>
      </c>
      <c r="J2323" s="7">
        <v>40</v>
      </c>
      <c r="K2323" s="7">
        <v>16</v>
      </c>
      <c r="L2323" s="7">
        <v>36</v>
      </c>
      <c r="N2323" s="7">
        <v>9</v>
      </c>
      <c r="O2323" s="7">
        <v>2</v>
      </c>
      <c r="R2323" s="7">
        <v>64</v>
      </c>
      <c r="S2323" s="7">
        <v>44</v>
      </c>
      <c r="T2323" s="7">
        <f t="shared" si="152"/>
        <v>213</v>
      </c>
      <c r="U2323" s="7">
        <f t="shared" si="153"/>
        <v>18</v>
      </c>
      <c r="V2323" s="7">
        <f t="shared" si="154"/>
        <v>126</v>
      </c>
      <c r="W2323" s="13">
        <v>328</v>
      </c>
      <c r="X2323" s="13">
        <f t="shared" si="155"/>
        <v>41328</v>
      </c>
    </row>
    <row r="2324" spans="1:24" ht="15" hidden="1">
      <c r="A2324" s="9">
        <v>1031840040</v>
      </c>
      <c r="B2324" s="2" t="s">
        <v>938</v>
      </c>
      <c r="C2324" t="s">
        <v>939</v>
      </c>
      <c r="D2324" t="s">
        <v>2116</v>
      </c>
      <c r="E2324">
        <v>2024</v>
      </c>
      <c r="F2324" t="s">
        <v>2866</v>
      </c>
      <c r="G2324" s="7" t="s">
        <v>2770</v>
      </c>
      <c r="H2324" s="7">
        <v>7</v>
      </c>
      <c r="I2324" s="7">
        <v>21</v>
      </c>
      <c r="J2324" s="7">
        <v>1</v>
      </c>
      <c r="K2324" s="7">
        <v>59</v>
      </c>
      <c r="L2324" s="7">
        <v>4</v>
      </c>
      <c r="M2324" s="7">
        <v>4</v>
      </c>
      <c r="O2324" s="7">
        <v>12</v>
      </c>
      <c r="Q2324" s="7">
        <v>48</v>
      </c>
      <c r="R2324" s="7">
        <v>24</v>
      </c>
      <c r="S2324" s="7">
        <v>8</v>
      </c>
      <c r="T2324" s="7">
        <f t="shared" si="152"/>
        <v>188</v>
      </c>
      <c r="U2324" s="7">
        <f t="shared" si="153"/>
        <v>16</v>
      </c>
      <c r="V2324" s="7">
        <f t="shared" si="154"/>
        <v>112</v>
      </c>
      <c r="W2324" s="13">
        <v>369</v>
      </c>
      <c r="X2324" s="13">
        <f t="shared" si="155"/>
        <v>41328</v>
      </c>
    </row>
    <row r="2325" spans="1:24" ht="15" hidden="1">
      <c r="A2325" s="9">
        <v>1031830121</v>
      </c>
      <c r="B2325" s="2" t="s">
        <v>1519</v>
      </c>
      <c r="C2325" t="s">
        <v>1520</v>
      </c>
      <c r="D2325" t="s">
        <v>2116</v>
      </c>
      <c r="E2325">
        <v>2024</v>
      </c>
      <c r="F2325" t="s">
        <v>2866</v>
      </c>
      <c r="G2325" s="7" t="s">
        <v>2769</v>
      </c>
      <c r="H2325" s="7">
        <v>0</v>
      </c>
      <c r="K2325" s="7">
        <v>2</v>
      </c>
      <c r="L2325" s="7">
        <v>0</v>
      </c>
      <c r="N2325" s="7">
        <v>1</v>
      </c>
      <c r="Q2325" s="7">
        <v>9</v>
      </c>
      <c r="S2325" s="7">
        <v>20</v>
      </c>
      <c r="T2325" s="7">
        <f t="shared" si="152"/>
        <v>32</v>
      </c>
      <c r="U2325" s="7">
        <f t="shared" si="153"/>
        <v>3</v>
      </c>
      <c r="V2325" s="7">
        <f t="shared" si="154"/>
        <v>21</v>
      </c>
      <c r="W2325" s="13">
        <v>1951</v>
      </c>
      <c r="X2325" s="13">
        <f t="shared" si="155"/>
        <v>40971</v>
      </c>
    </row>
    <row r="2326" spans="1:24" ht="15" hidden="1">
      <c r="A2326" s="9">
        <v>1031840006</v>
      </c>
      <c r="B2326" s="2" t="s">
        <v>779</v>
      </c>
      <c r="C2326" t="s">
        <v>780</v>
      </c>
      <c r="D2326" t="s">
        <v>2116</v>
      </c>
      <c r="E2326">
        <v>2024</v>
      </c>
      <c r="F2326" t="s">
        <v>2866</v>
      </c>
      <c r="G2326" s="7" t="s">
        <v>2770</v>
      </c>
      <c r="H2326" s="7">
        <v>16</v>
      </c>
      <c r="I2326" s="7">
        <v>25</v>
      </c>
      <c r="J2326" s="7">
        <v>21</v>
      </c>
      <c r="K2326" s="7">
        <v>7</v>
      </c>
      <c r="L2326" s="7">
        <v>9</v>
      </c>
      <c r="M2326" s="7">
        <v>26</v>
      </c>
      <c r="N2326" s="7">
        <v>30</v>
      </c>
      <c r="O2326" s="7">
        <v>42</v>
      </c>
      <c r="P2326" s="7">
        <v>51</v>
      </c>
      <c r="Q2326" s="7">
        <v>24</v>
      </c>
      <c r="R2326" s="7">
        <v>29</v>
      </c>
      <c r="S2326" s="7">
        <v>1</v>
      </c>
      <c r="T2326" s="7">
        <f t="shared" si="152"/>
        <v>281</v>
      </c>
      <c r="U2326" s="7">
        <f t="shared" si="153"/>
        <v>23</v>
      </c>
      <c r="V2326" s="7">
        <f t="shared" si="154"/>
        <v>161</v>
      </c>
      <c r="W2326" s="13">
        <v>248</v>
      </c>
      <c r="X2326" s="13">
        <f t="shared" si="155"/>
        <v>39928</v>
      </c>
    </row>
    <row r="2327" spans="1:24" ht="15" hidden="1">
      <c r="A2327" s="9">
        <v>1033320007</v>
      </c>
      <c r="B2327" s="2" t="s">
        <v>1878</v>
      </c>
      <c r="C2327" t="s">
        <v>1879</v>
      </c>
      <c r="D2327" t="s">
        <v>2116</v>
      </c>
      <c r="E2327">
        <v>2024</v>
      </c>
      <c r="F2327" t="s">
        <v>2866</v>
      </c>
      <c r="G2327" s="7" t="s">
        <v>2770</v>
      </c>
      <c r="H2327" s="7">
        <v>1</v>
      </c>
      <c r="K2327" s="7">
        <v>1</v>
      </c>
      <c r="L2327" s="7">
        <v>2</v>
      </c>
      <c r="N2327" s="7">
        <v>1</v>
      </c>
      <c r="O2327" s="7">
        <v>1</v>
      </c>
      <c r="T2327" s="7">
        <f t="shared" si="152"/>
        <v>6</v>
      </c>
      <c r="U2327" s="7">
        <f t="shared" si="153"/>
        <v>1</v>
      </c>
      <c r="V2327" s="7">
        <f t="shared" si="154"/>
        <v>7</v>
      </c>
      <c r="W2327" s="13">
        <v>5695</v>
      </c>
      <c r="X2327" s="13">
        <f t="shared" si="155"/>
        <v>39865</v>
      </c>
    </row>
    <row r="2328" spans="1:24" ht="15">
      <c r="A2328" s="9">
        <v>1033320007</v>
      </c>
      <c r="B2328" s="2" t="s">
        <v>1878</v>
      </c>
      <c r="C2328" t="s">
        <v>1879</v>
      </c>
      <c r="D2328" t="s">
        <v>2116</v>
      </c>
      <c r="E2328">
        <v>2025</v>
      </c>
      <c r="F2328" t="s">
        <v>2866</v>
      </c>
      <c r="G2328" s="7" t="s">
        <v>2770</v>
      </c>
      <c r="H2328" s="5">
        <v>1</v>
      </c>
      <c r="I2328" s="5"/>
      <c r="J2328" s="5">
        <v>1</v>
      </c>
      <c r="K2328" s="5">
        <v>1</v>
      </c>
      <c r="L2328" s="5"/>
      <c r="M2328" s="5"/>
      <c r="N2328" s="5"/>
      <c r="O2328" s="5">
        <v>1</v>
      </c>
      <c r="P2328" s="5"/>
      <c r="Q2328" s="5">
        <v>3</v>
      </c>
      <c r="R2328" s="5">
        <v>1</v>
      </c>
      <c r="S2328" s="5"/>
      <c r="T2328" s="7">
        <f t="shared" si="152"/>
        <v>8</v>
      </c>
      <c r="U2328" s="7">
        <f t="shared" si="153"/>
        <v>1</v>
      </c>
      <c r="V2328" s="7">
        <f t="shared" si="154"/>
        <v>7</v>
      </c>
      <c r="W2328" s="13">
        <v>5695</v>
      </c>
      <c r="X2328" s="13">
        <f t="shared" si="155"/>
        <v>39865</v>
      </c>
    </row>
    <row r="2329" spans="1:24" ht="15" hidden="1">
      <c r="A2329" s="9">
        <v>1033720100</v>
      </c>
      <c r="B2329" s="2" t="s">
        <v>1571</v>
      </c>
      <c r="C2329" t="s">
        <v>1572</v>
      </c>
      <c r="D2329" t="s">
        <v>2116</v>
      </c>
      <c r="E2329">
        <v>2024</v>
      </c>
      <c r="F2329" t="s">
        <v>2866</v>
      </c>
      <c r="G2329" s="7" t="s">
        <v>2770</v>
      </c>
      <c r="H2329" s="7">
        <v>2</v>
      </c>
      <c r="I2329" s="7">
        <v>3</v>
      </c>
      <c r="J2329" s="7">
        <v>6</v>
      </c>
      <c r="K2329" s="7">
        <v>3</v>
      </c>
      <c r="N2329" s="7">
        <v>5</v>
      </c>
      <c r="P2329" s="7">
        <v>3</v>
      </c>
      <c r="Q2329" s="7">
        <v>1</v>
      </c>
      <c r="R2329" s="7">
        <v>3</v>
      </c>
      <c r="T2329" s="7">
        <f t="shared" si="152"/>
        <v>26</v>
      </c>
      <c r="U2329" s="7">
        <f t="shared" si="153"/>
        <v>2</v>
      </c>
      <c r="V2329" s="7">
        <f t="shared" si="154"/>
        <v>14</v>
      </c>
      <c r="W2329" s="13">
        <v>2828</v>
      </c>
      <c r="X2329" s="13">
        <f t="shared" si="155"/>
        <v>39592</v>
      </c>
    </row>
    <row r="2330" spans="1:24" ht="15">
      <c r="A2330" s="9">
        <v>1031220268</v>
      </c>
      <c r="B2330" s="2" t="s">
        <v>858</v>
      </c>
      <c r="C2330" t="s">
        <v>859</v>
      </c>
      <c r="D2330" t="s">
        <v>2116</v>
      </c>
      <c r="E2330">
        <v>2025</v>
      </c>
      <c r="F2330" t="s">
        <v>2866</v>
      </c>
      <c r="G2330" s="7" t="s">
        <v>2769</v>
      </c>
      <c r="H2330" s="5"/>
      <c r="I2330" s="5">
        <v>3</v>
      </c>
      <c r="J2330" s="5">
        <v>1</v>
      </c>
      <c r="K2330" s="5">
        <v>7</v>
      </c>
      <c r="L2330" s="5"/>
      <c r="M2330" s="5">
        <v>9</v>
      </c>
      <c r="N2330" s="5">
        <v>9</v>
      </c>
      <c r="O2330" s="5">
        <v>3</v>
      </c>
      <c r="P2330" s="5">
        <v>27</v>
      </c>
      <c r="Q2330" s="5">
        <v>27</v>
      </c>
      <c r="R2330" s="5">
        <v>67</v>
      </c>
      <c r="S2330" s="5">
        <v>11</v>
      </c>
      <c r="T2330" s="7">
        <f t="shared" si="152"/>
        <v>164</v>
      </c>
      <c r="U2330" s="7">
        <f t="shared" si="153"/>
        <v>14</v>
      </c>
      <c r="V2330" s="7">
        <f t="shared" si="154"/>
        <v>98</v>
      </c>
      <c r="W2330" s="13">
        <v>402</v>
      </c>
      <c r="X2330" s="13">
        <f t="shared" si="155"/>
        <v>39396</v>
      </c>
    </row>
    <row r="2331" spans="1:24" ht="15" hidden="1">
      <c r="A2331" s="9">
        <v>1031040120</v>
      </c>
      <c r="B2331" s="2" t="s">
        <v>1455</v>
      </c>
      <c r="C2331" t="s">
        <v>1456</v>
      </c>
      <c r="D2331" t="s">
        <v>2116</v>
      </c>
      <c r="E2331">
        <v>2024</v>
      </c>
      <c r="F2331" t="s">
        <v>2866</v>
      </c>
      <c r="G2331" s="7" t="s">
        <v>2770</v>
      </c>
      <c r="S2331" s="7">
        <v>39</v>
      </c>
      <c r="T2331" s="7">
        <f t="shared" si="152"/>
        <v>39</v>
      </c>
      <c r="U2331" s="7">
        <f t="shared" si="153"/>
        <v>3</v>
      </c>
      <c r="V2331" s="7">
        <f t="shared" si="154"/>
        <v>21</v>
      </c>
      <c r="W2331" s="13">
        <v>1875</v>
      </c>
      <c r="X2331" s="13">
        <f t="shared" si="155"/>
        <v>39375</v>
      </c>
    </row>
    <row r="2332" spans="1:24" ht="15" hidden="1">
      <c r="A2332" s="9">
        <v>1033320300</v>
      </c>
      <c r="B2332" s="2" t="s">
        <v>1429</v>
      </c>
      <c r="C2332" t="s">
        <v>1430</v>
      </c>
      <c r="D2332" t="s">
        <v>2519</v>
      </c>
      <c r="E2332">
        <v>2024</v>
      </c>
      <c r="F2332" t="s">
        <v>2866</v>
      </c>
      <c r="G2332" s="7" t="s">
        <v>2770</v>
      </c>
      <c r="H2332" s="7">
        <v>4</v>
      </c>
      <c r="I2332" s="7">
        <v>4</v>
      </c>
      <c r="K2332" s="7">
        <v>3</v>
      </c>
      <c r="L2332" s="7">
        <v>8</v>
      </c>
      <c r="M2332" s="7">
        <v>1</v>
      </c>
      <c r="Q2332" s="7">
        <v>1</v>
      </c>
      <c r="T2332" s="7">
        <f t="shared" si="152"/>
        <v>21</v>
      </c>
      <c r="U2332" s="7">
        <f t="shared" si="153"/>
        <v>2</v>
      </c>
      <c r="V2332" s="7">
        <f t="shared" si="154"/>
        <v>14</v>
      </c>
      <c r="W2332" s="13">
        <v>2805</v>
      </c>
      <c r="X2332" s="13">
        <f t="shared" si="155"/>
        <v>39270</v>
      </c>
    </row>
    <row r="2333" spans="1:24" ht="15" hidden="1">
      <c r="A2333" s="9">
        <v>1031220780</v>
      </c>
      <c r="B2333" s="2" t="s">
        <v>1459</v>
      </c>
      <c r="C2333" t="s">
        <v>1460</v>
      </c>
      <c r="D2333" t="s">
        <v>2116</v>
      </c>
      <c r="E2333">
        <v>2024</v>
      </c>
      <c r="F2333" t="s">
        <v>2866</v>
      </c>
      <c r="G2333" s="7" t="s">
        <v>2769</v>
      </c>
      <c r="M2333" s="7">
        <v>1</v>
      </c>
      <c r="N2333" s="7">
        <v>9</v>
      </c>
      <c r="O2333" s="7">
        <v>15</v>
      </c>
      <c r="R2333" s="7">
        <v>13</v>
      </c>
      <c r="S2333" s="7">
        <v>1</v>
      </c>
      <c r="T2333" s="7">
        <f t="shared" si="152"/>
        <v>39</v>
      </c>
      <c r="U2333" s="7">
        <f t="shared" si="153"/>
        <v>3</v>
      </c>
      <c r="V2333" s="7">
        <f t="shared" si="154"/>
        <v>21</v>
      </c>
      <c r="W2333" s="13">
        <v>1859</v>
      </c>
      <c r="X2333" s="13">
        <f t="shared" si="155"/>
        <v>39039</v>
      </c>
    </row>
    <row r="2334" spans="1:24" ht="15" hidden="1">
      <c r="A2334" s="9">
        <v>1031810160</v>
      </c>
      <c r="B2334" s="2" t="s">
        <v>1278</v>
      </c>
      <c r="C2334" t="s">
        <v>1279</v>
      </c>
      <c r="D2334" t="s">
        <v>2116</v>
      </c>
      <c r="E2334">
        <v>2024</v>
      </c>
      <c r="F2334" t="s">
        <v>2866</v>
      </c>
      <c r="G2334" s="7" t="s">
        <v>2770</v>
      </c>
      <c r="H2334" s="7">
        <v>1</v>
      </c>
      <c r="I2334" s="7">
        <v>53</v>
      </c>
      <c r="J2334" s="7">
        <v>12</v>
      </c>
      <c r="K2334" s="7">
        <v>4</v>
      </c>
      <c r="R2334" s="7">
        <v>3</v>
      </c>
      <c r="T2334" s="7">
        <f t="shared" si="152"/>
        <v>73</v>
      </c>
      <c r="U2334" s="7">
        <f t="shared" si="153"/>
        <v>6</v>
      </c>
      <c r="V2334" s="7">
        <f t="shared" si="154"/>
        <v>42</v>
      </c>
      <c r="W2334" s="13">
        <v>928</v>
      </c>
      <c r="X2334" s="13">
        <f t="shared" si="155"/>
        <v>38976</v>
      </c>
    </row>
    <row r="2335" spans="1:24" ht="15">
      <c r="A2335" s="9">
        <v>1031620018</v>
      </c>
      <c r="B2335" s="2" t="s">
        <v>1020</v>
      </c>
      <c r="C2335" t="s">
        <v>1021</v>
      </c>
      <c r="D2335" t="s">
        <v>2116</v>
      </c>
      <c r="E2335">
        <v>2025</v>
      </c>
      <c r="F2335" t="s">
        <v>2866</v>
      </c>
      <c r="G2335" s="7" t="s">
        <v>2770</v>
      </c>
      <c r="H2335" s="5">
        <v>46</v>
      </c>
      <c r="I2335" s="5">
        <v>22</v>
      </c>
      <c r="J2335" s="5">
        <v>9</v>
      </c>
      <c r="K2335" s="5">
        <v>10</v>
      </c>
      <c r="L2335" s="5">
        <v>32</v>
      </c>
      <c r="M2335" s="5">
        <v>104</v>
      </c>
      <c r="N2335" s="5">
        <v>33</v>
      </c>
      <c r="O2335" s="5">
        <v>26</v>
      </c>
      <c r="P2335" s="5">
        <v>40</v>
      </c>
      <c r="Q2335" s="5">
        <v>9</v>
      </c>
      <c r="R2335" s="5"/>
      <c r="S2335" s="5">
        <v>48</v>
      </c>
      <c r="T2335" s="7">
        <f t="shared" si="152"/>
        <v>379</v>
      </c>
      <c r="U2335" s="7">
        <f t="shared" si="153"/>
        <v>32</v>
      </c>
      <c r="V2335" s="7">
        <f t="shared" si="154"/>
        <v>224</v>
      </c>
      <c r="W2335" s="13">
        <v>173</v>
      </c>
      <c r="X2335" s="13">
        <f t="shared" si="155"/>
        <v>38752</v>
      </c>
    </row>
    <row r="2336" spans="1:24" ht="15">
      <c r="A2336" s="9" t="s">
        <v>2844</v>
      </c>
      <c r="B2336" s="2" t="s">
        <v>1055</v>
      </c>
      <c r="C2336" t="s">
        <v>1056</v>
      </c>
      <c r="D2336" t="s">
        <v>2116</v>
      </c>
      <c r="E2336">
        <v>2025</v>
      </c>
      <c r="F2336" t="s">
        <v>2866</v>
      </c>
      <c r="G2336" s="7" t="s">
        <v>2770</v>
      </c>
      <c r="H2336" s="5">
        <v>28</v>
      </c>
      <c r="I2336" s="5">
        <v>18</v>
      </c>
      <c r="J2336" s="5">
        <v>22</v>
      </c>
      <c r="K2336" s="5">
        <v>3</v>
      </c>
      <c r="L2336" s="5">
        <v>4</v>
      </c>
      <c r="M2336" s="5"/>
      <c r="N2336" s="5"/>
      <c r="O2336" s="5">
        <v>7</v>
      </c>
      <c r="P2336" s="5"/>
      <c r="Q2336" s="5"/>
      <c r="R2336" s="5"/>
      <c r="S2336" s="5">
        <v>1</v>
      </c>
      <c r="T2336" s="7">
        <f t="shared" ref="T2336:T2399" si="156">+SUM(H2336:S2336)</f>
        <v>83</v>
      </c>
      <c r="U2336" s="7">
        <f t="shared" si="153"/>
        <v>7</v>
      </c>
      <c r="V2336" s="7">
        <f t="shared" si="154"/>
        <v>49</v>
      </c>
      <c r="W2336" s="13">
        <v>788</v>
      </c>
      <c r="X2336" s="13">
        <f t="shared" si="155"/>
        <v>38612</v>
      </c>
    </row>
    <row r="2337" spans="1:24" ht="15" hidden="1">
      <c r="A2337" s="9">
        <v>1031610089</v>
      </c>
      <c r="B2337" s="2" t="s">
        <v>1506</v>
      </c>
      <c r="C2337" t="s">
        <v>596</v>
      </c>
      <c r="D2337" t="s">
        <v>2116</v>
      </c>
      <c r="E2337">
        <v>2024</v>
      </c>
      <c r="F2337" t="s">
        <v>2866</v>
      </c>
      <c r="G2337" s="7" t="s">
        <v>2770</v>
      </c>
      <c r="Q2337" s="7">
        <v>2</v>
      </c>
      <c r="R2337" s="7">
        <v>10</v>
      </c>
      <c r="S2337" s="7">
        <v>22</v>
      </c>
      <c r="T2337" s="7">
        <f t="shared" si="156"/>
        <v>34</v>
      </c>
      <c r="U2337" s="7">
        <f t="shared" si="153"/>
        <v>3</v>
      </c>
      <c r="V2337" s="7">
        <f t="shared" si="154"/>
        <v>21</v>
      </c>
      <c r="W2337" s="13">
        <v>1832</v>
      </c>
      <c r="X2337" s="13">
        <f t="shared" si="155"/>
        <v>38472</v>
      </c>
    </row>
    <row r="2338" spans="1:24" ht="15" hidden="1">
      <c r="A2338" s="9">
        <v>1031880006</v>
      </c>
      <c r="B2338" s="2" t="s">
        <v>1558</v>
      </c>
      <c r="C2338" t="s">
        <v>1559</v>
      </c>
      <c r="D2338" t="s">
        <v>2116</v>
      </c>
      <c r="E2338">
        <v>2024</v>
      </c>
      <c r="F2338" t="s">
        <v>2866</v>
      </c>
      <c r="G2338" s="7" t="s">
        <v>2769</v>
      </c>
      <c r="H2338" s="7">
        <v>6</v>
      </c>
      <c r="K2338" s="7">
        <v>19</v>
      </c>
      <c r="L2338" s="7">
        <v>2</v>
      </c>
      <c r="T2338" s="7">
        <f t="shared" si="156"/>
        <v>27</v>
      </c>
      <c r="U2338" s="7">
        <f t="shared" si="153"/>
        <v>2</v>
      </c>
      <c r="V2338" s="7">
        <f t="shared" si="154"/>
        <v>14</v>
      </c>
      <c r="W2338" s="13">
        <v>2745</v>
      </c>
      <c r="X2338" s="13">
        <f t="shared" si="155"/>
        <v>38430</v>
      </c>
    </row>
    <row r="2339" spans="1:24" ht="15" hidden="1">
      <c r="A2339" s="9">
        <v>1031220100</v>
      </c>
      <c r="B2339" s="2" t="s">
        <v>480</v>
      </c>
      <c r="C2339" t="s">
        <v>481</v>
      </c>
      <c r="D2339" t="s">
        <v>2116</v>
      </c>
      <c r="E2339">
        <v>2024</v>
      </c>
      <c r="F2339" t="s">
        <v>2866</v>
      </c>
      <c r="G2339" s="7" t="s">
        <v>2770</v>
      </c>
      <c r="H2339" s="7">
        <v>53</v>
      </c>
      <c r="I2339" s="7">
        <v>72</v>
      </c>
      <c r="J2339" s="7">
        <v>102</v>
      </c>
      <c r="K2339" s="7">
        <v>41</v>
      </c>
      <c r="L2339" s="7">
        <v>57</v>
      </c>
      <c r="M2339" s="7">
        <v>81</v>
      </c>
      <c r="N2339" s="7">
        <v>100</v>
      </c>
      <c r="O2339" s="7">
        <v>141</v>
      </c>
      <c r="P2339" s="7">
        <v>114</v>
      </c>
      <c r="Q2339" s="7">
        <v>70</v>
      </c>
      <c r="R2339" s="7">
        <v>22</v>
      </c>
      <c r="S2339" s="7">
        <v>33</v>
      </c>
      <c r="T2339" s="7">
        <f t="shared" si="156"/>
        <v>886</v>
      </c>
      <c r="U2339" s="7">
        <f t="shared" si="153"/>
        <v>74</v>
      </c>
      <c r="V2339" s="7">
        <f t="shared" si="154"/>
        <v>518</v>
      </c>
      <c r="W2339" s="13">
        <v>74</v>
      </c>
      <c r="X2339" s="13">
        <f t="shared" si="155"/>
        <v>38332</v>
      </c>
    </row>
    <row r="2340" spans="1:24" ht="15" hidden="1">
      <c r="A2340" s="9">
        <v>1031611026</v>
      </c>
      <c r="B2340" s="2" t="s">
        <v>1233</v>
      </c>
      <c r="C2340" t="s">
        <v>1234</v>
      </c>
      <c r="D2340" t="s">
        <v>2116</v>
      </c>
      <c r="E2340">
        <v>2024</v>
      </c>
      <c r="F2340" t="s">
        <v>2866</v>
      </c>
      <c r="G2340" s="7" t="s">
        <v>2769</v>
      </c>
      <c r="H2340" s="7">
        <v>2</v>
      </c>
      <c r="I2340" s="7">
        <v>3</v>
      </c>
      <c r="J2340" s="7">
        <v>2</v>
      </c>
      <c r="K2340" s="7">
        <v>2</v>
      </c>
      <c r="L2340" s="7">
        <v>18</v>
      </c>
      <c r="M2340" s="7">
        <v>9</v>
      </c>
      <c r="N2340" s="7">
        <v>5</v>
      </c>
      <c r="O2340" s="7">
        <v>3</v>
      </c>
      <c r="P2340" s="7">
        <v>5</v>
      </c>
      <c r="Q2340" s="7">
        <v>18</v>
      </c>
      <c r="R2340" s="7">
        <v>16</v>
      </c>
      <c r="T2340" s="7">
        <f t="shared" si="156"/>
        <v>83</v>
      </c>
      <c r="U2340" s="7">
        <f t="shared" si="153"/>
        <v>7</v>
      </c>
      <c r="V2340" s="7">
        <f t="shared" si="154"/>
        <v>49</v>
      </c>
      <c r="W2340" s="13">
        <v>781</v>
      </c>
      <c r="X2340" s="13">
        <f t="shared" si="155"/>
        <v>38269</v>
      </c>
    </row>
    <row r="2341" spans="1:24" ht="15">
      <c r="A2341" s="9">
        <v>1031611026</v>
      </c>
      <c r="B2341" s="2" t="s">
        <v>1233</v>
      </c>
      <c r="C2341" t="s">
        <v>1234</v>
      </c>
      <c r="D2341" t="s">
        <v>2116</v>
      </c>
      <c r="E2341">
        <v>2025</v>
      </c>
      <c r="F2341" t="s">
        <v>2866</v>
      </c>
      <c r="G2341" s="7" t="s">
        <v>2769</v>
      </c>
      <c r="H2341" s="5"/>
      <c r="I2341" s="5">
        <v>4</v>
      </c>
      <c r="J2341" s="5">
        <v>4</v>
      </c>
      <c r="K2341" s="5">
        <v>5</v>
      </c>
      <c r="L2341" s="5">
        <v>23</v>
      </c>
      <c r="M2341" s="5"/>
      <c r="N2341" s="5">
        <v>7</v>
      </c>
      <c r="O2341" s="5">
        <v>6</v>
      </c>
      <c r="P2341" s="5">
        <v>17</v>
      </c>
      <c r="Q2341" s="5">
        <v>9</v>
      </c>
      <c r="R2341" s="5">
        <v>8</v>
      </c>
      <c r="S2341" s="5"/>
      <c r="T2341" s="7">
        <f t="shared" si="156"/>
        <v>83</v>
      </c>
      <c r="U2341" s="7">
        <f t="shared" si="153"/>
        <v>7</v>
      </c>
      <c r="V2341" s="7">
        <f t="shared" si="154"/>
        <v>49</v>
      </c>
      <c r="W2341" s="13">
        <v>781</v>
      </c>
      <c r="X2341" s="13">
        <f t="shared" si="155"/>
        <v>38269</v>
      </c>
    </row>
    <row r="2342" spans="1:24" ht="15">
      <c r="A2342" s="9">
        <v>1032010070</v>
      </c>
      <c r="B2342" s="2" t="s">
        <v>2020</v>
      </c>
      <c r="C2342" t="s">
        <v>2021</v>
      </c>
      <c r="D2342" t="s">
        <v>2116</v>
      </c>
      <c r="E2342">
        <v>2025</v>
      </c>
      <c r="F2342" t="s">
        <v>2866</v>
      </c>
      <c r="G2342" s="7" t="s">
        <v>2769</v>
      </c>
      <c r="H2342" s="5"/>
      <c r="I2342" s="5"/>
      <c r="J2342" s="5"/>
      <c r="K2342" s="5"/>
      <c r="L2342" s="5"/>
      <c r="M2342" s="5">
        <v>1</v>
      </c>
      <c r="N2342" s="5">
        <v>5</v>
      </c>
      <c r="O2342" s="5">
        <v>3</v>
      </c>
      <c r="P2342" s="5"/>
      <c r="Q2342" s="5"/>
      <c r="R2342" s="5"/>
      <c r="S2342" s="5"/>
      <c r="T2342" s="7">
        <f t="shared" si="156"/>
        <v>9</v>
      </c>
      <c r="U2342" s="7">
        <f t="shared" si="153"/>
        <v>1</v>
      </c>
      <c r="V2342" s="7">
        <f t="shared" si="154"/>
        <v>7</v>
      </c>
      <c r="W2342" s="13">
        <v>5434</v>
      </c>
      <c r="X2342" s="13">
        <f t="shared" si="155"/>
        <v>38038</v>
      </c>
    </row>
    <row r="2343" spans="1:24" ht="15" hidden="1">
      <c r="A2343" s="9">
        <v>1031010005</v>
      </c>
      <c r="B2343" s="2" t="s">
        <v>1291</v>
      </c>
      <c r="C2343" t="s">
        <v>1292</v>
      </c>
      <c r="D2343" t="s">
        <v>2116</v>
      </c>
      <c r="E2343">
        <v>2024</v>
      </c>
      <c r="F2343" t="s">
        <v>2866</v>
      </c>
      <c r="G2343" s="7" t="s">
        <v>2770</v>
      </c>
      <c r="H2343" s="7">
        <v>3</v>
      </c>
      <c r="J2343" s="7">
        <v>5</v>
      </c>
      <c r="K2343" s="7">
        <v>3</v>
      </c>
      <c r="L2343" s="7">
        <v>9</v>
      </c>
      <c r="M2343" s="7">
        <v>18</v>
      </c>
      <c r="N2343" s="7">
        <v>3</v>
      </c>
      <c r="O2343" s="7">
        <v>9</v>
      </c>
      <c r="P2343" s="7">
        <v>2</v>
      </c>
      <c r="Q2343" s="7">
        <v>1</v>
      </c>
      <c r="R2343" s="7">
        <v>10</v>
      </c>
      <c r="S2343" s="7">
        <v>6</v>
      </c>
      <c r="T2343" s="7">
        <f t="shared" si="156"/>
        <v>69</v>
      </c>
      <c r="U2343" s="7">
        <f t="shared" si="153"/>
        <v>6</v>
      </c>
      <c r="V2343" s="7">
        <f t="shared" si="154"/>
        <v>42</v>
      </c>
      <c r="W2343" s="13">
        <v>898</v>
      </c>
      <c r="X2343" s="13">
        <f t="shared" si="155"/>
        <v>37716</v>
      </c>
    </row>
    <row r="2344" spans="1:24" ht="15" hidden="1">
      <c r="A2344" s="9">
        <v>1031840090</v>
      </c>
      <c r="B2344" s="2" t="s">
        <v>573</v>
      </c>
      <c r="C2344" t="s">
        <v>574</v>
      </c>
      <c r="D2344" t="s">
        <v>2116</v>
      </c>
      <c r="E2344">
        <v>2024</v>
      </c>
      <c r="F2344" t="s">
        <v>2866</v>
      </c>
      <c r="G2344" s="7" t="s">
        <v>2770</v>
      </c>
      <c r="H2344" s="7">
        <v>37</v>
      </c>
      <c r="I2344" s="7">
        <v>66</v>
      </c>
      <c r="J2344" s="7">
        <v>47</v>
      </c>
      <c r="K2344" s="7">
        <v>19</v>
      </c>
      <c r="L2344" s="7">
        <v>20</v>
      </c>
      <c r="M2344" s="7">
        <v>42</v>
      </c>
      <c r="N2344" s="7">
        <v>109</v>
      </c>
      <c r="O2344" s="7">
        <v>65</v>
      </c>
      <c r="P2344" s="7">
        <v>50</v>
      </c>
      <c r="Q2344" s="7">
        <v>29</v>
      </c>
      <c r="R2344" s="7">
        <v>40</v>
      </c>
      <c r="S2344" s="7">
        <v>61</v>
      </c>
      <c r="T2344" s="7">
        <f t="shared" si="156"/>
        <v>585</v>
      </c>
      <c r="U2344" s="7">
        <f t="shared" si="153"/>
        <v>49</v>
      </c>
      <c r="V2344" s="7">
        <f t="shared" si="154"/>
        <v>343</v>
      </c>
      <c r="W2344" s="13">
        <v>109</v>
      </c>
      <c r="X2344" s="13">
        <f t="shared" si="155"/>
        <v>37387</v>
      </c>
    </row>
    <row r="2345" spans="1:24" ht="15" hidden="1">
      <c r="A2345" s="9">
        <v>1032410080</v>
      </c>
      <c r="B2345" s="2" t="s">
        <v>469</v>
      </c>
      <c r="C2345" t="s">
        <v>470</v>
      </c>
      <c r="D2345" t="s">
        <v>2116</v>
      </c>
      <c r="E2345">
        <v>2024</v>
      </c>
      <c r="F2345" t="s">
        <v>2866</v>
      </c>
      <c r="G2345" s="7" t="s">
        <v>2770</v>
      </c>
      <c r="H2345" s="7">
        <v>90</v>
      </c>
      <c r="I2345" s="7">
        <v>107</v>
      </c>
      <c r="J2345" s="7">
        <v>142</v>
      </c>
      <c r="K2345" s="7">
        <v>71</v>
      </c>
      <c r="L2345" s="7">
        <v>48</v>
      </c>
      <c r="M2345" s="7">
        <v>70</v>
      </c>
      <c r="N2345" s="7">
        <v>47</v>
      </c>
      <c r="O2345" s="7">
        <v>60</v>
      </c>
      <c r="P2345" s="7">
        <v>53</v>
      </c>
      <c r="Q2345" s="7">
        <v>83</v>
      </c>
      <c r="R2345" s="7">
        <v>82</v>
      </c>
      <c r="S2345" s="7">
        <v>73</v>
      </c>
      <c r="T2345" s="7">
        <f t="shared" si="156"/>
        <v>926</v>
      </c>
      <c r="U2345" s="7">
        <f t="shared" si="153"/>
        <v>77</v>
      </c>
      <c r="V2345" s="7">
        <f t="shared" si="154"/>
        <v>539</v>
      </c>
      <c r="W2345" s="13">
        <v>69</v>
      </c>
      <c r="X2345" s="13">
        <f t="shared" si="155"/>
        <v>37191</v>
      </c>
    </row>
    <row r="2346" spans="1:24" ht="15" hidden="1">
      <c r="A2346" s="9">
        <v>1032810003</v>
      </c>
      <c r="B2346" s="2" t="s">
        <v>611</v>
      </c>
      <c r="C2346" t="s">
        <v>612</v>
      </c>
      <c r="D2346" t="s">
        <v>2116</v>
      </c>
      <c r="E2346">
        <v>2024</v>
      </c>
      <c r="F2346" t="s">
        <v>2866</v>
      </c>
      <c r="G2346" s="7" t="s">
        <v>2770</v>
      </c>
      <c r="H2346" s="7">
        <v>9</v>
      </c>
      <c r="I2346" s="7">
        <v>23</v>
      </c>
      <c r="J2346" s="7">
        <v>14</v>
      </c>
      <c r="K2346" s="7">
        <v>51</v>
      </c>
      <c r="L2346" s="7">
        <v>47</v>
      </c>
      <c r="M2346" s="7">
        <v>53</v>
      </c>
      <c r="N2346" s="7">
        <v>65</v>
      </c>
      <c r="O2346" s="7">
        <v>72</v>
      </c>
      <c r="P2346" s="7">
        <v>41</v>
      </c>
      <c r="Q2346" s="7">
        <v>78</v>
      </c>
      <c r="R2346" s="7">
        <v>56</v>
      </c>
      <c r="S2346" s="7">
        <v>4</v>
      </c>
      <c r="T2346" s="7">
        <f t="shared" si="156"/>
        <v>513</v>
      </c>
      <c r="U2346" s="7">
        <f t="shared" si="153"/>
        <v>43</v>
      </c>
      <c r="V2346" s="7">
        <f t="shared" si="154"/>
        <v>301</v>
      </c>
      <c r="W2346" s="13">
        <v>123</v>
      </c>
      <c r="X2346" s="13">
        <f t="shared" si="155"/>
        <v>37023</v>
      </c>
    </row>
    <row r="2347" spans="1:24" ht="15">
      <c r="A2347" s="9">
        <v>1032411040</v>
      </c>
      <c r="B2347" s="2" t="s">
        <v>686</v>
      </c>
      <c r="C2347" t="s">
        <v>687</v>
      </c>
      <c r="D2347" t="s">
        <v>2116</v>
      </c>
      <c r="E2347">
        <v>2025</v>
      </c>
      <c r="F2347" t="s">
        <v>2866</v>
      </c>
      <c r="G2347" s="7" t="s">
        <v>2770</v>
      </c>
      <c r="H2347" s="5">
        <v>26</v>
      </c>
      <c r="I2347" s="5">
        <v>54</v>
      </c>
      <c r="J2347" s="5">
        <v>37</v>
      </c>
      <c r="K2347" s="5">
        <v>8</v>
      </c>
      <c r="L2347" s="5">
        <v>18</v>
      </c>
      <c r="M2347" s="5">
        <v>14</v>
      </c>
      <c r="N2347" s="5">
        <v>35</v>
      </c>
      <c r="O2347" s="5">
        <v>33</v>
      </c>
      <c r="P2347" s="5">
        <v>21</v>
      </c>
      <c r="Q2347" s="5">
        <v>25</v>
      </c>
      <c r="R2347" s="5">
        <v>4</v>
      </c>
      <c r="S2347" s="5">
        <v>23</v>
      </c>
      <c r="T2347" s="7">
        <f t="shared" si="156"/>
        <v>298</v>
      </c>
      <c r="U2347" s="7">
        <f t="shared" si="153"/>
        <v>25</v>
      </c>
      <c r="V2347" s="7">
        <f t="shared" si="154"/>
        <v>175</v>
      </c>
      <c r="W2347" s="13">
        <v>210</v>
      </c>
      <c r="X2347" s="13">
        <f t="shared" si="155"/>
        <v>36750</v>
      </c>
    </row>
    <row r="2348" spans="1:24" ht="15">
      <c r="A2348" s="9">
        <v>1032150002</v>
      </c>
      <c r="B2348" s="2" t="s">
        <v>922</v>
      </c>
      <c r="C2348" t="s">
        <v>923</v>
      </c>
      <c r="D2348" t="s">
        <v>2116</v>
      </c>
      <c r="E2348">
        <v>2025</v>
      </c>
      <c r="F2348" t="s">
        <v>2866</v>
      </c>
      <c r="G2348" s="7" t="s">
        <v>2770</v>
      </c>
      <c r="H2348" s="5">
        <v>5</v>
      </c>
      <c r="I2348" s="5">
        <v>1</v>
      </c>
      <c r="J2348" s="5">
        <v>2</v>
      </c>
      <c r="K2348" s="5">
        <v>31</v>
      </c>
      <c r="L2348" s="5">
        <v>55</v>
      </c>
      <c r="M2348" s="5">
        <v>40</v>
      </c>
      <c r="N2348" s="5">
        <v>10</v>
      </c>
      <c r="O2348" s="5">
        <v>8</v>
      </c>
      <c r="P2348" s="5">
        <v>7</v>
      </c>
      <c r="Q2348" s="5">
        <v>4</v>
      </c>
      <c r="R2348" s="5">
        <v>4</v>
      </c>
      <c r="S2348" s="5"/>
      <c r="T2348" s="7">
        <f t="shared" si="156"/>
        <v>167</v>
      </c>
      <c r="U2348" s="7">
        <f t="shared" si="153"/>
        <v>14</v>
      </c>
      <c r="V2348" s="7">
        <f t="shared" si="154"/>
        <v>98</v>
      </c>
      <c r="W2348" s="13">
        <v>375</v>
      </c>
      <c r="X2348" s="13">
        <f t="shared" si="155"/>
        <v>36750</v>
      </c>
    </row>
    <row r="2349" spans="1:24" ht="15">
      <c r="A2349" s="9">
        <v>1031610020</v>
      </c>
      <c r="B2349" s="2" t="s">
        <v>1192</v>
      </c>
      <c r="C2349" t="s">
        <v>1193</v>
      </c>
      <c r="D2349" t="s">
        <v>2116</v>
      </c>
      <c r="E2349">
        <v>2025</v>
      </c>
      <c r="F2349" t="s">
        <v>2866</v>
      </c>
      <c r="G2349" s="7" t="s">
        <v>2770</v>
      </c>
      <c r="H2349" s="5">
        <v>6</v>
      </c>
      <c r="I2349" s="5"/>
      <c r="J2349" s="5"/>
      <c r="K2349" s="5"/>
      <c r="L2349" s="5"/>
      <c r="M2349" s="5">
        <v>15</v>
      </c>
      <c r="N2349" s="5">
        <v>28</v>
      </c>
      <c r="O2349" s="5">
        <v>64</v>
      </c>
      <c r="P2349" s="5">
        <v>3</v>
      </c>
      <c r="Q2349" s="5">
        <v>7</v>
      </c>
      <c r="R2349" s="5"/>
      <c r="S2349" s="5">
        <v>6</v>
      </c>
      <c r="T2349" s="7">
        <f t="shared" si="156"/>
        <v>129</v>
      </c>
      <c r="U2349" s="7">
        <f t="shared" si="153"/>
        <v>11</v>
      </c>
      <c r="V2349" s="7">
        <f t="shared" si="154"/>
        <v>77</v>
      </c>
      <c r="W2349" s="13">
        <v>476</v>
      </c>
      <c r="X2349" s="13">
        <f t="shared" si="155"/>
        <v>36652</v>
      </c>
    </row>
    <row r="2350" spans="1:24" ht="15">
      <c r="A2350" s="9">
        <v>1031220027</v>
      </c>
      <c r="B2350" s="2" t="s">
        <v>1364</v>
      </c>
      <c r="C2350" t="s">
        <v>1365</v>
      </c>
      <c r="D2350" t="s">
        <v>2116</v>
      </c>
      <c r="E2350">
        <v>2025</v>
      </c>
      <c r="F2350" t="s">
        <v>2866</v>
      </c>
      <c r="G2350" s="7" t="s">
        <v>2769</v>
      </c>
      <c r="H2350" s="5"/>
      <c r="I2350" s="5">
        <v>4</v>
      </c>
      <c r="J2350" s="5"/>
      <c r="K2350" s="5"/>
      <c r="L2350" s="5"/>
      <c r="M2350" s="5"/>
      <c r="N2350" s="5">
        <v>3</v>
      </c>
      <c r="O2350" s="5">
        <v>8</v>
      </c>
      <c r="P2350" s="5">
        <v>20</v>
      </c>
      <c r="Q2350" s="5"/>
      <c r="R2350" s="5">
        <v>1</v>
      </c>
      <c r="S2350" s="5">
        <v>4</v>
      </c>
      <c r="T2350" s="7">
        <f t="shared" si="156"/>
        <v>40</v>
      </c>
      <c r="U2350" s="7">
        <f t="shared" si="153"/>
        <v>3</v>
      </c>
      <c r="V2350" s="7">
        <f t="shared" si="154"/>
        <v>21</v>
      </c>
      <c r="W2350" s="13">
        <v>1728</v>
      </c>
      <c r="X2350" s="13">
        <f t="shared" si="155"/>
        <v>36288</v>
      </c>
    </row>
    <row r="2351" spans="1:24" ht="15">
      <c r="A2351" s="9">
        <v>1031810090</v>
      </c>
      <c r="B2351" s="2" t="s">
        <v>934</v>
      </c>
      <c r="C2351" t="s">
        <v>935</v>
      </c>
      <c r="D2351" t="s">
        <v>2116</v>
      </c>
      <c r="E2351">
        <v>2025</v>
      </c>
      <c r="F2351" t="s">
        <v>2866</v>
      </c>
      <c r="G2351" s="7" t="s">
        <v>2770</v>
      </c>
      <c r="H2351" s="5"/>
      <c r="I2351" s="5"/>
      <c r="J2351" s="5"/>
      <c r="K2351" s="5">
        <v>4</v>
      </c>
      <c r="L2351" s="5"/>
      <c r="M2351" s="5">
        <v>2</v>
      </c>
      <c r="N2351" s="5">
        <v>28</v>
      </c>
      <c r="O2351" s="5">
        <v>6</v>
      </c>
      <c r="P2351" s="5">
        <v>9</v>
      </c>
      <c r="Q2351" s="5">
        <v>64</v>
      </c>
      <c r="R2351" s="5">
        <v>24</v>
      </c>
      <c r="S2351" s="5"/>
      <c r="T2351" s="7">
        <f t="shared" si="156"/>
        <v>137</v>
      </c>
      <c r="U2351" s="7">
        <f t="shared" si="153"/>
        <v>11</v>
      </c>
      <c r="V2351" s="7">
        <f t="shared" si="154"/>
        <v>77</v>
      </c>
      <c r="W2351" s="13">
        <v>468</v>
      </c>
      <c r="X2351" s="13">
        <f t="shared" si="155"/>
        <v>36036</v>
      </c>
    </row>
    <row r="2352" spans="1:24" ht="15" hidden="1">
      <c r="A2352" s="9">
        <v>1033330013</v>
      </c>
      <c r="B2352" s="2" t="s">
        <v>1733</v>
      </c>
      <c r="C2352" t="s">
        <v>1734</v>
      </c>
      <c r="D2352" t="s">
        <v>2116</v>
      </c>
      <c r="E2352">
        <v>2024</v>
      </c>
      <c r="F2352" t="s">
        <v>2866</v>
      </c>
      <c r="G2352" s="7" t="s">
        <v>2770</v>
      </c>
      <c r="H2352" s="7">
        <v>2</v>
      </c>
      <c r="I2352" s="7">
        <v>1</v>
      </c>
      <c r="J2352" s="7">
        <v>1</v>
      </c>
      <c r="K2352" s="7">
        <v>3</v>
      </c>
      <c r="L2352" s="7">
        <v>1</v>
      </c>
      <c r="Q2352" s="7">
        <v>3</v>
      </c>
      <c r="R2352" s="7">
        <v>2</v>
      </c>
      <c r="S2352" s="7">
        <v>1</v>
      </c>
      <c r="T2352" s="7">
        <f t="shared" si="156"/>
        <v>14</v>
      </c>
      <c r="U2352" s="7">
        <f t="shared" si="153"/>
        <v>1</v>
      </c>
      <c r="V2352" s="7">
        <f t="shared" si="154"/>
        <v>7</v>
      </c>
      <c r="W2352" s="13">
        <v>5134</v>
      </c>
      <c r="X2352" s="13">
        <f t="shared" si="155"/>
        <v>35938</v>
      </c>
    </row>
    <row r="2353" spans="1:24" ht="15" hidden="1">
      <c r="A2353" s="9">
        <v>1031220046</v>
      </c>
      <c r="B2353" s="2" t="s">
        <v>1593</v>
      </c>
      <c r="C2353" t="s">
        <v>1594</v>
      </c>
      <c r="D2353" t="s">
        <v>2116</v>
      </c>
      <c r="E2353">
        <v>2024</v>
      </c>
      <c r="F2353" t="s">
        <v>2866</v>
      </c>
      <c r="G2353" s="7" t="s">
        <v>2770</v>
      </c>
      <c r="H2353" s="7">
        <v>1</v>
      </c>
      <c r="J2353" s="7">
        <v>0</v>
      </c>
      <c r="M2353" s="7">
        <v>4</v>
      </c>
      <c r="N2353" s="7">
        <v>6</v>
      </c>
      <c r="Q2353" s="7">
        <v>6</v>
      </c>
      <c r="R2353" s="7">
        <v>6</v>
      </c>
      <c r="T2353" s="7">
        <f t="shared" si="156"/>
        <v>23</v>
      </c>
      <c r="U2353" s="7">
        <f t="shared" si="153"/>
        <v>2</v>
      </c>
      <c r="V2353" s="7">
        <f t="shared" si="154"/>
        <v>14</v>
      </c>
      <c r="W2353" s="13">
        <v>2554</v>
      </c>
      <c r="X2353" s="13">
        <f t="shared" si="155"/>
        <v>35756</v>
      </c>
    </row>
    <row r="2354" spans="1:24" ht="15" hidden="1">
      <c r="A2354" s="9">
        <v>1031211151</v>
      </c>
      <c r="B2354" s="2" t="s">
        <v>974</v>
      </c>
      <c r="C2354" t="s">
        <v>975</v>
      </c>
      <c r="D2354" t="s">
        <v>2116</v>
      </c>
      <c r="E2354">
        <v>2024</v>
      </c>
      <c r="F2354" t="s">
        <v>2866</v>
      </c>
      <c r="G2354" s="7" t="s">
        <v>2770</v>
      </c>
      <c r="H2354" s="7">
        <v>10</v>
      </c>
      <c r="I2354" s="7">
        <v>8</v>
      </c>
      <c r="J2354" s="7">
        <v>11</v>
      </c>
      <c r="K2354" s="7">
        <v>6</v>
      </c>
      <c r="L2354" s="7">
        <v>1</v>
      </c>
      <c r="M2354" s="7">
        <v>14</v>
      </c>
      <c r="N2354" s="7">
        <v>5</v>
      </c>
      <c r="O2354" s="7">
        <v>34</v>
      </c>
      <c r="P2354" s="7">
        <v>13</v>
      </c>
      <c r="Q2354" s="7">
        <v>35</v>
      </c>
      <c r="R2354" s="7">
        <v>18</v>
      </c>
      <c r="S2354" s="7">
        <v>18</v>
      </c>
      <c r="T2354" s="7">
        <f t="shared" si="156"/>
        <v>173</v>
      </c>
      <c r="U2354" s="7">
        <f t="shared" si="153"/>
        <v>14</v>
      </c>
      <c r="V2354" s="7">
        <f t="shared" si="154"/>
        <v>98</v>
      </c>
      <c r="W2354" s="13">
        <v>363</v>
      </c>
      <c r="X2354" s="13">
        <f t="shared" si="155"/>
        <v>35574</v>
      </c>
    </row>
    <row r="2355" spans="1:24" ht="15" hidden="1">
      <c r="A2355" s="9">
        <v>1032620015</v>
      </c>
      <c r="B2355" s="2" t="s">
        <v>2433</v>
      </c>
      <c r="C2355" t="s">
        <v>98</v>
      </c>
      <c r="D2355" t="s">
        <v>2519</v>
      </c>
      <c r="E2355">
        <v>2024</v>
      </c>
      <c r="F2355" t="s">
        <v>2866</v>
      </c>
      <c r="G2355" s="7" t="s">
        <v>2770</v>
      </c>
      <c r="H2355" s="7">
        <v>5</v>
      </c>
      <c r="I2355" s="7">
        <v>15</v>
      </c>
      <c r="T2355" s="7">
        <f t="shared" si="156"/>
        <v>20</v>
      </c>
      <c r="U2355" s="7">
        <f t="shared" si="153"/>
        <v>2</v>
      </c>
      <c r="V2355" s="7">
        <f t="shared" si="154"/>
        <v>14</v>
      </c>
      <c r="W2355" s="13">
        <v>2537</v>
      </c>
      <c r="X2355" s="13">
        <f t="shared" si="155"/>
        <v>35518</v>
      </c>
    </row>
    <row r="2356" spans="1:24" ht="15">
      <c r="A2356" s="9">
        <v>1031840050</v>
      </c>
      <c r="B2356" s="2" t="s">
        <v>1461</v>
      </c>
      <c r="C2356" t="s">
        <v>1462</v>
      </c>
      <c r="D2356" t="s">
        <v>2116</v>
      </c>
      <c r="E2356">
        <v>2025</v>
      </c>
      <c r="F2356" t="s">
        <v>2866</v>
      </c>
      <c r="G2356" s="7" t="s">
        <v>2770</v>
      </c>
      <c r="H2356" s="5"/>
      <c r="I2356" s="5">
        <v>1</v>
      </c>
      <c r="J2356" s="5">
        <v>2</v>
      </c>
      <c r="K2356" s="5"/>
      <c r="L2356" s="5">
        <v>1</v>
      </c>
      <c r="M2356" s="5">
        <v>1</v>
      </c>
      <c r="N2356" s="5">
        <v>10</v>
      </c>
      <c r="O2356" s="5">
        <v>4</v>
      </c>
      <c r="P2356" s="5">
        <v>3</v>
      </c>
      <c r="Q2356" s="5">
        <v>1</v>
      </c>
      <c r="R2356" s="5">
        <v>4</v>
      </c>
      <c r="S2356" s="5">
        <v>1</v>
      </c>
      <c r="T2356" s="7">
        <f t="shared" si="156"/>
        <v>28</v>
      </c>
      <c r="U2356" s="7">
        <f t="shared" si="153"/>
        <v>2</v>
      </c>
      <c r="V2356" s="7">
        <f t="shared" si="154"/>
        <v>14</v>
      </c>
      <c r="W2356" s="13">
        <v>2506</v>
      </c>
      <c r="X2356" s="13">
        <f t="shared" si="155"/>
        <v>35084</v>
      </c>
    </row>
    <row r="2357" spans="1:24" ht="15">
      <c r="A2357" s="9">
        <v>1031211158</v>
      </c>
      <c r="B2357" s="2" t="s">
        <v>754</v>
      </c>
      <c r="C2357" t="s">
        <v>755</v>
      </c>
      <c r="D2357" t="s">
        <v>2116</v>
      </c>
      <c r="E2357">
        <v>2025</v>
      </c>
      <c r="F2357" t="s">
        <v>2866</v>
      </c>
      <c r="G2357" s="7" t="s">
        <v>2769</v>
      </c>
      <c r="H2357" s="5">
        <v>22</v>
      </c>
      <c r="I2357" s="5">
        <v>9</v>
      </c>
      <c r="J2357" s="5">
        <v>2</v>
      </c>
      <c r="K2357" s="5">
        <v>16</v>
      </c>
      <c r="L2357" s="5">
        <v>63</v>
      </c>
      <c r="M2357" s="5">
        <v>10</v>
      </c>
      <c r="N2357" s="5">
        <v>10</v>
      </c>
      <c r="O2357" s="5">
        <v>7</v>
      </c>
      <c r="P2357" s="5">
        <v>15</v>
      </c>
      <c r="Q2357" s="5">
        <v>2</v>
      </c>
      <c r="R2357" s="5"/>
      <c r="S2357" s="5">
        <v>0</v>
      </c>
      <c r="T2357" s="7">
        <f t="shared" si="156"/>
        <v>156</v>
      </c>
      <c r="U2357" s="7">
        <f t="shared" si="153"/>
        <v>13</v>
      </c>
      <c r="V2357" s="7">
        <f t="shared" si="154"/>
        <v>91</v>
      </c>
      <c r="W2357" s="13">
        <v>385</v>
      </c>
      <c r="X2357" s="13">
        <f t="shared" si="155"/>
        <v>35035</v>
      </c>
    </row>
    <row r="2358" spans="1:24" ht="15">
      <c r="A2358" s="9">
        <v>1031016024</v>
      </c>
      <c r="B2358" s="2" t="s">
        <v>1548</v>
      </c>
      <c r="C2358" t="s">
        <v>1549</v>
      </c>
      <c r="D2358" t="s">
        <v>2116</v>
      </c>
      <c r="E2358">
        <v>2025</v>
      </c>
      <c r="F2358" t="s">
        <v>2866</v>
      </c>
      <c r="G2358" s="7" t="s">
        <v>2770</v>
      </c>
      <c r="H2358" s="5">
        <v>3</v>
      </c>
      <c r="I2358" s="5"/>
      <c r="J2358" s="5">
        <v>2</v>
      </c>
      <c r="K2358" s="5">
        <v>2</v>
      </c>
      <c r="L2358" s="5">
        <v>6</v>
      </c>
      <c r="M2358" s="5">
        <v>21</v>
      </c>
      <c r="N2358" s="5">
        <v>2</v>
      </c>
      <c r="O2358" s="5"/>
      <c r="P2358" s="5"/>
      <c r="Q2358" s="5"/>
      <c r="R2358" s="5"/>
      <c r="S2358" s="5"/>
      <c r="T2358" s="7">
        <f t="shared" si="156"/>
        <v>36</v>
      </c>
      <c r="U2358" s="7">
        <f t="shared" si="153"/>
        <v>3</v>
      </c>
      <c r="V2358" s="7">
        <f t="shared" si="154"/>
        <v>21</v>
      </c>
      <c r="W2358" s="13">
        <v>1665</v>
      </c>
      <c r="X2358" s="13">
        <f t="shared" si="155"/>
        <v>34965</v>
      </c>
    </row>
    <row r="2359" spans="1:24" ht="15">
      <c r="A2359" s="9">
        <v>1031020099</v>
      </c>
      <c r="B2359" s="2" t="s">
        <v>2473</v>
      </c>
      <c r="C2359" t="s">
        <v>1226</v>
      </c>
      <c r="D2359" t="s">
        <v>2519</v>
      </c>
      <c r="E2359">
        <v>2025</v>
      </c>
      <c r="F2359" t="s">
        <v>2866</v>
      </c>
      <c r="G2359" s="7" t="s">
        <v>2770</v>
      </c>
      <c r="H2359" s="5">
        <v>12</v>
      </c>
      <c r="I2359" s="5">
        <v>1</v>
      </c>
      <c r="J2359" s="5">
        <v>4</v>
      </c>
      <c r="K2359" s="5">
        <v>2</v>
      </c>
      <c r="L2359" s="5">
        <v>7</v>
      </c>
      <c r="M2359" s="5"/>
      <c r="N2359" s="5"/>
      <c r="O2359" s="5"/>
      <c r="P2359" s="5"/>
      <c r="Q2359" s="5"/>
      <c r="R2359" s="5"/>
      <c r="S2359" s="5"/>
      <c r="T2359" s="7">
        <f t="shared" si="156"/>
        <v>26</v>
      </c>
      <c r="U2359" s="7">
        <f t="shared" si="153"/>
        <v>2</v>
      </c>
      <c r="V2359" s="7">
        <f t="shared" si="154"/>
        <v>14</v>
      </c>
      <c r="W2359" s="13">
        <v>2472</v>
      </c>
      <c r="X2359" s="13">
        <f t="shared" si="155"/>
        <v>34608</v>
      </c>
    </row>
    <row r="2360" spans="1:24" ht="15" hidden="1">
      <c r="A2360" s="9">
        <v>1032910003</v>
      </c>
      <c r="B2360" s="2" t="s">
        <v>1762</v>
      </c>
      <c r="C2360" t="s">
        <v>1763</v>
      </c>
      <c r="D2360" t="s">
        <v>2116</v>
      </c>
      <c r="E2360">
        <v>2024</v>
      </c>
      <c r="F2360" t="s">
        <v>2866</v>
      </c>
      <c r="G2360" s="7" t="s">
        <v>2769</v>
      </c>
      <c r="H2360" s="7">
        <v>3</v>
      </c>
      <c r="K2360" s="7">
        <v>9</v>
      </c>
      <c r="T2360" s="7">
        <f t="shared" si="156"/>
        <v>12</v>
      </c>
      <c r="U2360" s="7">
        <f t="shared" si="153"/>
        <v>1</v>
      </c>
      <c r="V2360" s="7">
        <f t="shared" si="154"/>
        <v>7</v>
      </c>
      <c r="W2360" s="13">
        <v>4938</v>
      </c>
      <c r="X2360" s="13">
        <f t="shared" si="155"/>
        <v>34566</v>
      </c>
    </row>
    <row r="2361" spans="1:24" ht="15" hidden="1">
      <c r="A2361" s="9">
        <v>1032810060</v>
      </c>
      <c r="B2361" s="2" t="s">
        <v>1857</v>
      </c>
      <c r="C2361" t="s">
        <v>1858</v>
      </c>
      <c r="D2361" t="s">
        <v>2116</v>
      </c>
      <c r="E2361">
        <v>2024</v>
      </c>
      <c r="F2361" t="s">
        <v>2866</v>
      </c>
      <c r="G2361" s="7" t="s">
        <v>2770</v>
      </c>
      <c r="H2361" s="7">
        <v>3</v>
      </c>
      <c r="L2361" s="7">
        <v>1</v>
      </c>
      <c r="M2361" s="7">
        <v>1</v>
      </c>
      <c r="N2361" s="7">
        <v>1</v>
      </c>
      <c r="O2361" s="7">
        <v>1</v>
      </c>
      <c r="T2361" s="7">
        <f t="shared" si="156"/>
        <v>7</v>
      </c>
      <c r="U2361" s="7">
        <f t="shared" si="153"/>
        <v>1</v>
      </c>
      <c r="V2361" s="7">
        <f t="shared" si="154"/>
        <v>7</v>
      </c>
      <c r="W2361" s="13">
        <v>4923</v>
      </c>
      <c r="X2361" s="13">
        <f t="shared" si="155"/>
        <v>34461</v>
      </c>
    </row>
    <row r="2362" spans="1:24" ht="15">
      <c r="A2362" s="9">
        <v>1031650040</v>
      </c>
      <c r="B2362" s="2" t="s">
        <v>289</v>
      </c>
      <c r="C2362" t="s">
        <v>290</v>
      </c>
      <c r="D2362" t="s">
        <v>2519</v>
      </c>
      <c r="E2362">
        <v>2025</v>
      </c>
      <c r="F2362" t="s">
        <v>2866</v>
      </c>
      <c r="G2362" s="7" t="s">
        <v>2770</v>
      </c>
      <c r="H2362" s="5">
        <v>6</v>
      </c>
      <c r="I2362" s="5">
        <v>24</v>
      </c>
      <c r="J2362" s="5">
        <v>17</v>
      </c>
      <c r="K2362" s="5"/>
      <c r="L2362" s="5"/>
      <c r="M2362" s="5"/>
      <c r="N2362" s="5"/>
      <c r="O2362" s="5"/>
      <c r="P2362" s="5"/>
      <c r="Q2362" s="5"/>
      <c r="R2362" s="5"/>
      <c r="S2362" s="5"/>
      <c r="T2362" s="7">
        <f t="shared" si="156"/>
        <v>47</v>
      </c>
      <c r="U2362" s="7">
        <f t="shared" si="153"/>
        <v>4</v>
      </c>
      <c r="V2362" s="7">
        <f t="shared" si="154"/>
        <v>28</v>
      </c>
      <c r="W2362" s="13">
        <v>1229</v>
      </c>
      <c r="X2362" s="13">
        <f t="shared" si="155"/>
        <v>34412</v>
      </c>
    </row>
    <row r="2363" spans="1:24" ht="15" hidden="1">
      <c r="A2363" s="9">
        <v>1032010081</v>
      </c>
      <c r="B2363" s="2" t="s">
        <v>1399</v>
      </c>
      <c r="C2363" t="s">
        <v>1400</v>
      </c>
      <c r="D2363" t="s">
        <v>2116</v>
      </c>
      <c r="E2363">
        <v>2024</v>
      </c>
      <c r="F2363" t="s">
        <v>2866</v>
      </c>
      <c r="G2363" s="7" t="s">
        <v>2770</v>
      </c>
      <c r="N2363" s="7">
        <v>3</v>
      </c>
      <c r="P2363" s="7">
        <v>12</v>
      </c>
      <c r="S2363" s="7">
        <v>32</v>
      </c>
      <c r="T2363" s="7">
        <f t="shared" si="156"/>
        <v>47</v>
      </c>
      <c r="U2363" s="7">
        <f t="shared" si="153"/>
        <v>4</v>
      </c>
      <c r="V2363" s="7">
        <f t="shared" si="154"/>
        <v>28</v>
      </c>
      <c r="W2363" s="13">
        <v>1221</v>
      </c>
      <c r="X2363" s="13">
        <f t="shared" si="155"/>
        <v>34188</v>
      </c>
    </row>
    <row r="2364" spans="1:24" ht="15" hidden="1">
      <c r="A2364" s="9">
        <v>1031020041</v>
      </c>
      <c r="B2364" s="2" t="s">
        <v>1702</v>
      </c>
      <c r="C2364" t="s">
        <v>829</v>
      </c>
      <c r="D2364" t="s">
        <v>2116</v>
      </c>
      <c r="E2364">
        <v>2024</v>
      </c>
      <c r="F2364" t="s">
        <v>2866</v>
      </c>
      <c r="G2364" s="7" t="s">
        <v>2770</v>
      </c>
      <c r="L2364" s="7">
        <v>12</v>
      </c>
      <c r="M2364" s="7">
        <v>4</v>
      </c>
      <c r="T2364" s="7">
        <f t="shared" si="156"/>
        <v>16</v>
      </c>
      <c r="U2364" s="7">
        <f t="shared" si="153"/>
        <v>1</v>
      </c>
      <c r="V2364" s="7">
        <f t="shared" si="154"/>
        <v>7</v>
      </c>
      <c r="W2364" s="13">
        <v>4882</v>
      </c>
      <c r="X2364" s="13">
        <f t="shared" si="155"/>
        <v>34174</v>
      </c>
    </row>
    <row r="2365" spans="1:24" ht="15">
      <c r="A2365" s="9" t="s">
        <v>2803</v>
      </c>
      <c r="B2365" s="2" t="s">
        <v>534</v>
      </c>
      <c r="C2365" t="s">
        <v>535</v>
      </c>
      <c r="D2365" t="s">
        <v>2519</v>
      </c>
      <c r="E2365">
        <v>2025</v>
      </c>
      <c r="F2365" t="s">
        <v>2866</v>
      </c>
      <c r="G2365" s="7" t="s">
        <v>2770</v>
      </c>
      <c r="H2365" s="5">
        <v>10</v>
      </c>
      <c r="I2365" s="5">
        <v>8</v>
      </c>
      <c r="J2365" s="5">
        <v>25</v>
      </c>
      <c r="K2365" s="5">
        <v>7</v>
      </c>
      <c r="L2365" s="5">
        <v>4</v>
      </c>
      <c r="M2365" s="5">
        <v>5</v>
      </c>
      <c r="N2365" s="5">
        <v>11</v>
      </c>
      <c r="O2365" s="5">
        <v>33</v>
      </c>
      <c r="P2365" s="5">
        <v>43</v>
      </c>
      <c r="Q2365" s="5">
        <v>53</v>
      </c>
      <c r="R2365" s="5">
        <v>50</v>
      </c>
      <c r="S2365" s="5">
        <v>50</v>
      </c>
      <c r="T2365" s="7">
        <f t="shared" si="156"/>
        <v>299</v>
      </c>
      <c r="U2365" s="7">
        <f t="shared" si="153"/>
        <v>25</v>
      </c>
      <c r="V2365" s="7">
        <f t="shared" si="154"/>
        <v>175</v>
      </c>
      <c r="W2365" s="13">
        <v>194</v>
      </c>
      <c r="X2365" s="13">
        <f t="shared" si="155"/>
        <v>33950</v>
      </c>
    </row>
    <row r="2366" spans="1:24" ht="15" hidden="1">
      <c r="A2366" s="9">
        <v>1031212060</v>
      </c>
      <c r="B2366" s="2" t="s">
        <v>962</v>
      </c>
      <c r="C2366" t="s">
        <v>963</v>
      </c>
      <c r="D2366" t="s">
        <v>2116</v>
      </c>
      <c r="E2366">
        <v>2024</v>
      </c>
      <c r="F2366" t="s">
        <v>2866</v>
      </c>
      <c r="G2366" s="7" t="s">
        <v>2770</v>
      </c>
      <c r="H2366" s="7">
        <v>9</v>
      </c>
      <c r="I2366" s="7">
        <v>55</v>
      </c>
      <c r="J2366" s="7">
        <v>13</v>
      </c>
      <c r="K2366" s="7">
        <v>0</v>
      </c>
      <c r="L2366" s="7">
        <v>12</v>
      </c>
      <c r="M2366" s="7">
        <v>9</v>
      </c>
      <c r="N2366" s="7">
        <v>14</v>
      </c>
      <c r="O2366" s="7">
        <v>11</v>
      </c>
      <c r="P2366" s="7">
        <v>38</v>
      </c>
      <c r="Q2366" s="7">
        <v>11</v>
      </c>
      <c r="S2366" s="7">
        <v>4</v>
      </c>
      <c r="T2366" s="7">
        <f t="shared" si="156"/>
        <v>176</v>
      </c>
      <c r="U2366" s="7">
        <f t="shared" si="153"/>
        <v>15</v>
      </c>
      <c r="V2366" s="7">
        <f t="shared" si="154"/>
        <v>105</v>
      </c>
      <c r="W2366" s="13">
        <v>322</v>
      </c>
      <c r="X2366" s="13">
        <f t="shared" si="155"/>
        <v>33810</v>
      </c>
    </row>
    <row r="2367" spans="1:24" ht="15">
      <c r="A2367" s="9">
        <v>1032144007</v>
      </c>
      <c r="B2367" s="2" t="s">
        <v>2547</v>
      </c>
      <c r="C2367" t="s">
        <v>122</v>
      </c>
      <c r="D2367" t="s">
        <v>2116</v>
      </c>
      <c r="E2367">
        <v>2025</v>
      </c>
      <c r="F2367" t="s">
        <v>2866</v>
      </c>
      <c r="G2367" s="7" t="s">
        <v>2770</v>
      </c>
      <c r="H2367" s="5"/>
      <c r="I2367" s="5"/>
      <c r="J2367" s="5"/>
      <c r="K2367" s="5"/>
      <c r="L2367" s="5"/>
      <c r="M2367" s="5"/>
      <c r="N2367" s="5">
        <v>22</v>
      </c>
      <c r="O2367" s="5">
        <v>53</v>
      </c>
      <c r="P2367" s="5"/>
      <c r="Q2367" s="5"/>
      <c r="R2367" s="5"/>
      <c r="S2367" s="5"/>
      <c r="T2367" s="7">
        <f t="shared" si="156"/>
        <v>75</v>
      </c>
      <c r="U2367" s="7">
        <f t="shared" si="153"/>
        <v>6</v>
      </c>
      <c r="V2367" s="7">
        <f t="shared" si="154"/>
        <v>42</v>
      </c>
      <c r="W2367" s="13">
        <v>805</v>
      </c>
      <c r="X2367" s="13">
        <f t="shared" si="155"/>
        <v>33810</v>
      </c>
    </row>
    <row r="2368" spans="1:24" ht="15" hidden="1">
      <c r="A2368" s="9" t="s">
        <v>2794</v>
      </c>
      <c r="B2368" s="2" t="s">
        <v>836</v>
      </c>
      <c r="C2368" t="s">
        <v>837</v>
      </c>
      <c r="D2368" t="s">
        <v>2116</v>
      </c>
      <c r="E2368">
        <v>2024</v>
      </c>
      <c r="F2368" t="s">
        <v>2866</v>
      </c>
      <c r="G2368" s="7" t="s">
        <v>2770</v>
      </c>
      <c r="H2368" s="7">
        <v>3</v>
      </c>
      <c r="I2368" s="7">
        <v>3</v>
      </c>
      <c r="L2368" s="7">
        <v>15</v>
      </c>
      <c r="M2368" s="7">
        <v>30</v>
      </c>
      <c r="N2368" s="7">
        <v>23</v>
      </c>
      <c r="O2368" s="7">
        <v>77</v>
      </c>
      <c r="P2368" s="7">
        <v>53</v>
      </c>
      <c r="Q2368" s="7">
        <v>19</v>
      </c>
      <c r="R2368" s="7">
        <v>14</v>
      </c>
      <c r="S2368" s="7">
        <v>8</v>
      </c>
      <c r="T2368" s="7">
        <f t="shared" si="156"/>
        <v>245</v>
      </c>
      <c r="U2368" s="7">
        <f t="shared" si="153"/>
        <v>20</v>
      </c>
      <c r="V2368" s="7">
        <f t="shared" si="154"/>
        <v>140</v>
      </c>
      <c r="W2368" s="13">
        <v>239</v>
      </c>
      <c r="X2368" s="13">
        <f t="shared" si="155"/>
        <v>33460</v>
      </c>
    </row>
    <row r="2369" spans="1:24" ht="15" hidden="1">
      <c r="A2369" s="9" t="s">
        <v>2835</v>
      </c>
      <c r="B2369" s="2" t="s">
        <v>1357</v>
      </c>
      <c r="C2369" t="s">
        <v>468</v>
      </c>
      <c r="D2369" t="s">
        <v>2116</v>
      </c>
      <c r="E2369">
        <v>2024</v>
      </c>
      <c r="F2369" t="s">
        <v>2866</v>
      </c>
      <c r="G2369" s="7" t="s">
        <v>2769</v>
      </c>
      <c r="N2369" s="7">
        <v>21</v>
      </c>
      <c r="O2369" s="7">
        <v>12</v>
      </c>
      <c r="P2369" s="7">
        <v>1</v>
      </c>
      <c r="S2369" s="7">
        <v>19</v>
      </c>
      <c r="T2369" s="7">
        <f t="shared" si="156"/>
        <v>53</v>
      </c>
      <c r="U2369" s="7">
        <f t="shared" si="153"/>
        <v>4</v>
      </c>
      <c r="V2369" s="7">
        <f t="shared" si="154"/>
        <v>28</v>
      </c>
      <c r="W2369" s="13">
        <v>1175</v>
      </c>
      <c r="X2369" s="13">
        <f t="shared" si="155"/>
        <v>32900</v>
      </c>
    </row>
    <row r="2370" spans="1:24" ht="15" hidden="1">
      <c r="A2370" s="9">
        <v>1032142001</v>
      </c>
      <c r="B2370" s="2" t="s">
        <v>2404</v>
      </c>
      <c r="C2370" t="s">
        <v>2405</v>
      </c>
      <c r="D2370" t="s">
        <v>2519</v>
      </c>
      <c r="E2370">
        <v>2024</v>
      </c>
      <c r="F2370" t="s">
        <v>2866</v>
      </c>
      <c r="G2370" s="7" t="s">
        <v>2769</v>
      </c>
      <c r="H2370" s="7">
        <v>8</v>
      </c>
      <c r="I2370" s="7">
        <v>2</v>
      </c>
      <c r="J2370" s="7">
        <v>2</v>
      </c>
      <c r="K2370" s="7">
        <v>4</v>
      </c>
      <c r="L2370" s="7">
        <v>3</v>
      </c>
      <c r="N2370" s="7">
        <v>2</v>
      </c>
      <c r="O2370" s="7">
        <v>3</v>
      </c>
      <c r="P2370" s="7">
        <v>2</v>
      </c>
      <c r="Q2370" s="7">
        <v>3</v>
      </c>
      <c r="R2370" s="7">
        <v>2</v>
      </c>
      <c r="S2370" s="7">
        <v>1</v>
      </c>
      <c r="T2370" s="7">
        <f t="shared" si="156"/>
        <v>32</v>
      </c>
      <c r="U2370" s="7">
        <f t="shared" ref="U2370:U2433" si="157">+ROUND(T2370/12,0)</f>
        <v>3</v>
      </c>
      <c r="V2370" s="7">
        <f t="shared" ref="V2370:V2433" si="158">+IF(F2370="",U2370*7,U2370*2)</f>
        <v>21</v>
      </c>
      <c r="W2370" s="13">
        <v>1547</v>
      </c>
      <c r="X2370" s="13">
        <f t="shared" ref="X2370:X2433" si="159">+V2370*W2370</f>
        <v>32487</v>
      </c>
    </row>
    <row r="2371" spans="1:24" ht="15">
      <c r="A2371" s="9">
        <v>1031014180</v>
      </c>
      <c r="B2371" s="2" t="s">
        <v>1112</v>
      </c>
      <c r="C2371" t="s">
        <v>1113</v>
      </c>
      <c r="D2371" t="s">
        <v>2116</v>
      </c>
      <c r="E2371">
        <v>2025</v>
      </c>
      <c r="F2371" t="s">
        <v>2866</v>
      </c>
      <c r="G2371" s="7" t="s">
        <v>2770</v>
      </c>
      <c r="H2371" s="5"/>
      <c r="I2371" s="5">
        <v>21</v>
      </c>
      <c r="J2371" s="5"/>
      <c r="K2371" s="5">
        <v>2</v>
      </c>
      <c r="L2371" s="5"/>
      <c r="M2371" s="5">
        <v>10</v>
      </c>
      <c r="N2371" s="5">
        <v>1</v>
      </c>
      <c r="O2371" s="5">
        <v>11</v>
      </c>
      <c r="P2371" s="5"/>
      <c r="Q2371" s="5">
        <v>4</v>
      </c>
      <c r="R2371" s="5">
        <v>24</v>
      </c>
      <c r="S2371" s="5">
        <v>8</v>
      </c>
      <c r="T2371" s="7">
        <f t="shared" si="156"/>
        <v>81</v>
      </c>
      <c r="U2371" s="7">
        <f t="shared" si="157"/>
        <v>7</v>
      </c>
      <c r="V2371" s="7">
        <f t="shared" si="158"/>
        <v>49</v>
      </c>
      <c r="W2371" s="13">
        <v>662</v>
      </c>
      <c r="X2371" s="13">
        <f t="shared" si="159"/>
        <v>32438</v>
      </c>
    </row>
    <row r="2372" spans="1:24" ht="15" hidden="1">
      <c r="A2372" s="9">
        <v>1032150011</v>
      </c>
      <c r="B2372" s="2" t="s">
        <v>1647</v>
      </c>
      <c r="C2372" t="s">
        <v>1648</v>
      </c>
      <c r="D2372" t="s">
        <v>2116</v>
      </c>
      <c r="E2372">
        <v>2024</v>
      </c>
      <c r="F2372" t="s">
        <v>2866</v>
      </c>
      <c r="G2372" s="7" t="s">
        <v>2769</v>
      </c>
      <c r="H2372" s="7">
        <v>9</v>
      </c>
      <c r="I2372" s="7">
        <v>0</v>
      </c>
      <c r="M2372" s="7">
        <v>9</v>
      </c>
      <c r="O2372" s="7">
        <v>2</v>
      </c>
      <c r="T2372" s="7">
        <f t="shared" si="156"/>
        <v>20</v>
      </c>
      <c r="U2372" s="7">
        <f t="shared" si="157"/>
        <v>2</v>
      </c>
      <c r="V2372" s="7">
        <f t="shared" si="158"/>
        <v>14</v>
      </c>
      <c r="W2372" s="13">
        <v>2290</v>
      </c>
      <c r="X2372" s="13">
        <f t="shared" si="159"/>
        <v>32060</v>
      </c>
    </row>
    <row r="2373" spans="1:24" ht="15">
      <c r="A2373" s="9">
        <v>1032150011</v>
      </c>
      <c r="B2373" s="2" t="s">
        <v>1647</v>
      </c>
      <c r="C2373" t="s">
        <v>1648</v>
      </c>
      <c r="D2373" t="s">
        <v>2116</v>
      </c>
      <c r="E2373">
        <v>2025</v>
      </c>
      <c r="F2373" t="s">
        <v>2866</v>
      </c>
      <c r="G2373" s="7" t="s">
        <v>2769</v>
      </c>
      <c r="H2373" s="5"/>
      <c r="I2373" s="5"/>
      <c r="J2373" s="5">
        <v>2</v>
      </c>
      <c r="K2373" s="5">
        <v>1</v>
      </c>
      <c r="L2373" s="5">
        <v>4</v>
      </c>
      <c r="M2373" s="5">
        <v>2</v>
      </c>
      <c r="N2373" s="5">
        <v>9</v>
      </c>
      <c r="O2373" s="5"/>
      <c r="P2373" s="5">
        <v>1</v>
      </c>
      <c r="Q2373" s="5"/>
      <c r="R2373" s="5">
        <v>1</v>
      </c>
      <c r="S2373" s="5">
        <v>6</v>
      </c>
      <c r="T2373" s="7">
        <f t="shared" si="156"/>
        <v>26</v>
      </c>
      <c r="U2373" s="7">
        <f t="shared" si="157"/>
        <v>2</v>
      </c>
      <c r="V2373" s="7">
        <f t="shared" si="158"/>
        <v>14</v>
      </c>
      <c r="W2373" s="13">
        <v>2290</v>
      </c>
      <c r="X2373" s="13">
        <f t="shared" si="159"/>
        <v>32060</v>
      </c>
    </row>
    <row r="2374" spans="1:24" ht="15" hidden="1">
      <c r="A2374" s="9" t="s">
        <v>2791</v>
      </c>
      <c r="B2374" s="2" t="s">
        <v>1391</v>
      </c>
      <c r="C2374" t="s">
        <v>1392</v>
      </c>
      <c r="D2374" t="s">
        <v>2116</v>
      </c>
      <c r="E2374">
        <v>2024</v>
      </c>
      <c r="F2374" t="s">
        <v>2866</v>
      </c>
      <c r="G2374" s="7" t="s">
        <v>2770</v>
      </c>
      <c r="L2374" s="7">
        <v>5</v>
      </c>
      <c r="N2374" s="7">
        <v>10</v>
      </c>
      <c r="O2374" s="7">
        <v>1</v>
      </c>
      <c r="P2374" s="7">
        <v>32</v>
      </c>
      <c r="T2374" s="7">
        <f t="shared" si="156"/>
        <v>48</v>
      </c>
      <c r="U2374" s="7">
        <f t="shared" si="157"/>
        <v>4</v>
      </c>
      <c r="V2374" s="7">
        <f t="shared" si="158"/>
        <v>28</v>
      </c>
      <c r="W2374" s="13">
        <v>1141</v>
      </c>
      <c r="X2374" s="13">
        <f t="shared" si="159"/>
        <v>31948</v>
      </c>
    </row>
    <row r="2375" spans="1:24" ht="15">
      <c r="A2375" s="9" t="s">
        <v>2791</v>
      </c>
      <c r="B2375" s="2" t="s">
        <v>1391</v>
      </c>
      <c r="C2375" t="s">
        <v>1392</v>
      </c>
      <c r="D2375" t="s">
        <v>2116</v>
      </c>
      <c r="E2375">
        <v>2025</v>
      </c>
      <c r="F2375" t="s">
        <v>2866</v>
      </c>
      <c r="G2375" s="7" t="s">
        <v>2770</v>
      </c>
      <c r="H2375" s="5"/>
      <c r="I2375" s="5">
        <v>24</v>
      </c>
      <c r="J2375" s="5">
        <v>10</v>
      </c>
      <c r="K2375" s="5"/>
      <c r="L2375" s="5">
        <v>1</v>
      </c>
      <c r="M2375" s="5">
        <v>6</v>
      </c>
      <c r="N2375" s="5"/>
      <c r="O2375" s="5">
        <v>2</v>
      </c>
      <c r="P2375" s="5"/>
      <c r="Q2375" s="5">
        <v>2</v>
      </c>
      <c r="R2375" s="5">
        <v>3</v>
      </c>
      <c r="S2375" s="5"/>
      <c r="T2375" s="7">
        <f t="shared" si="156"/>
        <v>48</v>
      </c>
      <c r="U2375" s="7">
        <f t="shared" si="157"/>
        <v>4</v>
      </c>
      <c r="V2375" s="7">
        <f t="shared" si="158"/>
        <v>28</v>
      </c>
      <c r="W2375" s="13">
        <v>1141</v>
      </c>
      <c r="X2375" s="13">
        <f t="shared" si="159"/>
        <v>31948</v>
      </c>
    </row>
    <row r="2376" spans="1:24" ht="15">
      <c r="A2376" s="9">
        <v>1031830041</v>
      </c>
      <c r="B2376" s="2" t="s">
        <v>2574</v>
      </c>
      <c r="C2376" t="s">
        <v>2575</v>
      </c>
      <c r="D2376" t="s">
        <v>2116</v>
      </c>
      <c r="E2376">
        <v>2025</v>
      </c>
      <c r="F2376" t="s">
        <v>2866</v>
      </c>
      <c r="G2376" s="7" t="s">
        <v>2770</v>
      </c>
      <c r="H2376" s="5"/>
      <c r="I2376" s="5"/>
      <c r="J2376" s="5"/>
      <c r="K2376" s="5"/>
      <c r="L2376" s="5"/>
      <c r="M2376" s="5"/>
      <c r="N2376" s="5"/>
      <c r="O2376" s="5">
        <v>14</v>
      </c>
      <c r="P2376" s="5"/>
      <c r="Q2376" s="5">
        <v>9</v>
      </c>
      <c r="R2376" s="5"/>
      <c r="S2376" s="5">
        <v>13</v>
      </c>
      <c r="T2376" s="7">
        <f t="shared" si="156"/>
        <v>36</v>
      </c>
      <c r="U2376" s="7">
        <f t="shared" si="157"/>
        <v>3</v>
      </c>
      <c r="V2376" s="7">
        <f t="shared" si="158"/>
        <v>21</v>
      </c>
      <c r="W2376" s="13">
        <v>1511</v>
      </c>
      <c r="X2376" s="13">
        <f t="shared" si="159"/>
        <v>31731</v>
      </c>
    </row>
    <row r="2377" spans="1:24" ht="15">
      <c r="A2377" s="9">
        <v>1032145035</v>
      </c>
      <c r="B2377" s="2" t="s">
        <v>1585</v>
      </c>
      <c r="C2377" t="s">
        <v>1586</v>
      </c>
      <c r="D2377" t="s">
        <v>2116</v>
      </c>
      <c r="E2377">
        <v>2025</v>
      </c>
      <c r="F2377" t="s">
        <v>2866</v>
      </c>
      <c r="G2377" s="7" t="s">
        <v>2769</v>
      </c>
      <c r="H2377" s="5">
        <v>8</v>
      </c>
      <c r="I2377" s="5"/>
      <c r="J2377" s="5"/>
      <c r="K2377" s="5"/>
      <c r="L2377" s="5"/>
      <c r="M2377" s="5"/>
      <c r="N2377" s="5"/>
      <c r="O2377" s="5"/>
      <c r="P2377" s="5"/>
      <c r="Q2377" s="5"/>
      <c r="R2377" s="5"/>
      <c r="S2377" s="5"/>
      <c r="T2377" s="7">
        <f t="shared" si="156"/>
        <v>8</v>
      </c>
      <c r="U2377" s="7">
        <f t="shared" si="157"/>
        <v>1</v>
      </c>
      <c r="V2377" s="7">
        <f t="shared" si="158"/>
        <v>7</v>
      </c>
      <c r="W2377" s="13">
        <v>4491</v>
      </c>
      <c r="X2377" s="13">
        <f t="shared" si="159"/>
        <v>31437</v>
      </c>
    </row>
    <row r="2378" spans="1:24" ht="15" hidden="1">
      <c r="A2378" s="9">
        <v>1031810000</v>
      </c>
      <c r="B2378" s="2" t="s">
        <v>476</v>
      </c>
      <c r="C2378" t="s">
        <v>477</v>
      </c>
      <c r="D2378" t="s">
        <v>2519</v>
      </c>
      <c r="E2378">
        <v>2024</v>
      </c>
      <c r="F2378" t="s">
        <v>2866</v>
      </c>
      <c r="G2378" s="7" t="s">
        <v>2770</v>
      </c>
      <c r="J2378" s="7">
        <v>1</v>
      </c>
      <c r="L2378" s="7">
        <v>1</v>
      </c>
      <c r="N2378" s="7">
        <v>1</v>
      </c>
      <c r="O2378" s="7">
        <v>3</v>
      </c>
      <c r="P2378" s="7">
        <v>1</v>
      </c>
      <c r="T2378" s="7">
        <f t="shared" si="156"/>
        <v>7</v>
      </c>
      <c r="U2378" s="7">
        <f t="shared" si="157"/>
        <v>1</v>
      </c>
      <c r="V2378" s="7">
        <f t="shared" si="158"/>
        <v>7</v>
      </c>
      <c r="W2378" s="13">
        <v>4480</v>
      </c>
      <c r="X2378" s="13">
        <f t="shared" si="159"/>
        <v>31360</v>
      </c>
    </row>
    <row r="2379" spans="1:24" ht="15">
      <c r="A2379" s="9">
        <v>1031840006</v>
      </c>
      <c r="B2379" s="2" t="s">
        <v>779</v>
      </c>
      <c r="C2379" t="s">
        <v>780</v>
      </c>
      <c r="D2379" t="s">
        <v>2116</v>
      </c>
      <c r="E2379">
        <v>2025</v>
      </c>
      <c r="F2379" t="s">
        <v>2866</v>
      </c>
      <c r="G2379" s="7" t="s">
        <v>2770</v>
      </c>
      <c r="H2379" s="5">
        <v>5</v>
      </c>
      <c r="I2379" s="5">
        <v>21</v>
      </c>
      <c r="J2379" s="5">
        <v>20</v>
      </c>
      <c r="K2379" s="5">
        <v>20</v>
      </c>
      <c r="L2379" s="5">
        <v>15</v>
      </c>
      <c r="M2379" s="5">
        <v>26</v>
      </c>
      <c r="N2379" s="5">
        <v>37</v>
      </c>
      <c r="O2379" s="5">
        <v>7</v>
      </c>
      <c r="P2379" s="5">
        <v>10</v>
      </c>
      <c r="Q2379" s="5">
        <v>3</v>
      </c>
      <c r="R2379" s="5">
        <v>33</v>
      </c>
      <c r="S2379" s="5">
        <v>19</v>
      </c>
      <c r="T2379" s="7">
        <f t="shared" si="156"/>
        <v>216</v>
      </c>
      <c r="U2379" s="7">
        <f t="shared" si="157"/>
        <v>18</v>
      </c>
      <c r="V2379" s="7">
        <f t="shared" si="158"/>
        <v>126</v>
      </c>
      <c r="W2379" s="13">
        <v>248</v>
      </c>
      <c r="X2379" s="13">
        <f t="shared" si="159"/>
        <v>31248</v>
      </c>
    </row>
    <row r="2380" spans="1:24" ht="15">
      <c r="A2380" s="9">
        <v>1032130018</v>
      </c>
      <c r="B2380" s="2" t="s">
        <v>1934</v>
      </c>
      <c r="C2380" t="s">
        <v>1935</v>
      </c>
      <c r="D2380" t="s">
        <v>2116</v>
      </c>
      <c r="E2380">
        <v>2025</v>
      </c>
      <c r="F2380" t="s">
        <v>2866</v>
      </c>
      <c r="G2380" s="7" t="s">
        <v>2769</v>
      </c>
      <c r="H2380" s="5"/>
      <c r="I2380" s="5">
        <v>1</v>
      </c>
      <c r="J2380" s="5">
        <v>3</v>
      </c>
      <c r="K2380" s="5"/>
      <c r="L2380" s="5">
        <v>1</v>
      </c>
      <c r="M2380" s="5"/>
      <c r="N2380" s="5"/>
      <c r="O2380" s="5"/>
      <c r="P2380" s="5"/>
      <c r="Q2380" s="5"/>
      <c r="R2380" s="5">
        <v>1</v>
      </c>
      <c r="S2380" s="5"/>
      <c r="T2380" s="7">
        <f t="shared" si="156"/>
        <v>6</v>
      </c>
      <c r="U2380" s="7">
        <f t="shared" si="157"/>
        <v>1</v>
      </c>
      <c r="V2380" s="7">
        <f t="shared" si="158"/>
        <v>7</v>
      </c>
      <c r="W2380" s="13">
        <v>4462</v>
      </c>
      <c r="X2380" s="13">
        <f t="shared" si="159"/>
        <v>31234</v>
      </c>
    </row>
    <row r="2381" spans="1:24" ht="15" hidden="1">
      <c r="A2381" s="9">
        <v>1031220048</v>
      </c>
      <c r="B2381" s="2" t="s">
        <v>1573</v>
      </c>
      <c r="C2381" t="s">
        <v>1574</v>
      </c>
      <c r="D2381" t="s">
        <v>2116</v>
      </c>
      <c r="E2381">
        <v>2024</v>
      </c>
      <c r="F2381" t="s">
        <v>2866</v>
      </c>
      <c r="G2381" s="7" t="s">
        <v>2770</v>
      </c>
      <c r="I2381" s="7">
        <v>2</v>
      </c>
      <c r="L2381" s="7">
        <v>3</v>
      </c>
      <c r="P2381" s="7">
        <v>2</v>
      </c>
      <c r="Q2381" s="7">
        <v>17</v>
      </c>
      <c r="S2381" s="7">
        <v>1</v>
      </c>
      <c r="T2381" s="7">
        <f t="shared" si="156"/>
        <v>25</v>
      </c>
      <c r="U2381" s="7">
        <f t="shared" si="157"/>
        <v>2</v>
      </c>
      <c r="V2381" s="7">
        <f t="shared" si="158"/>
        <v>14</v>
      </c>
      <c r="W2381" s="13">
        <v>2224</v>
      </c>
      <c r="X2381" s="13">
        <f t="shared" si="159"/>
        <v>31136</v>
      </c>
    </row>
    <row r="2382" spans="1:24" ht="15">
      <c r="A2382" s="9" t="s">
        <v>2816</v>
      </c>
      <c r="B2382" s="2" t="s">
        <v>884</v>
      </c>
      <c r="C2382" t="s">
        <v>885</v>
      </c>
      <c r="D2382" t="s">
        <v>2116</v>
      </c>
      <c r="E2382">
        <v>2025</v>
      </c>
      <c r="F2382" t="s">
        <v>2866</v>
      </c>
      <c r="G2382" s="7" t="s">
        <v>2770</v>
      </c>
      <c r="H2382" s="5">
        <v>23</v>
      </c>
      <c r="I2382" s="5">
        <v>11</v>
      </c>
      <c r="J2382" s="5">
        <v>44</v>
      </c>
      <c r="K2382" s="5">
        <v>53</v>
      </c>
      <c r="L2382" s="5">
        <v>12</v>
      </c>
      <c r="M2382" s="5">
        <v>22</v>
      </c>
      <c r="N2382" s="5">
        <v>36</v>
      </c>
      <c r="O2382" s="5">
        <v>16</v>
      </c>
      <c r="P2382" s="5">
        <v>9</v>
      </c>
      <c r="Q2382" s="5">
        <v>19</v>
      </c>
      <c r="R2382" s="5">
        <v>4</v>
      </c>
      <c r="S2382" s="5">
        <v>2</v>
      </c>
      <c r="T2382" s="7">
        <f t="shared" si="156"/>
        <v>251</v>
      </c>
      <c r="U2382" s="7">
        <f t="shared" si="157"/>
        <v>21</v>
      </c>
      <c r="V2382" s="7">
        <f t="shared" si="158"/>
        <v>147</v>
      </c>
      <c r="W2382" s="13">
        <v>209</v>
      </c>
      <c r="X2382" s="13">
        <f t="shared" si="159"/>
        <v>30723</v>
      </c>
    </row>
    <row r="2383" spans="1:24" ht="15">
      <c r="A2383" s="9">
        <v>1031011004</v>
      </c>
      <c r="B2383" s="2" t="s">
        <v>952</v>
      </c>
      <c r="C2383" t="s">
        <v>953</v>
      </c>
      <c r="D2383" t="s">
        <v>2519</v>
      </c>
      <c r="E2383">
        <v>2025</v>
      </c>
      <c r="F2383" t="s">
        <v>2866</v>
      </c>
      <c r="G2383" s="7" t="s">
        <v>2770</v>
      </c>
      <c r="H2383" s="5"/>
      <c r="I2383" s="5"/>
      <c r="J2383" s="5"/>
      <c r="K2383" s="5"/>
      <c r="L2383" s="5"/>
      <c r="M2383" s="5"/>
      <c r="N2383" s="5">
        <v>60</v>
      </c>
      <c r="O2383" s="5"/>
      <c r="P2383" s="5"/>
      <c r="Q2383" s="5"/>
      <c r="R2383" s="5"/>
      <c r="S2383" s="5"/>
      <c r="T2383" s="7">
        <f t="shared" si="156"/>
        <v>60</v>
      </c>
      <c r="U2383" s="7">
        <f t="shared" si="157"/>
        <v>5</v>
      </c>
      <c r="V2383" s="7">
        <f t="shared" si="158"/>
        <v>35</v>
      </c>
      <c r="W2383" s="13">
        <v>872</v>
      </c>
      <c r="X2383" s="13">
        <f t="shared" si="159"/>
        <v>30520</v>
      </c>
    </row>
    <row r="2384" spans="1:24" ht="15">
      <c r="A2384" s="9">
        <v>1032410080</v>
      </c>
      <c r="B2384" s="2" t="s">
        <v>469</v>
      </c>
      <c r="C2384" t="s">
        <v>470</v>
      </c>
      <c r="D2384" t="s">
        <v>2116</v>
      </c>
      <c r="E2384">
        <v>2025</v>
      </c>
      <c r="F2384" t="s">
        <v>2866</v>
      </c>
      <c r="G2384" s="7" t="s">
        <v>2770</v>
      </c>
      <c r="H2384" s="5">
        <v>36</v>
      </c>
      <c r="I2384" s="5">
        <v>141</v>
      </c>
      <c r="J2384" s="5">
        <v>127</v>
      </c>
      <c r="K2384" s="5">
        <v>94</v>
      </c>
      <c r="L2384" s="5">
        <v>20</v>
      </c>
      <c r="M2384" s="5">
        <v>57</v>
      </c>
      <c r="N2384" s="5">
        <v>71</v>
      </c>
      <c r="O2384" s="5">
        <v>72</v>
      </c>
      <c r="P2384" s="5">
        <v>26</v>
      </c>
      <c r="Q2384" s="5">
        <v>36</v>
      </c>
      <c r="R2384" s="5">
        <v>37</v>
      </c>
      <c r="S2384" s="5">
        <v>33</v>
      </c>
      <c r="T2384" s="7">
        <f t="shared" si="156"/>
        <v>750</v>
      </c>
      <c r="U2384" s="7">
        <f t="shared" si="157"/>
        <v>63</v>
      </c>
      <c r="V2384" s="7">
        <f t="shared" si="158"/>
        <v>441</v>
      </c>
      <c r="W2384" s="13">
        <v>69</v>
      </c>
      <c r="X2384" s="13">
        <f t="shared" si="159"/>
        <v>30429</v>
      </c>
    </row>
    <row r="2385" spans="1:24" ht="15">
      <c r="A2385" s="9">
        <v>1031820010</v>
      </c>
      <c r="B2385" s="2" t="s">
        <v>970</v>
      </c>
      <c r="C2385" t="s">
        <v>971</v>
      </c>
      <c r="D2385" t="s">
        <v>2116</v>
      </c>
      <c r="E2385">
        <v>2025</v>
      </c>
      <c r="F2385" t="s">
        <v>2866</v>
      </c>
      <c r="G2385" s="7" t="s">
        <v>2770</v>
      </c>
      <c r="H2385" s="5"/>
      <c r="I2385" s="5"/>
      <c r="J2385" s="5">
        <v>7</v>
      </c>
      <c r="K2385" s="5"/>
      <c r="L2385" s="5">
        <v>9</v>
      </c>
      <c r="M2385" s="5">
        <v>4</v>
      </c>
      <c r="N2385" s="5">
        <v>12</v>
      </c>
      <c r="O2385" s="5"/>
      <c r="P2385" s="5">
        <v>4</v>
      </c>
      <c r="Q2385" s="5">
        <v>19</v>
      </c>
      <c r="R2385" s="5">
        <v>14</v>
      </c>
      <c r="S2385" s="5"/>
      <c r="T2385" s="7">
        <f t="shared" si="156"/>
        <v>69</v>
      </c>
      <c r="U2385" s="7">
        <f t="shared" si="157"/>
        <v>6</v>
      </c>
      <c r="V2385" s="7">
        <f t="shared" si="158"/>
        <v>42</v>
      </c>
      <c r="W2385" s="13">
        <v>717</v>
      </c>
      <c r="X2385" s="13">
        <f t="shared" si="159"/>
        <v>30114</v>
      </c>
    </row>
    <row r="2386" spans="1:24" ht="15" hidden="1">
      <c r="A2386" s="9">
        <v>1031840003</v>
      </c>
      <c r="B2386" s="2" t="s">
        <v>805</v>
      </c>
      <c r="C2386" t="s">
        <v>806</v>
      </c>
      <c r="D2386" t="s">
        <v>2116</v>
      </c>
      <c r="E2386">
        <v>2024</v>
      </c>
      <c r="F2386" t="s">
        <v>2866</v>
      </c>
      <c r="G2386" s="7" t="s">
        <v>2770</v>
      </c>
      <c r="H2386" s="7">
        <v>25</v>
      </c>
      <c r="I2386" s="7">
        <v>24</v>
      </c>
      <c r="J2386" s="7">
        <v>37</v>
      </c>
      <c r="K2386" s="7">
        <v>36</v>
      </c>
      <c r="L2386" s="7">
        <v>20</v>
      </c>
      <c r="M2386" s="7">
        <v>6</v>
      </c>
      <c r="N2386" s="7">
        <v>20</v>
      </c>
      <c r="O2386" s="7">
        <v>15</v>
      </c>
      <c r="P2386" s="7">
        <v>32</v>
      </c>
      <c r="Q2386" s="7">
        <v>18</v>
      </c>
      <c r="R2386" s="7">
        <v>20</v>
      </c>
      <c r="S2386" s="7">
        <v>9</v>
      </c>
      <c r="T2386" s="7">
        <f t="shared" si="156"/>
        <v>262</v>
      </c>
      <c r="U2386" s="7">
        <f t="shared" si="157"/>
        <v>22</v>
      </c>
      <c r="V2386" s="7">
        <f t="shared" si="158"/>
        <v>154</v>
      </c>
      <c r="W2386" s="13">
        <v>190</v>
      </c>
      <c r="X2386" s="13">
        <f t="shared" si="159"/>
        <v>29260</v>
      </c>
    </row>
    <row r="2387" spans="1:24" ht="15">
      <c r="A2387" s="9" t="s">
        <v>2811</v>
      </c>
      <c r="B2387" s="2" t="s">
        <v>494</v>
      </c>
      <c r="C2387" t="s">
        <v>495</v>
      </c>
      <c r="D2387" t="s">
        <v>2116</v>
      </c>
      <c r="E2387">
        <v>2025</v>
      </c>
      <c r="F2387" t="s">
        <v>2866</v>
      </c>
      <c r="G2387" s="7" t="s">
        <v>2770</v>
      </c>
      <c r="H2387" s="5">
        <v>72</v>
      </c>
      <c r="I2387" s="5">
        <v>65</v>
      </c>
      <c r="J2387" s="5">
        <v>77</v>
      </c>
      <c r="K2387" s="5">
        <v>97</v>
      </c>
      <c r="L2387" s="5">
        <v>134</v>
      </c>
      <c r="M2387" s="5">
        <v>72</v>
      </c>
      <c r="N2387" s="5">
        <v>86</v>
      </c>
      <c r="O2387" s="5">
        <v>86</v>
      </c>
      <c r="P2387" s="5">
        <v>126</v>
      </c>
      <c r="Q2387" s="5">
        <v>85</v>
      </c>
      <c r="R2387" s="5">
        <v>72</v>
      </c>
      <c r="S2387" s="5">
        <v>211</v>
      </c>
      <c r="T2387" s="7">
        <f t="shared" si="156"/>
        <v>1183</v>
      </c>
      <c r="U2387" s="7">
        <f t="shared" si="157"/>
        <v>99</v>
      </c>
      <c r="V2387" s="7">
        <f t="shared" si="158"/>
        <v>693</v>
      </c>
      <c r="W2387" s="13">
        <v>42</v>
      </c>
      <c r="X2387" s="13">
        <f t="shared" si="159"/>
        <v>29106</v>
      </c>
    </row>
    <row r="2388" spans="1:24" ht="15" hidden="1">
      <c r="A2388" s="9">
        <v>1031220062</v>
      </c>
      <c r="B2388" s="2" t="s">
        <v>1753</v>
      </c>
      <c r="C2388" t="s">
        <v>1754</v>
      </c>
      <c r="D2388" t="s">
        <v>2116</v>
      </c>
      <c r="E2388">
        <v>2024</v>
      </c>
      <c r="F2388" t="s">
        <v>2866</v>
      </c>
      <c r="G2388" s="7" t="s">
        <v>2770</v>
      </c>
      <c r="H2388" s="7">
        <v>7</v>
      </c>
      <c r="L2388" s="7">
        <v>2</v>
      </c>
      <c r="M2388" s="7">
        <v>1</v>
      </c>
      <c r="O2388" s="7">
        <v>1</v>
      </c>
      <c r="R2388" s="7">
        <v>0</v>
      </c>
      <c r="S2388" s="7">
        <v>1</v>
      </c>
      <c r="T2388" s="7">
        <f t="shared" si="156"/>
        <v>12</v>
      </c>
      <c r="U2388" s="7">
        <f t="shared" si="157"/>
        <v>1</v>
      </c>
      <c r="V2388" s="7">
        <f t="shared" si="158"/>
        <v>7</v>
      </c>
      <c r="W2388" s="13">
        <v>4071</v>
      </c>
      <c r="X2388" s="13">
        <f t="shared" si="159"/>
        <v>28497</v>
      </c>
    </row>
    <row r="2389" spans="1:24" ht="15">
      <c r="A2389" s="9">
        <v>1031630020</v>
      </c>
      <c r="B2389" s="2" t="s">
        <v>617</v>
      </c>
      <c r="C2389" t="s">
        <v>618</v>
      </c>
      <c r="D2389" t="s">
        <v>2116</v>
      </c>
      <c r="E2389">
        <v>2025</v>
      </c>
      <c r="F2389" t="s">
        <v>2866</v>
      </c>
      <c r="G2389" s="7" t="s">
        <v>2770</v>
      </c>
      <c r="H2389" s="5"/>
      <c r="I2389" s="5"/>
      <c r="J2389" s="5"/>
      <c r="K2389" s="5"/>
      <c r="L2389" s="5"/>
      <c r="M2389" s="5"/>
      <c r="N2389" s="5"/>
      <c r="O2389" s="5"/>
      <c r="P2389" s="5">
        <v>24</v>
      </c>
      <c r="Q2389" s="5">
        <v>2</v>
      </c>
      <c r="R2389" s="5"/>
      <c r="S2389" s="5"/>
      <c r="T2389" s="7">
        <f t="shared" si="156"/>
        <v>26</v>
      </c>
      <c r="U2389" s="7">
        <f t="shared" si="157"/>
        <v>2</v>
      </c>
      <c r="V2389" s="7">
        <f t="shared" si="158"/>
        <v>14</v>
      </c>
      <c r="W2389" s="13">
        <v>2033</v>
      </c>
      <c r="X2389" s="13">
        <f t="shared" si="159"/>
        <v>28462</v>
      </c>
    </row>
    <row r="2390" spans="1:24" ht="15">
      <c r="A2390" s="9">
        <v>1031212045</v>
      </c>
      <c r="B2390" s="2" t="s">
        <v>2061</v>
      </c>
      <c r="C2390" t="s">
        <v>2062</v>
      </c>
      <c r="D2390" t="s">
        <v>2116</v>
      </c>
      <c r="E2390">
        <v>2025</v>
      </c>
      <c r="F2390" t="s">
        <v>2866</v>
      </c>
      <c r="G2390" s="7" t="s">
        <v>2770</v>
      </c>
      <c r="H2390" s="5"/>
      <c r="I2390" s="5">
        <v>1</v>
      </c>
      <c r="J2390" s="5"/>
      <c r="K2390" s="5">
        <v>1</v>
      </c>
      <c r="L2390" s="5"/>
      <c r="M2390" s="5">
        <v>1</v>
      </c>
      <c r="N2390" s="5">
        <v>1</v>
      </c>
      <c r="O2390" s="5"/>
      <c r="P2390" s="5">
        <v>1</v>
      </c>
      <c r="Q2390" s="5"/>
      <c r="R2390" s="5">
        <v>1</v>
      </c>
      <c r="S2390" s="5"/>
      <c r="T2390" s="7">
        <f t="shared" si="156"/>
        <v>6</v>
      </c>
      <c r="U2390" s="7">
        <f t="shared" si="157"/>
        <v>1</v>
      </c>
      <c r="V2390" s="7">
        <f t="shared" si="158"/>
        <v>7</v>
      </c>
      <c r="W2390" s="13">
        <v>4060</v>
      </c>
      <c r="X2390" s="13">
        <f t="shared" si="159"/>
        <v>28420</v>
      </c>
    </row>
    <row r="2391" spans="1:24" ht="15" hidden="1">
      <c r="A2391" s="9">
        <v>1032810111</v>
      </c>
      <c r="B2391" s="2" t="s">
        <v>1173</v>
      </c>
      <c r="C2391" t="s">
        <v>1174</v>
      </c>
      <c r="D2391" t="s">
        <v>2116</v>
      </c>
      <c r="E2391">
        <v>2024</v>
      </c>
      <c r="F2391" t="s">
        <v>2866</v>
      </c>
      <c r="G2391" s="7" t="s">
        <v>2770</v>
      </c>
      <c r="M2391" s="7">
        <v>10</v>
      </c>
      <c r="N2391" s="7">
        <v>28</v>
      </c>
      <c r="O2391" s="7">
        <v>20</v>
      </c>
      <c r="P2391" s="7">
        <v>24</v>
      </c>
      <c r="Q2391" s="7">
        <v>17</v>
      </c>
      <c r="T2391" s="7">
        <f t="shared" si="156"/>
        <v>99</v>
      </c>
      <c r="U2391" s="7">
        <f t="shared" si="157"/>
        <v>8</v>
      </c>
      <c r="V2391" s="7">
        <f t="shared" si="158"/>
        <v>56</v>
      </c>
      <c r="W2391" s="13">
        <v>499</v>
      </c>
      <c r="X2391" s="13">
        <f t="shared" si="159"/>
        <v>27944</v>
      </c>
    </row>
    <row r="2392" spans="1:24" ht="15" hidden="1">
      <c r="A2392" s="9">
        <v>1031220200</v>
      </c>
      <c r="B2392" s="2" t="s">
        <v>249</v>
      </c>
      <c r="C2392" t="s">
        <v>250</v>
      </c>
      <c r="D2392" t="s">
        <v>2116</v>
      </c>
      <c r="E2392">
        <v>2024</v>
      </c>
      <c r="F2392" t="s">
        <v>2866</v>
      </c>
      <c r="G2392" s="7" t="s">
        <v>2770</v>
      </c>
      <c r="H2392" s="7">
        <v>279</v>
      </c>
      <c r="I2392" s="7">
        <v>114</v>
      </c>
      <c r="J2392" s="7">
        <v>227</v>
      </c>
      <c r="K2392" s="7">
        <v>250</v>
      </c>
      <c r="L2392" s="7">
        <v>198</v>
      </c>
      <c r="M2392" s="7">
        <v>249</v>
      </c>
      <c r="N2392" s="7">
        <v>220</v>
      </c>
      <c r="O2392" s="7">
        <v>197</v>
      </c>
      <c r="P2392" s="7">
        <v>206</v>
      </c>
      <c r="Q2392" s="7">
        <v>267</v>
      </c>
      <c r="R2392" s="7">
        <v>206</v>
      </c>
      <c r="S2392" s="7">
        <v>110</v>
      </c>
      <c r="T2392" s="7">
        <f t="shared" si="156"/>
        <v>2523</v>
      </c>
      <c r="U2392" s="7">
        <f t="shared" si="157"/>
        <v>210</v>
      </c>
      <c r="V2392" s="7">
        <f t="shared" si="158"/>
        <v>1470</v>
      </c>
      <c r="W2392" s="13">
        <v>19</v>
      </c>
      <c r="X2392" s="13">
        <f t="shared" si="159"/>
        <v>27930</v>
      </c>
    </row>
    <row r="2393" spans="1:24" ht="15">
      <c r="A2393" s="9">
        <v>1031840009</v>
      </c>
      <c r="B2393" s="2" t="s">
        <v>1214</v>
      </c>
      <c r="C2393" t="s">
        <v>1215</v>
      </c>
      <c r="D2393" t="s">
        <v>2116</v>
      </c>
      <c r="E2393">
        <v>2025</v>
      </c>
      <c r="F2393" t="s">
        <v>2866</v>
      </c>
      <c r="G2393" s="7" t="s">
        <v>2769</v>
      </c>
      <c r="H2393" s="5">
        <v>21</v>
      </c>
      <c r="I2393" s="5">
        <v>0</v>
      </c>
      <c r="J2393" s="5">
        <v>5</v>
      </c>
      <c r="K2393" s="5">
        <v>1</v>
      </c>
      <c r="L2393" s="5">
        <v>7</v>
      </c>
      <c r="M2393" s="5"/>
      <c r="N2393" s="5">
        <v>4</v>
      </c>
      <c r="O2393" s="5"/>
      <c r="P2393" s="5"/>
      <c r="Q2393" s="5"/>
      <c r="R2393" s="5">
        <v>11</v>
      </c>
      <c r="S2393" s="5"/>
      <c r="T2393" s="7">
        <f t="shared" si="156"/>
        <v>49</v>
      </c>
      <c r="U2393" s="7">
        <f t="shared" si="157"/>
        <v>4</v>
      </c>
      <c r="V2393" s="7">
        <f t="shared" si="158"/>
        <v>28</v>
      </c>
      <c r="W2393" s="13">
        <v>997</v>
      </c>
      <c r="X2393" s="13">
        <f t="shared" si="159"/>
        <v>27916</v>
      </c>
    </row>
    <row r="2394" spans="1:24" ht="15">
      <c r="A2394" s="9">
        <v>1032620080</v>
      </c>
      <c r="B2394" s="2" t="s">
        <v>716</v>
      </c>
      <c r="C2394" t="s">
        <v>717</v>
      </c>
      <c r="D2394" t="s">
        <v>2116</v>
      </c>
      <c r="E2394">
        <v>2025</v>
      </c>
      <c r="F2394" t="s">
        <v>2866</v>
      </c>
      <c r="G2394" s="7" t="s">
        <v>2770</v>
      </c>
      <c r="H2394" s="5">
        <v>5</v>
      </c>
      <c r="I2394" s="5">
        <v>46</v>
      </c>
      <c r="J2394" s="5">
        <v>12</v>
      </c>
      <c r="K2394" s="5">
        <v>8</v>
      </c>
      <c r="L2394" s="5">
        <v>4</v>
      </c>
      <c r="M2394" s="5">
        <v>5</v>
      </c>
      <c r="N2394" s="5"/>
      <c r="O2394" s="5"/>
      <c r="P2394" s="5">
        <v>1</v>
      </c>
      <c r="Q2394" s="5"/>
      <c r="R2394" s="5"/>
      <c r="S2394" s="5"/>
      <c r="T2394" s="7">
        <f t="shared" si="156"/>
        <v>81</v>
      </c>
      <c r="U2394" s="7">
        <f t="shared" si="157"/>
        <v>7</v>
      </c>
      <c r="V2394" s="7">
        <f t="shared" si="158"/>
        <v>49</v>
      </c>
      <c r="W2394" s="13">
        <v>560</v>
      </c>
      <c r="X2394" s="13">
        <f t="shared" si="159"/>
        <v>27440</v>
      </c>
    </row>
    <row r="2395" spans="1:24" ht="15" hidden="1">
      <c r="A2395" s="9">
        <v>1033495030</v>
      </c>
      <c r="B2395" s="2" t="s">
        <v>1284</v>
      </c>
      <c r="C2395" t="s">
        <v>1285</v>
      </c>
      <c r="D2395" t="s">
        <v>2116</v>
      </c>
      <c r="E2395">
        <v>2024</v>
      </c>
      <c r="F2395" t="s">
        <v>2866</v>
      </c>
      <c r="G2395" s="7" t="s">
        <v>2770</v>
      </c>
      <c r="H2395" s="7">
        <v>5</v>
      </c>
      <c r="I2395" s="7">
        <v>20</v>
      </c>
      <c r="J2395" s="7">
        <v>12</v>
      </c>
      <c r="K2395" s="7">
        <v>2</v>
      </c>
      <c r="M2395" s="7">
        <v>2</v>
      </c>
      <c r="O2395" s="7">
        <v>1</v>
      </c>
      <c r="P2395" s="7">
        <v>6</v>
      </c>
      <c r="R2395" s="7">
        <v>23</v>
      </c>
      <c r="S2395" s="7">
        <v>1</v>
      </c>
      <c r="T2395" s="7">
        <f t="shared" si="156"/>
        <v>72</v>
      </c>
      <c r="U2395" s="7">
        <f t="shared" si="157"/>
        <v>6</v>
      </c>
      <c r="V2395" s="7">
        <f t="shared" si="158"/>
        <v>42</v>
      </c>
      <c r="W2395" s="13">
        <v>651</v>
      </c>
      <c r="X2395" s="13">
        <f t="shared" si="159"/>
        <v>27342</v>
      </c>
    </row>
    <row r="2396" spans="1:24" ht="15">
      <c r="A2396" s="9">
        <v>1031840004</v>
      </c>
      <c r="B2396" s="2" t="s">
        <v>732</v>
      </c>
      <c r="C2396" t="s">
        <v>733</v>
      </c>
      <c r="D2396" t="s">
        <v>2116</v>
      </c>
      <c r="E2396">
        <v>2025</v>
      </c>
      <c r="F2396" t="s">
        <v>2866</v>
      </c>
      <c r="G2396" s="7" t="s">
        <v>2770</v>
      </c>
      <c r="H2396" s="5">
        <v>30</v>
      </c>
      <c r="I2396" s="5">
        <v>14</v>
      </c>
      <c r="J2396" s="5">
        <v>14</v>
      </c>
      <c r="K2396" s="5">
        <v>12</v>
      </c>
      <c r="L2396" s="5">
        <v>63</v>
      </c>
      <c r="M2396" s="5">
        <v>60</v>
      </c>
      <c r="N2396" s="5">
        <v>102</v>
      </c>
      <c r="O2396" s="5">
        <v>20</v>
      </c>
      <c r="P2396" s="5">
        <v>25</v>
      </c>
      <c r="Q2396" s="5">
        <v>27</v>
      </c>
      <c r="R2396" s="5">
        <v>16</v>
      </c>
      <c r="S2396" s="5">
        <v>3</v>
      </c>
      <c r="T2396" s="7">
        <f t="shared" si="156"/>
        <v>386</v>
      </c>
      <c r="U2396" s="7">
        <f t="shared" si="157"/>
        <v>32</v>
      </c>
      <c r="V2396" s="7">
        <f t="shared" si="158"/>
        <v>224</v>
      </c>
      <c r="W2396" s="13">
        <v>122</v>
      </c>
      <c r="X2396" s="13">
        <f t="shared" si="159"/>
        <v>27328</v>
      </c>
    </row>
    <row r="2397" spans="1:24" ht="15">
      <c r="A2397" s="9">
        <v>1032620050</v>
      </c>
      <c r="B2397" s="2" t="s">
        <v>2569</v>
      </c>
      <c r="C2397" t="s">
        <v>2570</v>
      </c>
      <c r="D2397" t="s">
        <v>2116</v>
      </c>
      <c r="E2397">
        <v>2025</v>
      </c>
      <c r="F2397" t="s">
        <v>2866</v>
      </c>
      <c r="G2397" s="7" t="s">
        <v>2770</v>
      </c>
      <c r="H2397" s="5"/>
      <c r="I2397" s="5"/>
      <c r="J2397" s="5"/>
      <c r="K2397" s="5"/>
      <c r="L2397" s="5">
        <v>21</v>
      </c>
      <c r="M2397" s="5">
        <v>2</v>
      </c>
      <c r="N2397" s="5">
        <v>16</v>
      </c>
      <c r="O2397" s="5"/>
      <c r="P2397" s="5"/>
      <c r="Q2397" s="5"/>
      <c r="R2397" s="5"/>
      <c r="S2397" s="5"/>
      <c r="T2397" s="7">
        <f t="shared" si="156"/>
        <v>39</v>
      </c>
      <c r="U2397" s="7">
        <f t="shared" si="157"/>
        <v>3</v>
      </c>
      <c r="V2397" s="7">
        <f t="shared" si="158"/>
        <v>21</v>
      </c>
      <c r="W2397" s="13">
        <v>1301</v>
      </c>
      <c r="X2397" s="13">
        <f t="shared" si="159"/>
        <v>27321</v>
      </c>
    </row>
    <row r="2398" spans="1:24" ht="15">
      <c r="A2398" s="9">
        <v>1031620020</v>
      </c>
      <c r="B2398" s="2" t="s">
        <v>496</v>
      </c>
      <c r="C2398" t="s">
        <v>497</v>
      </c>
      <c r="D2398" t="s">
        <v>2116</v>
      </c>
      <c r="E2398">
        <v>2025</v>
      </c>
      <c r="F2398" t="s">
        <v>2866</v>
      </c>
      <c r="G2398" s="7" t="s">
        <v>2770</v>
      </c>
      <c r="H2398" s="5">
        <v>47</v>
      </c>
      <c r="I2398" s="5">
        <v>22</v>
      </c>
      <c r="J2398" s="5">
        <v>43</v>
      </c>
      <c r="K2398" s="5">
        <v>36</v>
      </c>
      <c r="L2398" s="5">
        <v>41</v>
      </c>
      <c r="M2398" s="5">
        <v>64</v>
      </c>
      <c r="N2398" s="5">
        <v>60</v>
      </c>
      <c r="O2398" s="5">
        <v>84</v>
      </c>
      <c r="P2398" s="5">
        <v>45</v>
      </c>
      <c r="Q2398" s="5">
        <v>63</v>
      </c>
      <c r="R2398" s="5">
        <v>18</v>
      </c>
      <c r="S2398" s="5">
        <v>22</v>
      </c>
      <c r="T2398" s="7">
        <f t="shared" si="156"/>
        <v>545</v>
      </c>
      <c r="U2398" s="7">
        <f t="shared" si="157"/>
        <v>45</v>
      </c>
      <c r="V2398" s="7">
        <f t="shared" si="158"/>
        <v>315</v>
      </c>
      <c r="W2398" s="13">
        <v>86</v>
      </c>
      <c r="X2398" s="13">
        <f t="shared" si="159"/>
        <v>27090</v>
      </c>
    </row>
    <row r="2399" spans="1:24" ht="15" hidden="1">
      <c r="A2399" s="9">
        <v>1031610020</v>
      </c>
      <c r="B2399" s="2" t="s">
        <v>1192</v>
      </c>
      <c r="C2399" t="s">
        <v>1193</v>
      </c>
      <c r="D2399" t="s">
        <v>2116</v>
      </c>
      <c r="E2399">
        <v>2024</v>
      </c>
      <c r="F2399" t="s">
        <v>2866</v>
      </c>
      <c r="G2399" s="7" t="s">
        <v>2770</v>
      </c>
      <c r="H2399" s="7">
        <v>39</v>
      </c>
      <c r="I2399" s="7">
        <v>26</v>
      </c>
      <c r="M2399" s="7">
        <v>7</v>
      </c>
      <c r="N2399" s="7">
        <v>14</v>
      </c>
      <c r="O2399" s="7">
        <v>2</v>
      </c>
      <c r="Q2399" s="7">
        <v>3</v>
      </c>
      <c r="R2399" s="7">
        <v>3</v>
      </c>
      <c r="T2399" s="7">
        <f t="shared" si="156"/>
        <v>94</v>
      </c>
      <c r="U2399" s="7">
        <f t="shared" si="157"/>
        <v>8</v>
      </c>
      <c r="V2399" s="7">
        <f t="shared" si="158"/>
        <v>56</v>
      </c>
      <c r="W2399" s="13">
        <v>476</v>
      </c>
      <c r="X2399" s="13">
        <f t="shared" si="159"/>
        <v>26656</v>
      </c>
    </row>
    <row r="2400" spans="1:24" ht="15" hidden="1">
      <c r="A2400" s="9" t="s">
        <v>2816</v>
      </c>
      <c r="B2400" s="2" t="s">
        <v>884</v>
      </c>
      <c r="C2400" t="s">
        <v>885</v>
      </c>
      <c r="D2400" t="s">
        <v>2116</v>
      </c>
      <c r="E2400">
        <v>2024</v>
      </c>
      <c r="F2400" t="s">
        <v>2866</v>
      </c>
      <c r="G2400" s="7" t="s">
        <v>2770</v>
      </c>
      <c r="H2400" s="7">
        <v>8</v>
      </c>
      <c r="I2400" s="7">
        <v>8</v>
      </c>
      <c r="J2400" s="7">
        <v>10</v>
      </c>
      <c r="K2400" s="7">
        <v>21</v>
      </c>
      <c r="L2400" s="7">
        <v>13</v>
      </c>
      <c r="M2400" s="7">
        <v>11</v>
      </c>
      <c r="N2400" s="7">
        <v>21</v>
      </c>
      <c r="O2400" s="7">
        <v>8</v>
      </c>
      <c r="P2400" s="7">
        <v>35</v>
      </c>
      <c r="Q2400" s="7">
        <v>44</v>
      </c>
      <c r="R2400" s="7">
        <v>2</v>
      </c>
      <c r="S2400" s="7">
        <v>39</v>
      </c>
      <c r="T2400" s="7">
        <f t="shared" ref="T2400:T2463" si="160">+SUM(H2400:S2400)</f>
        <v>220</v>
      </c>
      <c r="U2400" s="7">
        <f t="shared" si="157"/>
        <v>18</v>
      </c>
      <c r="V2400" s="7">
        <f t="shared" si="158"/>
        <v>126</v>
      </c>
      <c r="W2400" s="13">
        <v>209</v>
      </c>
      <c r="X2400" s="13">
        <f t="shared" si="159"/>
        <v>26334</v>
      </c>
    </row>
    <row r="2401" spans="1:24" ht="15" hidden="1">
      <c r="A2401" s="9">
        <v>1031440017</v>
      </c>
      <c r="B2401" s="2" t="s">
        <v>1383</v>
      </c>
      <c r="C2401" t="s">
        <v>1384</v>
      </c>
      <c r="D2401" t="s">
        <v>2116</v>
      </c>
      <c r="E2401">
        <v>2024</v>
      </c>
      <c r="F2401" t="s">
        <v>2866</v>
      </c>
      <c r="G2401" s="7" t="s">
        <v>2769</v>
      </c>
      <c r="I2401" s="7">
        <v>6</v>
      </c>
      <c r="J2401" s="7">
        <v>9</v>
      </c>
      <c r="K2401" s="7">
        <v>2</v>
      </c>
      <c r="L2401" s="7">
        <v>1</v>
      </c>
      <c r="M2401" s="7">
        <v>3</v>
      </c>
      <c r="O2401" s="7">
        <v>16</v>
      </c>
      <c r="P2401" s="7">
        <v>2</v>
      </c>
      <c r="Q2401" s="7">
        <v>10</v>
      </c>
      <c r="T2401" s="7">
        <f t="shared" si="160"/>
        <v>49</v>
      </c>
      <c r="U2401" s="7">
        <f t="shared" si="157"/>
        <v>4</v>
      </c>
      <c r="V2401" s="7">
        <f t="shared" si="158"/>
        <v>28</v>
      </c>
      <c r="W2401" s="13">
        <v>919</v>
      </c>
      <c r="X2401" s="13">
        <f t="shared" si="159"/>
        <v>25732</v>
      </c>
    </row>
    <row r="2402" spans="1:24" ht="15" hidden="1">
      <c r="A2402" s="9">
        <v>1031440042</v>
      </c>
      <c r="B2402" s="2" t="s">
        <v>1755</v>
      </c>
      <c r="C2402" t="s">
        <v>1756</v>
      </c>
      <c r="D2402" t="s">
        <v>2116</v>
      </c>
      <c r="E2402">
        <v>2024</v>
      </c>
      <c r="F2402" t="s">
        <v>2866</v>
      </c>
      <c r="G2402" s="7" t="s">
        <v>2769</v>
      </c>
      <c r="I2402" s="7">
        <v>0</v>
      </c>
      <c r="K2402" s="7">
        <v>2</v>
      </c>
      <c r="L2402" s="7">
        <v>6</v>
      </c>
      <c r="M2402" s="7">
        <v>0</v>
      </c>
      <c r="N2402" s="7">
        <v>3</v>
      </c>
      <c r="O2402" s="7">
        <v>0</v>
      </c>
      <c r="P2402" s="7">
        <v>1</v>
      </c>
      <c r="T2402" s="7">
        <f t="shared" si="160"/>
        <v>12</v>
      </c>
      <c r="U2402" s="7">
        <f t="shared" si="157"/>
        <v>1</v>
      </c>
      <c r="V2402" s="7">
        <f t="shared" si="158"/>
        <v>7</v>
      </c>
      <c r="W2402" s="13">
        <v>3675</v>
      </c>
      <c r="X2402" s="13">
        <f t="shared" si="159"/>
        <v>25725</v>
      </c>
    </row>
    <row r="2403" spans="1:24" ht="15">
      <c r="A2403" s="9">
        <v>1031440042</v>
      </c>
      <c r="B2403" s="2" t="s">
        <v>1755</v>
      </c>
      <c r="C2403" t="s">
        <v>1756</v>
      </c>
      <c r="D2403" t="s">
        <v>2116</v>
      </c>
      <c r="E2403">
        <v>2025</v>
      </c>
      <c r="F2403" t="s">
        <v>2866</v>
      </c>
      <c r="G2403" s="7" t="s">
        <v>2769</v>
      </c>
      <c r="H2403" s="5"/>
      <c r="I2403" s="5"/>
      <c r="J2403" s="5"/>
      <c r="K2403" s="5">
        <v>6</v>
      </c>
      <c r="L2403" s="5">
        <v>0</v>
      </c>
      <c r="M2403" s="5"/>
      <c r="N2403" s="5"/>
      <c r="O2403" s="5"/>
      <c r="P2403" s="5"/>
      <c r="Q2403" s="5"/>
      <c r="R2403" s="5"/>
      <c r="S2403" s="5"/>
      <c r="T2403" s="7">
        <f t="shared" si="160"/>
        <v>6</v>
      </c>
      <c r="U2403" s="7">
        <f t="shared" si="157"/>
        <v>1</v>
      </c>
      <c r="V2403" s="7">
        <f t="shared" si="158"/>
        <v>7</v>
      </c>
      <c r="W2403" s="13">
        <v>3675</v>
      </c>
      <c r="X2403" s="13">
        <f t="shared" si="159"/>
        <v>25725</v>
      </c>
    </row>
    <row r="2404" spans="1:24" ht="15">
      <c r="A2404" s="9">
        <v>1031820036</v>
      </c>
      <c r="B2404" s="2" t="s">
        <v>1575</v>
      </c>
      <c r="C2404" t="s">
        <v>1576</v>
      </c>
      <c r="D2404" t="s">
        <v>2116</v>
      </c>
      <c r="E2404">
        <v>2025</v>
      </c>
      <c r="F2404" t="s">
        <v>2866</v>
      </c>
      <c r="G2404" s="7" t="s">
        <v>2770</v>
      </c>
      <c r="H2404" s="5">
        <v>51</v>
      </c>
      <c r="I2404" s="5">
        <v>4</v>
      </c>
      <c r="J2404" s="5"/>
      <c r="K2404" s="5"/>
      <c r="L2404" s="5">
        <v>39</v>
      </c>
      <c r="M2404" s="5">
        <v>3</v>
      </c>
      <c r="N2404" s="5"/>
      <c r="O2404" s="5">
        <v>7</v>
      </c>
      <c r="P2404" s="5">
        <v>8</v>
      </c>
      <c r="Q2404" s="5">
        <v>11</v>
      </c>
      <c r="R2404" s="5"/>
      <c r="S2404" s="5"/>
      <c r="T2404" s="7">
        <f t="shared" si="160"/>
        <v>123</v>
      </c>
      <c r="U2404" s="7">
        <f t="shared" si="157"/>
        <v>10</v>
      </c>
      <c r="V2404" s="7">
        <f t="shared" si="158"/>
        <v>70</v>
      </c>
      <c r="W2404" s="13">
        <v>365</v>
      </c>
      <c r="X2404" s="13">
        <f t="shared" si="159"/>
        <v>25550</v>
      </c>
    </row>
    <row r="2405" spans="1:24" ht="15">
      <c r="A2405" s="9">
        <v>1031220200</v>
      </c>
      <c r="B2405" s="2" t="s">
        <v>249</v>
      </c>
      <c r="C2405" t="s">
        <v>250</v>
      </c>
      <c r="D2405" t="s">
        <v>2116</v>
      </c>
      <c r="E2405">
        <v>2025</v>
      </c>
      <c r="F2405" t="s">
        <v>2866</v>
      </c>
      <c r="G2405" s="7" t="s">
        <v>2770</v>
      </c>
      <c r="H2405" s="5">
        <v>194</v>
      </c>
      <c r="I2405" s="5">
        <v>100</v>
      </c>
      <c r="J2405" s="5">
        <v>223</v>
      </c>
      <c r="K2405" s="5">
        <v>170</v>
      </c>
      <c r="L2405" s="5">
        <v>197</v>
      </c>
      <c r="M2405" s="5">
        <v>172</v>
      </c>
      <c r="N2405" s="5">
        <v>190</v>
      </c>
      <c r="O2405" s="5">
        <v>205</v>
      </c>
      <c r="P2405" s="5">
        <v>266</v>
      </c>
      <c r="Q2405" s="5">
        <v>198</v>
      </c>
      <c r="R2405" s="5">
        <v>148</v>
      </c>
      <c r="S2405" s="5">
        <v>183</v>
      </c>
      <c r="T2405" s="7">
        <f t="shared" si="160"/>
        <v>2246</v>
      </c>
      <c r="U2405" s="7">
        <f t="shared" si="157"/>
        <v>187</v>
      </c>
      <c r="V2405" s="7">
        <f t="shared" si="158"/>
        <v>1309</v>
      </c>
      <c r="W2405" s="13">
        <v>19</v>
      </c>
      <c r="X2405" s="13">
        <f t="shared" si="159"/>
        <v>24871</v>
      </c>
    </row>
    <row r="2406" spans="1:24" ht="15">
      <c r="A2406" s="9">
        <v>1031070020</v>
      </c>
      <c r="B2406" s="2" t="s">
        <v>1826</v>
      </c>
      <c r="C2406" t="s">
        <v>1827</v>
      </c>
      <c r="D2406" t="s">
        <v>2519</v>
      </c>
      <c r="E2406">
        <v>2025</v>
      </c>
      <c r="F2406" t="s">
        <v>2866</v>
      </c>
      <c r="G2406" s="7" t="s">
        <v>2770</v>
      </c>
      <c r="H2406" s="5">
        <v>74</v>
      </c>
      <c r="I2406" s="5">
        <v>46</v>
      </c>
      <c r="J2406" s="5">
        <v>33</v>
      </c>
      <c r="K2406" s="5">
        <v>37</v>
      </c>
      <c r="L2406" s="5"/>
      <c r="M2406" s="5"/>
      <c r="N2406" s="5"/>
      <c r="O2406" s="5"/>
      <c r="P2406" s="5"/>
      <c r="Q2406" s="5"/>
      <c r="R2406" s="5"/>
      <c r="S2406" s="5"/>
      <c r="T2406" s="7">
        <f t="shared" si="160"/>
        <v>190</v>
      </c>
      <c r="U2406" s="7">
        <f t="shared" si="157"/>
        <v>16</v>
      </c>
      <c r="V2406" s="7">
        <f t="shared" si="158"/>
        <v>112</v>
      </c>
      <c r="W2406" s="13">
        <v>222</v>
      </c>
      <c r="X2406" s="13">
        <f t="shared" si="159"/>
        <v>24864</v>
      </c>
    </row>
    <row r="2407" spans="1:24" ht="15" hidden="1">
      <c r="A2407" s="9">
        <v>1033020076</v>
      </c>
      <c r="B2407" s="2" t="s">
        <v>2460</v>
      </c>
      <c r="C2407" t="s">
        <v>2149</v>
      </c>
      <c r="D2407" t="s">
        <v>2519</v>
      </c>
      <c r="E2407">
        <v>2024</v>
      </c>
      <c r="F2407" t="s">
        <v>2866</v>
      </c>
      <c r="G2407" s="7" t="s">
        <v>2770</v>
      </c>
      <c r="H2407" s="7">
        <v>11</v>
      </c>
      <c r="T2407" s="7">
        <f t="shared" si="160"/>
        <v>11</v>
      </c>
      <c r="U2407" s="7">
        <f t="shared" si="157"/>
        <v>1</v>
      </c>
      <c r="V2407" s="7">
        <f t="shared" si="158"/>
        <v>7</v>
      </c>
      <c r="W2407" s="13">
        <v>3505</v>
      </c>
      <c r="X2407" s="13">
        <f t="shared" si="159"/>
        <v>24535</v>
      </c>
    </row>
    <row r="2408" spans="1:24" ht="15" hidden="1">
      <c r="A2408" s="9">
        <v>1032810170</v>
      </c>
      <c r="B2408" s="2" t="s">
        <v>783</v>
      </c>
      <c r="C2408" t="s">
        <v>784</v>
      </c>
      <c r="D2408" t="s">
        <v>2116</v>
      </c>
      <c r="E2408">
        <v>2024</v>
      </c>
      <c r="F2408" t="s">
        <v>2866</v>
      </c>
      <c r="G2408" s="7" t="s">
        <v>2770</v>
      </c>
      <c r="H2408" s="7">
        <v>8</v>
      </c>
      <c r="K2408" s="7">
        <v>24</v>
      </c>
      <c r="L2408" s="7">
        <v>15</v>
      </c>
      <c r="M2408" s="7">
        <v>41</v>
      </c>
      <c r="N2408" s="7">
        <v>51</v>
      </c>
      <c r="O2408" s="7">
        <v>48</v>
      </c>
      <c r="P2408" s="7">
        <v>48</v>
      </c>
      <c r="Q2408" s="7">
        <v>30</v>
      </c>
      <c r="R2408" s="7">
        <v>10</v>
      </c>
      <c r="S2408" s="7">
        <v>4</v>
      </c>
      <c r="T2408" s="7">
        <f t="shared" si="160"/>
        <v>279</v>
      </c>
      <c r="U2408" s="7">
        <f t="shared" si="157"/>
        <v>23</v>
      </c>
      <c r="V2408" s="7">
        <f t="shared" si="158"/>
        <v>161</v>
      </c>
      <c r="W2408" s="13">
        <v>152</v>
      </c>
      <c r="X2408" s="13">
        <f t="shared" si="159"/>
        <v>24472</v>
      </c>
    </row>
    <row r="2409" spans="1:24" ht="15">
      <c r="A2409" s="9">
        <v>1034020054</v>
      </c>
      <c r="B2409" s="2" t="s">
        <v>1996</v>
      </c>
      <c r="C2409" t="s">
        <v>1997</v>
      </c>
      <c r="D2409" t="s">
        <v>2116</v>
      </c>
      <c r="E2409">
        <v>2025</v>
      </c>
      <c r="F2409" t="s">
        <v>2866</v>
      </c>
      <c r="G2409" s="7" t="s">
        <v>2770</v>
      </c>
      <c r="H2409" s="5"/>
      <c r="I2409" s="5"/>
      <c r="J2409" s="5"/>
      <c r="K2409" s="5"/>
      <c r="L2409" s="5"/>
      <c r="M2409" s="5">
        <v>3</v>
      </c>
      <c r="N2409" s="5"/>
      <c r="O2409" s="5"/>
      <c r="P2409" s="5">
        <v>1</v>
      </c>
      <c r="Q2409" s="5">
        <v>1</v>
      </c>
      <c r="R2409" s="5"/>
      <c r="S2409" s="5">
        <v>2</v>
      </c>
      <c r="T2409" s="7">
        <f t="shared" si="160"/>
        <v>7</v>
      </c>
      <c r="U2409" s="7">
        <f t="shared" si="157"/>
        <v>1</v>
      </c>
      <c r="V2409" s="7">
        <f t="shared" si="158"/>
        <v>7</v>
      </c>
      <c r="W2409" s="13">
        <v>3496</v>
      </c>
      <c r="X2409" s="13">
        <f t="shared" si="159"/>
        <v>24472</v>
      </c>
    </row>
    <row r="2410" spans="1:24" ht="15" hidden="1">
      <c r="A2410" s="9">
        <v>1031230001</v>
      </c>
      <c r="B2410" s="2" t="s">
        <v>1169</v>
      </c>
      <c r="C2410" t="s">
        <v>1170</v>
      </c>
      <c r="D2410" t="s">
        <v>2116</v>
      </c>
      <c r="E2410">
        <v>2024</v>
      </c>
      <c r="F2410" t="s">
        <v>2866</v>
      </c>
      <c r="G2410" s="7" t="s">
        <v>2770</v>
      </c>
      <c r="H2410" s="7">
        <v>13</v>
      </c>
      <c r="I2410" s="7">
        <v>26</v>
      </c>
      <c r="K2410" s="7">
        <v>23</v>
      </c>
      <c r="L2410" s="7">
        <v>1</v>
      </c>
      <c r="M2410" s="7">
        <v>8</v>
      </c>
      <c r="N2410" s="7">
        <v>1</v>
      </c>
      <c r="P2410" s="7">
        <v>3</v>
      </c>
      <c r="Q2410" s="7">
        <v>20</v>
      </c>
      <c r="R2410" s="7">
        <v>5</v>
      </c>
      <c r="T2410" s="7">
        <f t="shared" si="160"/>
        <v>100</v>
      </c>
      <c r="U2410" s="7">
        <f t="shared" si="157"/>
        <v>8</v>
      </c>
      <c r="V2410" s="7">
        <f t="shared" si="158"/>
        <v>56</v>
      </c>
      <c r="W2410" s="13">
        <v>430</v>
      </c>
      <c r="X2410" s="13">
        <f t="shared" si="159"/>
        <v>24080</v>
      </c>
    </row>
    <row r="2411" spans="1:24" ht="15" hidden="1">
      <c r="A2411" s="9" t="s">
        <v>2828</v>
      </c>
      <c r="B2411" s="2" t="s">
        <v>1617</v>
      </c>
      <c r="C2411" t="s">
        <v>1618</v>
      </c>
      <c r="D2411" t="s">
        <v>2116</v>
      </c>
      <c r="E2411">
        <v>2024</v>
      </c>
      <c r="F2411" t="s">
        <v>2866</v>
      </c>
      <c r="G2411" s="7" t="s">
        <v>2770</v>
      </c>
      <c r="H2411" s="7">
        <v>9</v>
      </c>
      <c r="I2411" s="7">
        <v>2</v>
      </c>
      <c r="J2411" s="7">
        <v>2</v>
      </c>
      <c r="K2411" s="7">
        <v>2</v>
      </c>
      <c r="L2411" s="7">
        <v>1</v>
      </c>
      <c r="M2411" s="7">
        <v>1</v>
      </c>
      <c r="N2411" s="7">
        <v>1</v>
      </c>
      <c r="Q2411" s="7">
        <v>2</v>
      </c>
      <c r="S2411" s="7">
        <v>1</v>
      </c>
      <c r="T2411" s="7">
        <f t="shared" si="160"/>
        <v>21</v>
      </c>
      <c r="U2411" s="7">
        <f t="shared" si="157"/>
        <v>2</v>
      </c>
      <c r="V2411" s="7">
        <f t="shared" si="158"/>
        <v>14</v>
      </c>
      <c r="W2411" s="13">
        <v>1719</v>
      </c>
      <c r="X2411" s="13">
        <f t="shared" si="159"/>
        <v>24066</v>
      </c>
    </row>
    <row r="2412" spans="1:24" ht="15" hidden="1">
      <c r="A2412" s="9">
        <v>1031880007</v>
      </c>
      <c r="B2412" s="2" t="s">
        <v>1726</v>
      </c>
      <c r="C2412" t="s">
        <v>1727</v>
      </c>
      <c r="D2412" t="s">
        <v>2116</v>
      </c>
      <c r="E2412">
        <v>2024</v>
      </c>
      <c r="F2412" t="s">
        <v>2866</v>
      </c>
      <c r="G2412" s="7" t="s">
        <v>2769</v>
      </c>
      <c r="K2412" s="7">
        <v>6</v>
      </c>
      <c r="L2412" s="7">
        <v>5</v>
      </c>
      <c r="M2412" s="7">
        <v>2</v>
      </c>
      <c r="S2412" s="7">
        <v>1</v>
      </c>
      <c r="T2412" s="7">
        <f t="shared" si="160"/>
        <v>14</v>
      </c>
      <c r="U2412" s="7">
        <f t="shared" si="157"/>
        <v>1</v>
      </c>
      <c r="V2412" s="7">
        <f t="shared" si="158"/>
        <v>7</v>
      </c>
      <c r="W2412" s="13">
        <v>3405</v>
      </c>
      <c r="X2412" s="13">
        <f t="shared" si="159"/>
        <v>23835</v>
      </c>
    </row>
    <row r="2413" spans="1:24" ht="15">
      <c r="A2413" s="9">
        <v>1031810005</v>
      </c>
      <c r="B2413" s="2" t="s">
        <v>2071</v>
      </c>
      <c r="C2413" t="s">
        <v>2072</v>
      </c>
      <c r="D2413" t="s">
        <v>2116</v>
      </c>
      <c r="E2413">
        <v>2025</v>
      </c>
      <c r="F2413" t="s">
        <v>2866</v>
      </c>
      <c r="G2413" s="7" t="s">
        <v>2769</v>
      </c>
      <c r="H2413" s="5">
        <v>1</v>
      </c>
      <c r="I2413" s="5">
        <v>13</v>
      </c>
      <c r="J2413" s="5">
        <v>27</v>
      </c>
      <c r="K2413" s="5">
        <v>8</v>
      </c>
      <c r="L2413" s="5"/>
      <c r="M2413" s="5"/>
      <c r="N2413" s="5"/>
      <c r="O2413" s="5">
        <v>11</v>
      </c>
      <c r="P2413" s="5">
        <v>3</v>
      </c>
      <c r="Q2413" s="5">
        <v>34</v>
      </c>
      <c r="R2413" s="5"/>
      <c r="S2413" s="5"/>
      <c r="T2413" s="7">
        <f t="shared" si="160"/>
        <v>97</v>
      </c>
      <c r="U2413" s="7">
        <f t="shared" si="157"/>
        <v>8</v>
      </c>
      <c r="V2413" s="7">
        <f t="shared" si="158"/>
        <v>56</v>
      </c>
      <c r="W2413" s="13">
        <v>423</v>
      </c>
      <c r="X2413" s="13">
        <f t="shared" si="159"/>
        <v>23688</v>
      </c>
    </row>
    <row r="2414" spans="1:24" ht="15" hidden="1">
      <c r="A2414" s="9">
        <v>1031220068</v>
      </c>
      <c r="B2414" s="2" t="s">
        <v>1504</v>
      </c>
      <c r="C2414" t="s">
        <v>1505</v>
      </c>
      <c r="D2414" t="s">
        <v>2116</v>
      </c>
      <c r="E2414">
        <v>2024</v>
      </c>
      <c r="F2414" t="s">
        <v>2866</v>
      </c>
      <c r="G2414" s="7" t="s">
        <v>2769</v>
      </c>
      <c r="H2414" s="7">
        <v>4</v>
      </c>
      <c r="N2414" s="7">
        <v>3</v>
      </c>
      <c r="P2414" s="7">
        <v>8</v>
      </c>
      <c r="Q2414" s="7">
        <v>6</v>
      </c>
      <c r="R2414" s="7">
        <v>10</v>
      </c>
      <c r="S2414" s="7">
        <v>3</v>
      </c>
      <c r="T2414" s="7">
        <f t="shared" si="160"/>
        <v>34</v>
      </c>
      <c r="U2414" s="7">
        <f t="shared" si="157"/>
        <v>3</v>
      </c>
      <c r="V2414" s="7">
        <f t="shared" si="158"/>
        <v>21</v>
      </c>
      <c r="W2414" s="13">
        <v>1123</v>
      </c>
      <c r="X2414" s="13">
        <f t="shared" si="159"/>
        <v>23583</v>
      </c>
    </row>
    <row r="2415" spans="1:24" ht="15" hidden="1">
      <c r="A2415" s="9">
        <v>1031870021</v>
      </c>
      <c r="B2415" s="2" t="s">
        <v>1743</v>
      </c>
      <c r="C2415" t="s">
        <v>1744</v>
      </c>
      <c r="D2415" t="s">
        <v>2116</v>
      </c>
      <c r="E2415">
        <v>2024</v>
      </c>
      <c r="F2415" t="s">
        <v>2866</v>
      </c>
      <c r="G2415" s="7" t="s">
        <v>2769</v>
      </c>
      <c r="H2415" s="7">
        <v>1</v>
      </c>
      <c r="L2415" s="7">
        <v>9</v>
      </c>
      <c r="O2415" s="7">
        <v>1</v>
      </c>
      <c r="S2415" s="7">
        <v>2</v>
      </c>
      <c r="T2415" s="7">
        <f t="shared" si="160"/>
        <v>13</v>
      </c>
      <c r="U2415" s="7">
        <f t="shared" si="157"/>
        <v>1</v>
      </c>
      <c r="V2415" s="7">
        <f t="shared" si="158"/>
        <v>7</v>
      </c>
      <c r="W2415" s="13">
        <v>3362</v>
      </c>
      <c r="X2415" s="13">
        <f t="shared" si="159"/>
        <v>23534</v>
      </c>
    </row>
    <row r="2416" spans="1:24" ht="15">
      <c r="A2416" s="9" t="s">
        <v>2794</v>
      </c>
      <c r="B2416" s="2" t="s">
        <v>836</v>
      </c>
      <c r="C2416" t="s">
        <v>837</v>
      </c>
      <c r="D2416" t="s">
        <v>2116</v>
      </c>
      <c r="E2416">
        <v>2025</v>
      </c>
      <c r="F2416" t="s">
        <v>2866</v>
      </c>
      <c r="G2416" s="7" t="s">
        <v>2770</v>
      </c>
      <c r="H2416" s="5">
        <v>24</v>
      </c>
      <c r="I2416" s="5">
        <v>18</v>
      </c>
      <c r="J2416" s="5">
        <v>20</v>
      </c>
      <c r="K2416" s="5">
        <v>17</v>
      </c>
      <c r="L2416" s="5">
        <v>9</v>
      </c>
      <c r="M2416" s="5">
        <v>12</v>
      </c>
      <c r="N2416" s="5">
        <v>2</v>
      </c>
      <c r="O2416" s="5">
        <v>23</v>
      </c>
      <c r="P2416" s="5">
        <v>19</v>
      </c>
      <c r="Q2416" s="5">
        <v>9</v>
      </c>
      <c r="R2416" s="5">
        <v>7</v>
      </c>
      <c r="S2416" s="5">
        <v>11</v>
      </c>
      <c r="T2416" s="7">
        <f t="shared" si="160"/>
        <v>171</v>
      </c>
      <c r="U2416" s="7">
        <f t="shared" si="157"/>
        <v>14</v>
      </c>
      <c r="V2416" s="7">
        <f t="shared" si="158"/>
        <v>98</v>
      </c>
      <c r="W2416" s="13">
        <v>239</v>
      </c>
      <c r="X2416" s="13">
        <f t="shared" si="159"/>
        <v>23422</v>
      </c>
    </row>
    <row r="2417" spans="1:24" ht="15" hidden="1">
      <c r="A2417" s="9">
        <v>1032210173</v>
      </c>
      <c r="B2417" s="2" t="s">
        <v>1872</v>
      </c>
      <c r="C2417" t="s">
        <v>1873</v>
      </c>
      <c r="D2417" t="s">
        <v>2116</v>
      </c>
      <c r="E2417">
        <v>2024</v>
      </c>
      <c r="F2417" t="s">
        <v>2866</v>
      </c>
      <c r="G2417" s="7" t="s">
        <v>2769</v>
      </c>
      <c r="J2417" s="7">
        <v>2</v>
      </c>
      <c r="K2417" s="7">
        <v>4</v>
      </c>
      <c r="T2417" s="7">
        <f t="shared" si="160"/>
        <v>6</v>
      </c>
      <c r="U2417" s="7">
        <f t="shared" si="157"/>
        <v>1</v>
      </c>
      <c r="V2417" s="7">
        <f t="shared" si="158"/>
        <v>7</v>
      </c>
      <c r="W2417" s="13">
        <v>3332</v>
      </c>
      <c r="X2417" s="13">
        <f t="shared" si="159"/>
        <v>23324</v>
      </c>
    </row>
    <row r="2418" spans="1:24" ht="15" hidden="1">
      <c r="A2418" s="9">
        <v>1031016024</v>
      </c>
      <c r="B2418" s="2" t="s">
        <v>1548</v>
      </c>
      <c r="C2418" t="s">
        <v>1549</v>
      </c>
      <c r="D2418" t="s">
        <v>2116</v>
      </c>
      <c r="E2418">
        <v>2024</v>
      </c>
      <c r="F2418" t="s">
        <v>2866</v>
      </c>
      <c r="G2418" s="7" t="s">
        <v>2770</v>
      </c>
      <c r="H2418" s="7">
        <v>2</v>
      </c>
      <c r="K2418" s="7">
        <v>7</v>
      </c>
      <c r="M2418" s="7">
        <v>16</v>
      </c>
      <c r="O2418" s="7">
        <v>3</v>
      </c>
      <c r="T2418" s="7">
        <f t="shared" si="160"/>
        <v>28</v>
      </c>
      <c r="U2418" s="7">
        <f t="shared" si="157"/>
        <v>2</v>
      </c>
      <c r="V2418" s="7">
        <f t="shared" si="158"/>
        <v>14</v>
      </c>
      <c r="W2418" s="13">
        <v>1665</v>
      </c>
      <c r="X2418" s="13">
        <f t="shared" si="159"/>
        <v>23310</v>
      </c>
    </row>
    <row r="2419" spans="1:24" ht="15" hidden="1">
      <c r="A2419" s="9">
        <v>1031240020</v>
      </c>
      <c r="B2419" s="2" t="s">
        <v>2417</v>
      </c>
      <c r="C2419" t="s">
        <v>1201</v>
      </c>
      <c r="D2419" t="s">
        <v>2519</v>
      </c>
      <c r="E2419">
        <v>2024</v>
      </c>
      <c r="F2419" t="s">
        <v>2866</v>
      </c>
      <c r="G2419" s="7" t="s">
        <v>2770</v>
      </c>
      <c r="H2419" s="7">
        <v>1</v>
      </c>
      <c r="I2419" s="7">
        <v>23</v>
      </c>
      <c r="T2419" s="7">
        <f t="shared" si="160"/>
        <v>24</v>
      </c>
      <c r="U2419" s="7">
        <f t="shared" si="157"/>
        <v>2</v>
      </c>
      <c r="V2419" s="7">
        <f t="shared" si="158"/>
        <v>14</v>
      </c>
      <c r="W2419" s="13">
        <v>1665</v>
      </c>
      <c r="X2419" s="13">
        <f t="shared" si="159"/>
        <v>23310</v>
      </c>
    </row>
    <row r="2420" spans="1:24" ht="15">
      <c r="A2420" s="9">
        <v>1031014170</v>
      </c>
      <c r="B2420" s="2" t="s">
        <v>1282</v>
      </c>
      <c r="C2420" t="s">
        <v>1283</v>
      </c>
      <c r="D2420" t="s">
        <v>2116</v>
      </c>
      <c r="E2420">
        <v>2025</v>
      </c>
      <c r="F2420" t="s">
        <v>2866</v>
      </c>
      <c r="G2420" s="7" t="s">
        <v>2770</v>
      </c>
      <c r="H2420" s="5">
        <v>8</v>
      </c>
      <c r="I2420" s="5"/>
      <c r="J2420" s="5"/>
      <c r="K2420" s="5">
        <v>8</v>
      </c>
      <c r="L2420" s="5"/>
      <c r="M2420" s="5"/>
      <c r="N2420" s="5"/>
      <c r="O2420" s="5"/>
      <c r="P2420" s="5"/>
      <c r="Q2420" s="5"/>
      <c r="R2420" s="5"/>
      <c r="S2420" s="5"/>
      <c r="T2420" s="7">
        <f t="shared" si="160"/>
        <v>16</v>
      </c>
      <c r="U2420" s="7">
        <f t="shared" si="157"/>
        <v>1</v>
      </c>
      <c r="V2420" s="7">
        <f t="shared" si="158"/>
        <v>7</v>
      </c>
      <c r="W2420" s="13">
        <v>3318</v>
      </c>
      <c r="X2420" s="13">
        <f t="shared" si="159"/>
        <v>23226</v>
      </c>
    </row>
    <row r="2421" spans="1:24" ht="15" hidden="1">
      <c r="A2421" s="9">
        <v>1031830004</v>
      </c>
      <c r="B2421" s="2" t="s">
        <v>1221</v>
      </c>
      <c r="C2421" t="s">
        <v>1222</v>
      </c>
      <c r="D2421" t="s">
        <v>2116</v>
      </c>
      <c r="E2421">
        <v>2024</v>
      </c>
      <c r="F2421" t="s">
        <v>2866</v>
      </c>
      <c r="G2421" s="7" t="s">
        <v>2769</v>
      </c>
      <c r="I2421" s="7">
        <v>7</v>
      </c>
      <c r="J2421" s="7">
        <v>1</v>
      </c>
      <c r="L2421" s="7">
        <v>7</v>
      </c>
      <c r="N2421" s="7">
        <v>1</v>
      </c>
      <c r="P2421" s="7">
        <v>36</v>
      </c>
      <c r="Q2421" s="7">
        <v>25</v>
      </c>
      <c r="R2421" s="7">
        <v>9</v>
      </c>
      <c r="T2421" s="7">
        <f t="shared" si="160"/>
        <v>86</v>
      </c>
      <c r="U2421" s="7">
        <f t="shared" si="157"/>
        <v>7</v>
      </c>
      <c r="V2421" s="7">
        <f t="shared" si="158"/>
        <v>49</v>
      </c>
      <c r="W2421" s="13">
        <v>473</v>
      </c>
      <c r="X2421" s="13">
        <f t="shared" si="159"/>
        <v>23177</v>
      </c>
    </row>
    <row r="2422" spans="1:24" ht="15">
      <c r="A2422" s="9">
        <v>1031830004</v>
      </c>
      <c r="B2422" s="2" t="s">
        <v>1221</v>
      </c>
      <c r="C2422" t="s">
        <v>1222</v>
      </c>
      <c r="D2422" t="s">
        <v>2116</v>
      </c>
      <c r="E2422">
        <v>2025</v>
      </c>
      <c r="F2422" t="s">
        <v>2866</v>
      </c>
      <c r="G2422" s="7" t="s">
        <v>2769</v>
      </c>
      <c r="H2422" s="5">
        <v>1</v>
      </c>
      <c r="I2422" s="5">
        <v>5</v>
      </c>
      <c r="J2422" s="5">
        <v>35</v>
      </c>
      <c r="K2422" s="5">
        <v>18</v>
      </c>
      <c r="L2422" s="5"/>
      <c r="M2422" s="5">
        <v>12</v>
      </c>
      <c r="N2422" s="5">
        <v>8</v>
      </c>
      <c r="O2422" s="5">
        <v>5</v>
      </c>
      <c r="P2422" s="5">
        <v>5</v>
      </c>
      <c r="Q2422" s="5"/>
      <c r="R2422" s="5"/>
      <c r="S2422" s="5"/>
      <c r="T2422" s="7">
        <f t="shared" si="160"/>
        <v>89</v>
      </c>
      <c r="U2422" s="7">
        <f t="shared" si="157"/>
        <v>7</v>
      </c>
      <c r="V2422" s="7">
        <f t="shared" si="158"/>
        <v>49</v>
      </c>
      <c r="W2422" s="13">
        <v>473</v>
      </c>
      <c r="X2422" s="13">
        <f t="shared" si="159"/>
        <v>23177</v>
      </c>
    </row>
    <row r="2423" spans="1:24" ht="15">
      <c r="A2423" s="9">
        <v>1031830096</v>
      </c>
      <c r="B2423" s="2" t="s">
        <v>1280</v>
      </c>
      <c r="C2423" t="s">
        <v>1281</v>
      </c>
      <c r="D2423" t="s">
        <v>2116</v>
      </c>
      <c r="E2423">
        <v>2025</v>
      </c>
      <c r="F2423" t="s">
        <v>2866</v>
      </c>
      <c r="G2423" s="7" t="s">
        <v>2770</v>
      </c>
      <c r="H2423" s="5"/>
      <c r="I2423" s="5">
        <v>21</v>
      </c>
      <c r="J2423" s="5">
        <v>54</v>
      </c>
      <c r="K2423" s="5">
        <v>9</v>
      </c>
      <c r="L2423" s="5">
        <v>6</v>
      </c>
      <c r="M2423" s="5">
        <v>29</v>
      </c>
      <c r="N2423" s="5">
        <v>22</v>
      </c>
      <c r="O2423" s="5">
        <v>26</v>
      </c>
      <c r="P2423" s="5">
        <v>30</v>
      </c>
      <c r="Q2423" s="5">
        <v>6</v>
      </c>
      <c r="R2423" s="5">
        <v>18</v>
      </c>
      <c r="S2423" s="5">
        <v>43</v>
      </c>
      <c r="T2423" s="7">
        <f t="shared" si="160"/>
        <v>264</v>
      </c>
      <c r="U2423" s="7">
        <f t="shared" si="157"/>
        <v>22</v>
      </c>
      <c r="V2423" s="7">
        <f t="shared" si="158"/>
        <v>154</v>
      </c>
      <c r="W2423" s="13">
        <v>150</v>
      </c>
      <c r="X2423" s="13">
        <f t="shared" si="159"/>
        <v>23100</v>
      </c>
    </row>
    <row r="2424" spans="1:24" ht="15">
      <c r="A2424" s="9">
        <v>1033495030</v>
      </c>
      <c r="B2424" s="2" t="s">
        <v>1284</v>
      </c>
      <c r="C2424" t="s">
        <v>1285</v>
      </c>
      <c r="D2424" t="s">
        <v>2116</v>
      </c>
      <c r="E2424">
        <v>2025</v>
      </c>
      <c r="F2424" t="s">
        <v>2866</v>
      </c>
      <c r="G2424" s="7" t="s">
        <v>2770</v>
      </c>
      <c r="H2424" s="5"/>
      <c r="I2424" s="5"/>
      <c r="J2424" s="5"/>
      <c r="K2424" s="5">
        <v>9</v>
      </c>
      <c r="L2424" s="5">
        <v>3</v>
      </c>
      <c r="M2424" s="5">
        <v>6</v>
      </c>
      <c r="N2424" s="5">
        <v>4</v>
      </c>
      <c r="O2424" s="5">
        <v>11</v>
      </c>
      <c r="P2424" s="5">
        <v>20</v>
      </c>
      <c r="Q2424" s="5"/>
      <c r="R2424" s="5">
        <v>1</v>
      </c>
      <c r="S2424" s="5"/>
      <c r="T2424" s="7">
        <f t="shared" si="160"/>
        <v>54</v>
      </c>
      <c r="U2424" s="7">
        <f t="shared" si="157"/>
        <v>5</v>
      </c>
      <c r="V2424" s="7">
        <f t="shared" si="158"/>
        <v>35</v>
      </c>
      <c r="W2424" s="13">
        <v>651</v>
      </c>
      <c r="X2424" s="13">
        <f t="shared" si="159"/>
        <v>22785</v>
      </c>
    </row>
    <row r="2425" spans="1:24" ht="15">
      <c r="A2425" s="9">
        <v>1031050010</v>
      </c>
      <c r="B2425" s="2" t="s">
        <v>1439</v>
      </c>
      <c r="C2425" t="s">
        <v>1440</v>
      </c>
      <c r="D2425" t="s">
        <v>2116</v>
      </c>
      <c r="E2425">
        <v>2025</v>
      </c>
      <c r="F2425" t="s">
        <v>2866</v>
      </c>
      <c r="G2425" s="7" t="s">
        <v>2770</v>
      </c>
      <c r="H2425" s="5">
        <v>1</v>
      </c>
      <c r="I2425" s="5">
        <v>2</v>
      </c>
      <c r="J2425" s="5">
        <v>2</v>
      </c>
      <c r="K2425" s="5">
        <v>7</v>
      </c>
      <c r="L2425" s="5">
        <v>5</v>
      </c>
      <c r="M2425" s="5">
        <v>6</v>
      </c>
      <c r="N2425" s="5">
        <v>11</v>
      </c>
      <c r="O2425" s="5">
        <v>11</v>
      </c>
      <c r="P2425" s="5">
        <v>5</v>
      </c>
      <c r="Q2425" s="5"/>
      <c r="R2425" s="5"/>
      <c r="S2425" s="5"/>
      <c r="T2425" s="7">
        <f t="shared" si="160"/>
        <v>50</v>
      </c>
      <c r="U2425" s="7">
        <f t="shared" si="157"/>
        <v>4</v>
      </c>
      <c r="V2425" s="7">
        <f t="shared" si="158"/>
        <v>28</v>
      </c>
      <c r="W2425" s="13">
        <v>803</v>
      </c>
      <c r="X2425" s="13">
        <f t="shared" si="159"/>
        <v>22484</v>
      </c>
    </row>
    <row r="2426" spans="1:24" ht="15" hidden="1">
      <c r="A2426" s="9">
        <v>1031611011</v>
      </c>
      <c r="B2426" s="2" t="s">
        <v>1778</v>
      </c>
      <c r="C2426" t="s">
        <v>1779</v>
      </c>
      <c r="D2426" t="s">
        <v>2116</v>
      </c>
      <c r="E2426">
        <v>2024</v>
      </c>
      <c r="F2426" t="s">
        <v>2866</v>
      </c>
      <c r="G2426" s="7" t="s">
        <v>2769</v>
      </c>
      <c r="P2426" s="7">
        <v>3</v>
      </c>
      <c r="R2426" s="7">
        <v>6</v>
      </c>
      <c r="S2426" s="7">
        <v>2</v>
      </c>
      <c r="T2426" s="7">
        <f t="shared" si="160"/>
        <v>11</v>
      </c>
      <c r="U2426" s="7">
        <f t="shared" si="157"/>
        <v>1</v>
      </c>
      <c r="V2426" s="7">
        <f t="shared" si="158"/>
        <v>7</v>
      </c>
      <c r="W2426" s="13">
        <v>3183</v>
      </c>
      <c r="X2426" s="13">
        <f t="shared" si="159"/>
        <v>22281</v>
      </c>
    </row>
    <row r="2427" spans="1:24" ht="15">
      <c r="A2427" s="9">
        <v>1031611011</v>
      </c>
      <c r="B2427" s="2" t="s">
        <v>1778</v>
      </c>
      <c r="C2427" t="s">
        <v>1779</v>
      </c>
      <c r="D2427" t="s">
        <v>2116</v>
      </c>
      <c r="E2427">
        <v>2025</v>
      </c>
      <c r="F2427" t="s">
        <v>2866</v>
      </c>
      <c r="G2427" s="7" t="s">
        <v>2769</v>
      </c>
      <c r="H2427" s="5">
        <v>1</v>
      </c>
      <c r="I2427" s="5"/>
      <c r="J2427" s="5"/>
      <c r="K2427" s="5"/>
      <c r="L2427" s="5"/>
      <c r="M2427" s="5"/>
      <c r="N2427" s="5">
        <v>1</v>
      </c>
      <c r="O2427" s="5">
        <v>1</v>
      </c>
      <c r="P2427" s="5">
        <v>13</v>
      </c>
      <c r="Q2427" s="5"/>
      <c r="R2427" s="5"/>
      <c r="S2427" s="5"/>
      <c r="T2427" s="7">
        <f t="shared" si="160"/>
        <v>16</v>
      </c>
      <c r="U2427" s="7">
        <f t="shared" si="157"/>
        <v>1</v>
      </c>
      <c r="V2427" s="7">
        <f t="shared" si="158"/>
        <v>7</v>
      </c>
      <c r="W2427" s="13">
        <v>3183</v>
      </c>
      <c r="X2427" s="13">
        <f t="shared" si="159"/>
        <v>22281</v>
      </c>
    </row>
    <row r="2428" spans="1:24" ht="15" hidden="1">
      <c r="A2428" s="9">
        <v>1031840004</v>
      </c>
      <c r="B2428" s="2" t="s">
        <v>732</v>
      </c>
      <c r="C2428" t="s">
        <v>733</v>
      </c>
      <c r="D2428" t="s">
        <v>2116</v>
      </c>
      <c r="E2428">
        <v>2024</v>
      </c>
      <c r="F2428" t="s">
        <v>2866</v>
      </c>
      <c r="G2428" s="7" t="s">
        <v>2770</v>
      </c>
      <c r="I2428" s="7">
        <v>32</v>
      </c>
      <c r="J2428" s="7">
        <v>47</v>
      </c>
      <c r="K2428" s="7">
        <v>19</v>
      </c>
      <c r="L2428" s="7">
        <v>31</v>
      </c>
      <c r="M2428" s="7">
        <v>13</v>
      </c>
      <c r="N2428" s="7">
        <v>68</v>
      </c>
      <c r="O2428" s="7">
        <v>29</v>
      </c>
      <c r="P2428" s="7">
        <v>25</v>
      </c>
      <c r="Q2428" s="7">
        <v>17</v>
      </c>
      <c r="R2428" s="7">
        <v>17</v>
      </c>
      <c r="S2428" s="7">
        <v>19</v>
      </c>
      <c r="T2428" s="7">
        <f t="shared" si="160"/>
        <v>317</v>
      </c>
      <c r="U2428" s="7">
        <f t="shared" si="157"/>
        <v>26</v>
      </c>
      <c r="V2428" s="7">
        <f t="shared" si="158"/>
        <v>182</v>
      </c>
      <c r="W2428" s="13">
        <v>122</v>
      </c>
      <c r="X2428" s="13">
        <f t="shared" si="159"/>
        <v>22204</v>
      </c>
    </row>
    <row r="2429" spans="1:24" ht="15">
      <c r="A2429" s="9">
        <v>1031810700</v>
      </c>
      <c r="B2429" s="2" t="s">
        <v>1108</v>
      </c>
      <c r="C2429" t="s">
        <v>1109</v>
      </c>
      <c r="D2429" t="s">
        <v>2116</v>
      </c>
      <c r="E2429">
        <v>2025</v>
      </c>
      <c r="F2429" t="s">
        <v>2866</v>
      </c>
      <c r="G2429" s="7" t="s">
        <v>2770</v>
      </c>
      <c r="H2429" s="5">
        <v>37</v>
      </c>
      <c r="I2429" s="5">
        <v>6</v>
      </c>
      <c r="J2429" s="5">
        <v>10</v>
      </c>
      <c r="K2429" s="5">
        <v>14</v>
      </c>
      <c r="L2429" s="5">
        <v>19</v>
      </c>
      <c r="M2429" s="5">
        <v>21</v>
      </c>
      <c r="N2429" s="5">
        <v>10</v>
      </c>
      <c r="O2429" s="5">
        <v>126</v>
      </c>
      <c r="P2429" s="5">
        <v>15</v>
      </c>
      <c r="Q2429" s="5">
        <v>30</v>
      </c>
      <c r="R2429" s="5">
        <v>8</v>
      </c>
      <c r="S2429" s="5">
        <v>27</v>
      </c>
      <c r="T2429" s="7">
        <f t="shared" si="160"/>
        <v>323</v>
      </c>
      <c r="U2429" s="7">
        <f t="shared" si="157"/>
        <v>27</v>
      </c>
      <c r="V2429" s="7">
        <f t="shared" si="158"/>
        <v>189</v>
      </c>
      <c r="W2429" s="13">
        <v>115</v>
      </c>
      <c r="X2429" s="13">
        <f t="shared" si="159"/>
        <v>21735</v>
      </c>
    </row>
    <row r="2430" spans="1:24" ht="15">
      <c r="A2430" s="9">
        <v>1032410053</v>
      </c>
      <c r="B2430" s="2" t="s">
        <v>1149</v>
      </c>
      <c r="C2430" t="s">
        <v>1150</v>
      </c>
      <c r="D2430" t="s">
        <v>2116</v>
      </c>
      <c r="E2430">
        <v>2025</v>
      </c>
      <c r="F2430" t="s">
        <v>2866</v>
      </c>
      <c r="G2430" s="7" t="s">
        <v>2770</v>
      </c>
      <c r="H2430" s="5"/>
      <c r="I2430" s="5">
        <v>34</v>
      </c>
      <c r="J2430" s="5">
        <v>33</v>
      </c>
      <c r="K2430" s="5">
        <v>10</v>
      </c>
      <c r="L2430" s="5"/>
      <c r="M2430" s="5">
        <v>13</v>
      </c>
      <c r="N2430" s="5">
        <v>21</v>
      </c>
      <c r="O2430" s="5">
        <v>7</v>
      </c>
      <c r="P2430" s="5">
        <v>19</v>
      </c>
      <c r="Q2430" s="5">
        <v>27</v>
      </c>
      <c r="R2430" s="5">
        <v>75</v>
      </c>
      <c r="S2430" s="5">
        <v>33</v>
      </c>
      <c r="T2430" s="7">
        <f t="shared" si="160"/>
        <v>272</v>
      </c>
      <c r="U2430" s="7">
        <f t="shared" si="157"/>
        <v>23</v>
      </c>
      <c r="V2430" s="7">
        <f t="shared" si="158"/>
        <v>161</v>
      </c>
      <c r="W2430" s="13">
        <v>135</v>
      </c>
      <c r="X2430" s="13">
        <f t="shared" si="159"/>
        <v>21735</v>
      </c>
    </row>
    <row r="2431" spans="1:24" ht="15">
      <c r="A2431" s="9">
        <v>1032142001</v>
      </c>
      <c r="B2431" s="2" t="s">
        <v>2404</v>
      </c>
      <c r="C2431" t="s">
        <v>2405</v>
      </c>
      <c r="D2431" t="s">
        <v>2519</v>
      </c>
      <c r="E2431">
        <v>2025</v>
      </c>
      <c r="F2431" t="s">
        <v>2866</v>
      </c>
      <c r="G2431" s="7" t="s">
        <v>2769</v>
      </c>
      <c r="H2431" s="5"/>
      <c r="I2431" s="5"/>
      <c r="J2431" s="5">
        <v>1</v>
      </c>
      <c r="K2431" s="5">
        <v>1</v>
      </c>
      <c r="L2431" s="5">
        <v>1</v>
      </c>
      <c r="M2431" s="5">
        <v>3</v>
      </c>
      <c r="N2431" s="5">
        <v>4</v>
      </c>
      <c r="O2431" s="5">
        <v>3</v>
      </c>
      <c r="P2431" s="5">
        <v>10</v>
      </c>
      <c r="Q2431" s="5">
        <v>1</v>
      </c>
      <c r="R2431" s="5">
        <v>2</v>
      </c>
      <c r="S2431" s="5">
        <v>3</v>
      </c>
      <c r="T2431" s="7">
        <f t="shared" si="160"/>
        <v>29</v>
      </c>
      <c r="U2431" s="7">
        <f t="shared" si="157"/>
        <v>2</v>
      </c>
      <c r="V2431" s="7">
        <f t="shared" si="158"/>
        <v>14</v>
      </c>
      <c r="W2431" s="13">
        <v>1547</v>
      </c>
      <c r="X2431" s="13">
        <f t="shared" si="159"/>
        <v>21658</v>
      </c>
    </row>
    <row r="2432" spans="1:24" ht="15">
      <c r="A2432" s="9">
        <v>1031810050</v>
      </c>
      <c r="B2432" s="2" t="s">
        <v>1035</v>
      </c>
      <c r="C2432" t="s">
        <v>1036</v>
      </c>
      <c r="D2432" t="s">
        <v>2116</v>
      </c>
      <c r="E2432">
        <v>2025</v>
      </c>
      <c r="F2432" t="s">
        <v>2866</v>
      </c>
      <c r="G2432" s="7" t="s">
        <v>2770</v>
      </c>
      <c r="H2432" s="5">
        <v>52</v>
      </c>
      <c r="I2432" s="5">
        <v>18</v>
      </c>
      <c r="J2432" s="5">
        <v>3</v>
      </c>
      <c r="K2432" s="5">
        <v>26</v>
      </c>
      <c r="L2432" s="5">
        <v>46</v>
      </c>
      <c r="M2432" s="5">
        <v>15</v>
      </c>
      <c r="N2432" s="5">
        <v>16</v>
      </c>
      <c r="O2432" s="5">
        <v>10</v>
      </c>
      <c r="P2432" s="5">
        <v>24</v>
      </c>
      <c r="Q2432" s="5">
        <v>25</v>
      </c>
      <c r="R2432" s="5">
        <v>18</v>
      </c>
      <c r="S2432" s="5">
        <v>52</v>
      </c>
      <c r="T2432" s="7">
        <f t="shared" si="160"/>
        <v>305</v>
      </c>
      <c r="U2432" s="7">
        <f t="shared" si="157"/>
        <v>25</v>
      </c>
      <c r="V2432" s="7">
        <f t="shared" si="158"/>
        <v>175</v>
      </c>
      <c r="W2432" s="13">
        <v>123</v>
      </c>
      <c r="X2432" s="13">
        <f t="shared" si="159"/>
        <v>21525</v>
      </c>
    </row>
    <row r="2433" spans="1:24" ht="15">
      <c r="A2433" s="9">
        <v>1032410043</v>
      </c>
      <c r="B2433" s="2" t="s">
        <v>355</v>
      </c>
      <c r="C2433" t="s">
        <v>356</v>
      </c>
      <c r="D2433" t="s">
        <v>2116</v>
      </c>
      <c r="E2433">
        <v>2025</v>
      </c>
      <c r="F2433" t="s">
        <v>2866</v>
      </c>
      <c r="G2433" s="7" t="s">
        <v>2770</v>
      </c>
      <c r="H2433" s="5">
        <v>127</v>
      </c>
      <c r="I2433" s="5">
        <v>110</v>
      </c>
      <c r="J2433" s="5">
        <v>124</v>
      </c>
      <c r="K2433" s="5">
        <v>144</v>
      </c>
      <c r="L2433" s="5">
        <v>150</v>
      </c>
      <c r="M2433" s="5">
        <v>100</v>
      </c>
      <c r="N2433" s="5">
        <v>118</v>
      </c>
      <c r="O2433" s="5">
        <v>82</v>
      </c>
      <c r="P2433" s="5">
        <v>179</v>
      </c>
      <c r="Q2433" s="5">
        <v>161</v>
      </c>
      <c r="R2433" s="5">
        <v>118</v>
      </c>
      <c r="S2433" s="5">
        <v>97</v>
      </c>
      <c r="T2433" s="7">
        <f t="shared" si="160"/>
        <v>1510</v>
      </c>
      <c r="U2433" s="7">
        <f t="shared" si="157"/>
        <v>126</v>
      </c>
      <c r="V2433" s="7">
        <f t="shared" si="158"/>
        <v>882</v>
      </c>
      <c r="W2433" s="13">
        <v>24</v>
      </c>
      <c r="X2433" s="13">
        <f t="shared" si="159"/>
        <v>21168</v>
      </c>
    </row>
    <row r="2434" spans="1:24" ht="15">
      <c r="A2434" s="9">
        <v>1031830078</v>
      </c>
      <c r="B2434" s="2" t="s">
        <v>2571</v>
      </c>
      <c r="C2434" t="s">
        <v>2572</v>
      </c>
      <c r="D2434" t="s">
        <v>2116</v>
      </c>
      <c r="E2434">
        <v>2025</v>
      </c>
      <c r="F2434" t="s">
        <v>2866</v>
      </c>
      <c r="G2434" s="7" t="s">
        <v>2770</v>
      </c>
      <c r="H2434" s="5"/>
      <c r="I2434" s="5"/>
      <c r="J2434" s="5"/>
      <c r="K2434" s="5">
        <v>3</v>
      </c>
      <c r="L2434" s="5">
        <v>3</v>
      </c>
      <c r="M2434" s="5"/>
      <c r="N2434" s="5"/>
      <c r="O2434" s="5">
        <v>4</v>
      </c>
      <c r="P2434" s="5">
        <v>12</v>
      </c>
      <c r="Q2434" s="5">
        <v>2</v>
      </c>
      <c r="R2434" s="5">
        <v>2</v>
      </c>
      <c r="S2434" s="5">
        <v>12</v>
      </c>
      <c r="T2434" s="7">
        <f t="shared" si="160"/>
        <v>38</v>
      </c>
      <c r="U2434" s="7">
        <f t="shared" ref="U2434:U2497" si="161">+ROUND(T2434/12,0)</f>
        <v>3</v>
      </c>
      <c r="V2434" s="7">
        <f t="shared" ref="V2434:V2497" si="162">+IF(F2434="",U2434*7,U2434*2)</f>
        <v>21</v>
      </c>
      <c r="W2434" s="13">
        <v>1001</v>
      </c>
      <c r="X2434" s="13">
        <f t="shared" ref="X2434:X2497" si="163">+V2434*W2434</f>
        <v>21021</v>
      </c>
    </row>
    <row r="2435" spans="1:24" ht="15">
      <c r="A2435" s="9">
        <v>1032810012</v>
      </c>
      <c r="B2435" s="2" t="s">
        <v>1153</v>
      </c>
      <c r="C2435" t="s">
        <v>1154</v>
      </c>
      <c r="D2435" t="s">
        <v>2116</v>
      </c>
      <c r="E2435">
        <v>2025</v>
      </c>
      <c r="F2435" t="s">
        <v>2866</v>
      </c>
      <c r="G2435" s="7" t="s">
        <v>2770</v>
      </c>
      <c r="H2435" s="5">
        <v>27</v>
      </c>
      <c r="I2435" s="5">
        <v>21</v>
      </c>
      <c r="J2435" s="5">
        <v>12</v>
      </c>
      <c r="K2435" s="5">
        <v>35</v>
      </c>
      <c r="L2435" s="5">
        <v>14</v>
      </c>
      <c r="M2435" s="5"/>
      <c r="N2435" s="5"/>
      <c r="O2435" s="5">
        <v>4</v>
      </c>
      <c r="P2435" s="5"/>
      <c r="Q2435" s="5">
        <v>8</v>
      </c>
      <c r="R2435" s="5"/>
      <c r="S2435" s="5"/>
      <c r="T2435" s="7">
        <f t="shared" si="160"/>
        <v>121</v>
      </c>
      <c r="U2435" s="7">
        <f t="shared" si="161"/>
        <v>10</v>
      </c>
      <c r="V2435" s="7">
        <f t="shared" si="162"/>
        <v>70</v>
      </c>
      <c r="W2435" s="13">
        <v>300</v>
      </c>
      <c r="X2435" s="13">
        <f t="shared" si="163"/>
        <v>21000</v>
      </c>
    </row>
    <row r="2436" spans="1:24" ht="15" hidden="1">
      <c r="A2436" s="9">
        <v>1031830017</v>
      </c>
      <c r="B2436" s="2" t="s">
        <v>1645</v>
      </c>
      <c r="C2436" t="s">
        <v>1646</v>
      </c>
      <c r="D2436" t="s">
        <v>2116</v>
      </c>
      <c r="E2436">
        <v>2024</v>
      </c>
      <c r="F2436" t="s">
        <v>2866</v>
      </c>
      <c r="G2436" s="7" t="s">
        <v>2769</v>
      </c>
      <c r="K2436" s="7">
        <v>7</v>
      </c>
      <c r="L2436" s="7">
        <v>6</v>
      </c>
      <c r="O2436" s="7">
        <v>3</v>
      </c>
      <c r="P2436" s="7">
        <v>4</v>
      </c>
      <c r="T2436" s="7">
        <f t="shared" si="160"/>
        <v>20</v>
      </c>
      <c r="U2436" s="7">
        <f t="shared" si="161"/>
        <v>2</v>
      </c>
      <c r="V2436" s="7">
        <f t="shared" si="162"/>
        <v>14</v>
      </c>
      <c r="W2436" s="13">
        <v>1496</v>
      </c>
      <c r="X2436" s="13">
        <f t="shared" si="163"/>
        <v>20944</v>
      </c>
    </row>
    <row r="2437" spans="1:24" ht="15">
      <c r="A2437" s="9">
        <v>1031840040</v>
      </c>
      <c r="B2437" s="2" t="s">
        <v>938</v>
      </c>
      <c r="C2437" t="s">
        <v>939</v>
      </c>
      <c r="D2437" t="s">
        <v>2116</v>
      </c>
      <c r="E2437">
        <v>2025</v>
      </c>
      <c r="F2437" t="s">
        <v>2866</v>
      </c>
      <c r="G2437" s="7" t="s">
        <v>2770</v>
      </c>
      <c r="H2437" s="5">
        <v>7</v>
      </c>
      <c r="I2437" s="5">
        <v>1</v>
      </c>
      <c r="J2437" s="5">
        <v>2</v>
      </c>
      <c r="K2437" s="5">
        <v>4</v>
      </c>
      <c r="L2437" s="5">
        <v>1</v>
      </c>
      <c r="M2437" s="5">
        <v>2</v>
      </c>
      <c r="N2437" s="5">
        <v>2</v>
      </c>
      <c r="O2437" s="5">
        <v>4</v>
      </c>
      <c r="P2437" s="5">
        <v>34</v>
      </c>
      <c r="Q2437" s="5">
        <v>29</v>
      </c>
      <c r="R2437" s="5">
        <v>11</v>
      </c>
      <c r="S2437" s="5"/>
      <c r="T2437" s="7">
        <f t="shared" si="160"/>
        <v>97</v>
      </c>
      <c r="U2437" s="7">
        <f t="shared" si="161"/>
        <v>8</v>
      </c>
      <c r="V2437" s="7">
        <f t="shared" si="162"/>
        <v>56</v>
      </c>
      <c r="W2437" s="13">
        <v>369</v>
      </c>
      <c r="X2437" s="13">
        <f t="shared" si="163"/>
        <v>20664</v>
      </c>
    </row>
    <row r="2438" spans="1:24" ht="15" hidden="1">
      <c r="A2438" s="9">
        <v>1031440022</v>
      </c>
      <c r="B2438" s="2" t="s">
        <v>1366</v>
      </c>
      <c r="C2438" t="s">
        <v>1367</v>
      </c>
      <c r="D2438" t="s">
        <v>2116</v>
      </c>
      <c r="E2438">
        <v>2024</v>
      </c>
      <c r="F2438" t="s">
        <v>2866</v>
      </c>
      <c r="G2438" s="7" t="s">
        <v>2769</v>
      </c>
      <c r="H2438" s="7">
        <v>7</v>
      </c>
      <c r="I2438" s="7">
        <v>7</v>
      </c>
      <c r="J2438" s="7">
        <v>11</v>
      </c>
      <c r="K2438" s="7">
        <v>2</v>
      </c>
      <c r="L2438" s="7">
        <v>13</v>
      </c>
      <c r="M2438" s="7">
        <v>1</v>
      </c>
      <c r="O2438" s="7">
        <v>9</v>
      </c>
      <c r="R2438" s="7">
        <v>1</v>
      </c>
      <c r="T2438" s="7">
        <f t="shared" si="160"/>
        <v>51</v>
      </c>
      <c r="U2438" s="7">
        <f t="shared" si="161"/>
        <v>4</v>
      </c>
      <c r="V2438" s="7">
        <f t="shared" si="162"/>
        <v>28</v>
      </c>
      <c r="W2438" s="13">
        <v>736</v>
      </c>
      <c r="X2438" s="13">
        <f t="shared" si="163"/>
        <v>20608</v>
      </c>
    </row>
    <row r="2439" spans="1:24" ht="15">
      <c r="A2439" s="9">
        <v>1031440022</v>
      </c>
      <c r="B2439" s="2" t="s">
        <v>1366</v>
      </c>
      <c r="C2439" t="s">
        <v>1367</v>
      </c>
      <c r="D2439" t="s">
        <v>2116</v>
      </c>
      <c r="E2439">
        <v>2025</v>
      </c>
      <c r="F2439" t="s">
        <v>2866</v>
      </c>
      <c r="G2439" s="7" t="s">
        <v>2769</v>
      </c>
      <c r="H2439" s="5">
        <v>12</v>
      </c>
      <c r="I2439" s="5">
        <v>4</v>
      </c>
      <c r="J2439" s="5">
        <v>17</v>
      </c>
      <c r="K2439" s="5"/>
      <c r="L2439" s="5">
        <v>12</v>
      </c>
      <c r="M2439" s="5">
        <v>5</v>
      </c>
      <c r="N2439" s="5">
        <v>1</v>
      </c>
      <c r="O2439" s="5">
        <v>2</v>
      </c>
      <c r="P2439" s="5"/>
      <c r="Q2439" s="5"/>
      <c r="R2439" s="5"/>
      <c r="S2439" s="5"/>
      <c r="T2439" s="7">
        <f t="shared" si="160"/>
        <v>53</v>
      </c>
      <c r="U2439" s="7">
        <f t="shared" si="161"/>
        <v>4</v>
      </c>
      <c r="V2439" s="7">
        <f t="shared" si="162"/>
        <v>28</v>
      </c>
      <c r="W2439" s="13">
        <v>736</v>
      </c>
      <c r="X2439" s="13">
        <f t="shared" si="163"/>
        <v>20608</v>
      </c>
    </row>
    <row r="2440" spans="1:24" ht="15" hidden="1">
      <c r="A2440" s="9" t="s">
        <v>2811</v>
      </c>
      <c r="B2440" s="2" t="s">
        <v>494</v>
      </c>
      <c r="C2440" t="s">
        <v>495</v>
      </c>
      <c r="D2440" t="s">
        <v>2116</v>
      </c>
      <c r="E2440">
        <v>2024</v>
      </c>
      <c r="F2440" t="s">
        <v>2866</v>
      </c>
      <c r="G2440" s="7" t="s">
        <v>2770</v>
      </c>
      <c r="H2440" s="7">
        <v>36</v>
      </c>
      <c r="I2440" s="7">
        <v>74</v>
      </c>
      <c r="J2440" s="7">
        <v>55</v>
      </c>
      <c r="K2440" s="7">
        <v>47</v>
      </c>
      <c r="L2440" s="7">
        <v>94</v>
      </c>
      <c r="M2440" s="7">
        <v>70</v>
      </c>
      <c r="N2440" s="7">
        <v>85</v>
      </c>
      <c r="O2440" s="7">
        <v>97</v>
      </c>
      <c r="P2440" s="7">
        <v>45</v>
      </c>
      <c r="Q2440" s="7">
        <v>50</v>
      </c>
      <c r="R2440" s="7">
        <v>77</v>
      </c>
      <c r="S2440" s="7">
        <v>105</v>
      </c>
      <c r="T2440" s="7">
        <f t="shared" si="160"/>
        <v>835</v>
      </c>
      <c r="U2440" s="7">
        <f t="shared" si="161"/>
        <v>70</v>
      </c>
      <c r="V2440" s="7">
        <f t="shared" si="162"/>
        <v>490</v>
      </c>
      <c r="W2440" s="13">
        <v>42</v>
      </c>
      <c r="X2440" s="13">
        <f t="shared" si="163"/>
        <v>20580</v>
      </c>
    </row>
    <row r="2441" spans="1:24" ht="15" hidden="1">
      <c r="A2441" s="9" t="s">
        <v>2857</v>
      </c>
      <c r="B2441" s="2" t="s">
        <v>1498</v>
      </c>
      <c r="C2441" t="s">
        <v>1499</v>
      </c>
      <c r="D2441" t="s">
        <v>2116</v>
      </c>
      <c r="E2441">
        <v>2024</v>
      </c>
      <c r="F2441" t="s">
        <v>2866</v>
      </c>
      <c r="G2441" s="7" t="s">
        <v>2769</v>
      </c>
      <c r="H2441" s="7">
        <v>1</v>
      </c>
      <c r="K2441" s="7">
        <v>6</v>
      </c>
      <c r="L2441" s="7">
        <v>1</v>
      </c>
      <c r="N2441" s="7">
        <v>3</v>
      </c>
      <c r="O2441" s="7">
        <v>7</v>
      </c>
      <c r="P2441" s="7">
        <v>3</v>
      </c>
      <c r="R2441" s="7">
        <v>12</v>
      </c>
      <c r="S2441" s="7">
        <v>1</v>
      </c>
      <c r="T2441" s="7">
        <f t="shared" si="160"/>
        <v>34</v>
      </c>
      <c r="U2441" s="7">
        <f t="shared" si="161"/>
        <v>3</v>
      </c>
      <c r="V2441" s="7">
        <f t="shared" si="162"/>
        <v>21</v>
      </c>
      <c r="W2441" s="13">
        <v>973</v>
      </c>
      <c r="X2441" s="13">
        <f t="shared" si="163"/>
        <v>20433</v>
      </c>
    </row>
    <row r="2442" spans="1:24" ht="15" hidden="1">
      <c r="A2442" s="9">
        <v>1031220042</v>
      </c>
      <c r="B2442" s="2" t="s">
        <v>1591</v>
      </c>
      <c r="C2442" t="s">
        <v>1592</v>
      </c>
      <c r="D2442" t="s">
        <v>2116</v>
      </c>
      <c r="E2442">
        <v>2024</v>
      </c>
      <c r="F2442" t="s">
        <v>2866</v>
      </c>
      <c r="G2442" s="7" t="s">
        <v>2770</v>
      </c>
      <c r="H2442" s="7">
        <v>7</v>
      </c>
      <c r="J2442" s="7">
        <v>2</v>
      </c>
      <c r="M2442" s="7">
        <v>2</v>
      </c>
      <c r="O2442" s="7">
        <v>12</v>
      </c>
      <c r="T2442" s="7">
        <f t="shared" si="160"/>
        <v>23</v>
      </c>
      <c r="U2442" s="7">
        <f t="shared" si="161"/>
        <v>2</v>
      </c>
      <c r="V2442" s="7">
        <f t="shared" si="162"/>
        <v>14</v>
      </c>
      <c r="W2442" s="13">
        <v>1435</v>
      </c>
      <c r="X2442" s="13">
        <f t="shared" si="163"/>
        <v>20090</v>
      </c>
    </row>
    <row r="2443" spans="1:24" ht="15" hidden="1">
      <c r="A2443" s="9">
        <v>1031840055</v>
      </c>
      <c r="B2443" s="2" t="s">
        <v>1427</v>
      </c>
      <c r="C2443" t="s">
        <v>1428</v>
      </c>
      <c r="D2443" t="s">
        <v>2116</v>
      </c>
      <c r="E2443">
        <v>2024</v>
      </c>
      <c r="F2443" t="s">
        <v>2866</v>
      </c>
      <c r="G2443" s="7" t="s">
        <v>2770</v>
      </c>
      <c r="M2443" s="7">
        <v>4</v>
      </c>
      <c r="P2443" s="7">
        <v>4</v>
      </c>
      <c r="Q2443" s="7">
        <v>1</v>
      </c>
      <c r="R2443" s="7">
        <v>34</v>
      </c>
      <c r="S2443" s="7">
        <v>0</v>
      </c>
      <c r="T2443" s="7">
        <f t="shared" si="160"/>
        <v>43</v>
      </c>
      <c r="U2443" s="7">
        <f t="shared" si="161"/>
        <v>4</v>
      </c>
      <c r="V2443" s="7">
        <f t="shared" si="162"/>
        <v>28</v>
      </c>
      <c r="W2443" s="13">
        <v>714</v>
      </c>
      <c r="X2443" s="13">
        <f t="shared" si="163"/>
        <v>19992</v>
      </c>
    </row>
    <row r="2444" spans="1:24" ht="15" hidden="1">
      <c r="A2444" s="9">
        <v>1031220047</v>
      </c>
      <c r="B2444" s="2" t="s">
        <v>736</v>
      </c>
      <c r="C2444" t="s">
        <v>737</v>
      </c>
      <c r="D2444" t="s">
        <v>2116</v>
      </c>
      <c r="E2444">
        <v>2024</v>
      </c>
      <c r="F2444" t="s">
        <v>2866</v>
      </c>
      <c r="G2444" s="7" t="s">
        <v>2770</v>
      </c>
      <c r="H2444" s="7">
        <v>26</v>
      </c>
      <c r="I2444" s="7">
        <v>18</v>
      </c>
      <c r="J2444" s="7">
        <v>35</v>
      </c>
      <c r="K2444" s="7">
        <v>47</v>
      </c>
      <c r="L2444" s="7">
        <v>66</v>
      </c>
      <c r="M2444" s="7">
        <v>25</v>
      </c>
      <c r="N2444" s="7">
        <v>35</v>
      </c>
      <c r="O2444" s="7">
        <v>14</v>
      </c>
      <c r="P2444" s="7">
        <v>20</v>
      </c>
      <c r="Q2444" s="7">
        <v>16</v>
      </c>
      <c r="R2444" s="7">
        <v>7</v>
      </c>
      <c r="S2444" s="7">
        <v>6</v>
      </c>
      <c r="T2444" s="7">
        <f t="shared" si="160"/>
        <v>315</v>
      </c>
      <c r="U2444" s="7">
        <f t="shared" si="161"/>
        <v>26</v>
      </c>
      <c r="V2444" s="7">
        <f t="shared" si="162"/>
        <v>182</v>
      </c>
      <c r="W2444" s="13">
        <v>109</v>
      </c>
      <c r="X2444" s="13">
        <f t="shared" si="163"/>
        <v>19838</v>
      </c>
    </row>
    <row r="2445" spans="1:24" ht="15" hidden="1">
      <c r="A2445" s="9">
        <v>1032410043</v>
      </c>
      <c r="B2445" s="2" t="s">
        <v>355</v>
      </c>
      <c r="C2445" t="s">
        <v>356</v>
      </c>
      <c r="D2445" t="s">
        <v>2116</v>
      </c>
      <c r="E2445">
        <v>2024</v>
      </c>
      <c r="F2445" t="s">
        <v>2866</v>
      </c>
      <c r="G2445" s="7" t="s">
        <v>2770</v>
      </c>
      <c r="H2445" s="7">
        <v>128</v>
      </c>
      <c r="I2445" s="7">
        <v>116</v>
      </c>
      <c r="J2445" s="7">
        <v>152</v>
      </c>
      <c r="K2445" s="7">
        <v>168</v>
      </c>
      <c r="L2445" s="7">
        <v>160</v>
      </c>
      <c r="M2445" s="7">
        <v>135</v>
      </c>
      <c r="N2445" s="7">
        <v>117</v>
      </c>
      <c r="O2445" s="7">
        <v>138</v>
      </c>
      <c r="P2445" s="7">
        <v>65</v>
      </c>
      <c r="Q2445" s="7">
        <v>64</v>
      </c>
      <c r="R2445" s="7">
        <v>91</v>
      </c>
      <c r="S2445" s="7">
        <v>82</v>
      </c>
      <c r="T2445" s="7">
        <f t="shared" si="160"/>
        <v>1416</v>
      </c>
      <c r="U2445" s="7">
        <f t="shared" si="161"/>
        <v>118</v>
      </c>
      <c r="V2445" s="7">
        <f t="shared" si="162"/>
        <v>826</v>
      </c>
      <c r="W2445" s="13">
        <v>24</v>
      </c>
      <c r="X2445" s="13">
        <f t="shared" si="163"/>
        <v>19824</v>
      </c>
    </row>
    <row r="2446" spans="1:24" ht="15">
      <c r="A2446" s="9">
        <v>1031050125</v>
      </c>
      <c r="B2446" s="2" t="s">
        <v>1739</v>
      </c>
      <c r="C2446" t="s">
        <v>256</v>
      </c>
      <c r="D2446" t="s">
        <v>2116</v>
      </c>
      <c r="E2446">
        <v>2025</v>
      </c>
      <c r="F2446" t="s">
        <v>2866</v>
      </c>
      <c r="G2446" s="7" t="s">
        <v>2770</v>
      </c>
      <c r="H2446" s="5">
        <v>6</v>
      </c>
      <c r="I2446" s="5"/>
      <c r="J2446" s="5">
        <v>14</v>
      </c>
      <c r="K2446" s="5">
        <v>7</v>
      </c>
      <c r="L2446" s="5">
        <v>13</v>
      </c>
      <c r="M2446" s="5">
        <v>7</v>
      </c>
      <c r="N2446" s="5">
        <v>4</v>
      </c>
      <c r="O2446" s="5">
        <v>4</v>
      </c>
      <c r="P2446" s="5">
        <v>1</v>
      </c>
      <c r="Q2446" s="5">
        <v>5</v>
      </c>
      <c r="R2446" s="5"/>
      <c r="S2446" s="5"/>
      <c r="T2446" s="7">
        <f t="shared" si="160"/>
        <v>61</v>
      </c>
      <c r="U2446" s="7">
        <f t="shared" si="161"/>
        <v>5</v>
      </c>
      <c r="V2446" s="7">
        <f t="shared" si="162"/>
        <v>35</v>
      </c>
      <c r="W2446" s="13">
        <v>559</v>
      </c>
      <c r="X2446" s="13">
        <f t="shared" si="163"/>
        <v>19565</v>
      </c>
    </row>
    <row r="2447" spans="1:24" ht="15">
      <c r="A2447" s="9">
        <v>1031640012</v>
      </c>
      <c r="B2447" s="2" t="s">
        <v>1973</v>
      </c>
      <c r="C2447" t="s">
        <v>1974</v>
      </c>
      <c r="D2447" t="s">
        <v>2116</v>
      </c>
      <c r="E2447">
        <v>2025</v>
      </c>
      <c r="F2447" t="s">
        <v>2866</v>
      </c>
      <c r="G2447" s="7" t="s">
        <v>2770</v>
      </c>
      <c r="H2447" s="5">
        <v>2</v>
      </c>
      <c r="I2447" s="5">
        <v>9</v>
      </c>
      <c r="J2447" s="5"/>
      <c r="K2447" s="5"/>
      <c r="L2447" s="5">
        <v>1</v>
      </c>
      <c r="M2447" s="5"/>
      <c r="N2447" s="5"/>
      <c r="O2447" s="5"/>
      <c r="P2447" s="5">
        <v>2</v>
      </c>
      <c r="Q2447" s="5">
        <v>2</v>
      </c>
      <c r="R2447" s="5"/>
      <c r="S2447" s="5"/>
      <c r="T2447" s="7">
        <f t="shared" si="160"/>
        <v>16</v>
      </c>
      <c r="U2447" s="7">
        <f t="shared" si="161"/>
        <v>1</v>
      </c>
      <c r="V2447" s="7">
        <f t="shared" si="162"/>
        <v>7</v>
      </c>
      <c r="W2447" s="13">
        <v>2760</v>
      </c>
      <c r="X2447" s="13">
        <f t="shared" si="163"/>
        <v>19320</v>
      </c>
    </row>
    <row r="2448" spans="1:24" ht="15">
      <c r="A2448" s="9">
        <v>1031440017</v>
      </c>
      <c r="B2448" s="2" t="s">
        <v>1383</v>
      </c>
      <c r="C2448" t="s">
        <v>1384</v>
      </c>
      <c r="D2448" t="s">
        <v>2116</v>
      </c>
      <c r="E2448">
        <v>2025</v>
      </c>
      <c r="F2448" t="s">
        <v>2866</v>
      </c>
      <c r="G2448" s="7" t="s">
        <v>2769</v>
      </c>
      <c r="H2448" s="5"/>
      <c r="I2448" s="5">
        <v>10</v>
      </c>
      <c r="J2448" s="5"/>
      <c r="K2448" s="5"/>
      <c r="L2448" s="5"/>
      <c r="M2448" s="5"/>
      <c r="N2448" s="5"/>
      <c r="O2448" s="5"/>
      <c r="P2448" s="5">
        <v>12</v>
      </c>
      <c r="Q2448" s="5"/>
      <c r="R2448" s="5">
        <v>8</v>
      </c>
      <c r="S2448" s="5">
        <v>7</v>
      </c>
      <c r="T2448" s="7">
        <f t="shared" si="160"/>
        <v>37</v>
      </c>
      <c r="U2448" s="7">
        <f t="shared" si="161"/>
        <v>3</v>
      </c>
      <c r="V2448" s="7">
        <f t="shared" si="162"/>
        <v>21</v>
      </c>
      <c r="W2448" s="13">
        <v>919</v>
      </c>
      <c r="X2448" s="13">
        <f t="shared" si="163"/>
        <v>19299</v>
      </c>
    </row>
    <row r="2449" spans="1:24" ht="15">
      <c r="A2449" s="9">
        <v>1031820045</v>
      </c>
      <c r="B2449" s="2" t="s">
        <v>1309</v>
      </c>
      <c r="C2449" t="s">
        <v>1310</v>
      </c>
      <c r="D2449" t="s">
        <v>2116</v>
      </c>
      <c r="E2449">
        <v>2025</v>
      </c>
      <c r="F2449" t="s">
        <v>2866</v>
      </c>
      <c r="G2449" s="7" t="s">
        <v>2770</v>
      </c>
      <c r="H2449" s="5">
        <v>45</v>
      </c>
      <c r="I2449" s="5">
        <v>16</v>
      </c>
      <c r="J2449" s="5">
        <v>22</v>
      </c>
      <c r="K2449" s="5">
        <v>3</v>
      </c>
      <c r="L2449" s="5">
        <v>8</v>
      </c>
      <c r="M2449" s="5">
        <v>3</v>
      </c>
      <c r="N2449" s="5"/>
      <c r="O2449" s="5"/>
      <c r="P2449" s="5">
        <v>3</v>
      </c>
      <c r="Q2449" s="5"/>
      <c r="R2449" s="5">
        <v>14</v>
      </c>
      <c r="S2449" s="5">
        <v>4</v>
      </c>
      <c r="T2449" s="7">
        <f t="shared" si="160"/>
        <v>118</v>
      </c>
      <c r="U2449" s="7">
        <f t="shared" si="161"/>
        <v>10</v>
      </c>
      <c r="V2449" s="7">
        <f t="shared" si="162"/>
        <v>70</v>
      </c>
      <c r="W2449" s="13">
        <v>275</v>
      </c>
      <c r="X2449" s="13">
        <f t="shared" si="163"/>
        <v>19250</v>
      </c>
    </row>
    <row r="2450" spans="1:24" ht="15" hidden="1">
      <c r="A2450" s="9">
        <v>1032810012</v>
      </c>
      <c r="B2450" s="2" t="s">
        <v>1153</v>
      </c>
      <c r="C2450" t="s">
        <v>1154</v>
      </c>
      <c r="D2450" t="s">
        <v>2116</v>
      </c>
      <c r="E2450">
        <v>2024</v>
      </c>
      <c r="F2450" t="s">
        <v>2866</v>
      </c>
      <c r="G2450" s="7" t="s">
        <v>2770</v>
      </c>
      <c r="H2450" s="7">
        <v>10</v>
      </c>
      <c r="K2450" s="7">
        <v>7</v>
      </c>
      <c r="M2450" s="7">
        <v>1</v>
      </c>
      <c r="N2450" s="7">
        <v>52</v>
      </c>
      <c r="O2450" s="7">
        <v>19</v>
      </c>
      <c r="P2450" s="7">
        <v>7</v>
      </c>
      <c r="S2450" s="7">
        <v>9</v>
      </c>
      <c r="T2450" s="7">
        <f t="shared" si="160"/>
        <v>105</v>
      </c>
      <c r="U2450" s="7">
        <f t="shared" si="161"/>
        <v>9</v>
      </c>
      <c r="V2450" s="7">
        <f t="shared" si="162"/>
        <v>63</v>
      </c>
      <c r="W2450" s="13">
        <v>300</v>
      </c>
      <c r="X2450" s="13">
        <f t="shared" si="163"/>
        <v>18900</v>
      </c>
    </row>
    <row r="2451" spans="1:24" ht="15" hidden="1">
      <c r="A2451" s="9">
        <v>1032610010</v>
      </c>
      <c r="B2451" s="2" t="s">
        <v>1698</v>
      </c>
      <c r="C2451" t="s">
        <v>1699</v>
      </c>
      <c r="D2451" t="s">
        <v>2116</v>
      </c>
      <c r="E2451">
        <v>2024</v>
      </c>
      <c r="F2451" t="s">
        <v>2866</v>
      </c>
      <c r="G2451" s="7" t="s">
        <v>2770</v>
      </c>
      <c r="M2451" s="7">
        <v>3</v>
      </c>
      <c r="N2451" s="7">
        <v>3</v>
      </c>
      <c r="O2451" s="7">
        <v>11</v>
      </c>
      <c r="T2451" s="7">
        <f t="shared" si="160"/>
        <v>17</v>
      </c>
      <c r="U2451" s="7">
        <f t="shared" si="161"/>
        <v>1</v>
      </c>
      <c r="V2451" s="7">
        <f t="shared" si="162"/>
        <v>7</v>
      </c>
      <c r="W2451" s="13">
        <v>2683</v>
      </c>
      <c r="X2451" s="13">
        <f t="shared" si="163"/>
        <v>18781</v>
      </c>
    </row>
    <row r="2452" spans="1:24" ht="15">
      <c r="A2452" s="9">
        <v>1032610010</v>
      </c>
      <c r="B2452" s="2" t="s">
        <v>1698</v>
      </c>
      <c r="C2452" t="s">
        <v>1699</v>
      </c>
      <c r="D2452" t="s">
        <v>2116</v>
      </c>
      <c r="E2452">
        <v>2025</v>
      </c>
      <c r="F2452" t="s">
        <v>2866</v>
      </c>
      <c r="G2452" s="7" t="s">
        <v>2770</v>
      </c>
      <c r="H2452" s="5"/>
      <c r="I2452" s="5"/>
      <c r="J2452" s="5"/>
      <c r="K2452" s="5"/>
      <c r="L2452" s="5"/>
      <c r="M2452" s="5"/>
      <c r="N2452" s="5"/>
      <c r="O2452" s="5"/>
      <c r="P2452" s="5"/>
      <c r="Q2452" s="5">
        <v>8</v>
      </c>
      <c r="R2452" s="5"/>
      <c r="S2452" s="5"/>
      <c r="T2452" s="7">
        <f t="shared" si="160"/>
        <v>8</v>
      </c>
      <c r="U2452" s="7">
        <f t="shared" si="161"/>
        <v>1</v>
      </c>
      <c r="V2452" s="7">
        <f t="shared" si="162"/>
        <v>7</v>
      </c>
      <c r="W2452" s="13">
        <v>2683</v>
      </c>
      <c r="X2452" s="13">
        <f t="shared" si="163"/>
        <v>18781</v>
      </c>
    </row>
    <row r="2453" spans="1:24" ht="15" hidden="1">
      <c r="A2453" s="9">
        <v>1031830122</v>
      </c>
      <c r="B2453" s="2" t="s">
        <v>1867</v>
      </c>
      <c r="C2453" t="s">
        <v>454</v>
      </c>
      <c r="D2453" t="s">
        <v>2116</v>
      </c>
      <c r="E2453">
        <v>2024</v>
      </c>
      <c r="F2453" t="s">
        <v>2866</v>
      </c>
      <c r="G2453" s="7" t="s">
        <v>2769</v>
      </c>
      <c r="O2453" s="7">
        <v>6</v>
      </c>
      <c r="T2453" s="7">
        <f t="shared" si="160"/>
        <v>6</v>
      </c>
      <c r="U2453" s="7">
        <f t="shared" si="161"/>
        <v>1</v>
      </c>
      <c r="V2453" s="7">
        <f t="shared" si="162"/>
        <v>7</v>
      </c>
      <c r="W2453" s="13">
        <v>2678</v>
      </c>
      <c r="X2453" s="13">
        <f t="shared" si="163"/>
        <v>18746</v>
      </c>
    </row>
    <row r="2454" spans="1:24" ht="15">
      <c r="A2454" s="9">
        <v>1031830122</v>
      </c>
      <c r="B2454" s="2" t="s">
        <v>2618</v>
      </c>
      <c r="C2454" t="s">
        <v>2619</v>
      </c>
      <c r="D2454" t="s">
        <v>2116</v>
      </c>
      <c r="E2454">
        <v>2025</v>
      </c>
      <c r="F2454" t="s">
        <v>2866</v>
      </c>
      <c r="G2454" s="7" t="s">
        <v>2769</v>
      </c>
      <c r="H2454" s="5"/>
      <c r="I2454" s="5"/>
      <c r="J2454" s="5"/>
      <c r="K2454" s="5"/>
      <c r="L2454" s="5"/>
      <c r="M2454" s="5"/>
      <c r="N2454" s="5"/>
      <c r="O2454" s="5"/>
      <c r="P2454" s="5"/>
      <c r="Q2454" s="5"/>
      <c r="R2454" s="5"/>
      <c r="S2454" s="5">
        <v>8</v>
      </c>
      <c r="T2454" s="7">
        <f t="shared" si="160"/>
        <v>8</v>
      </c>
      <c r="U2454" s="7">
        <f t="shared" si="161"/>
        <v>1</v>
      </c>
      <c r="V2454" s="7">
        <f t="shared" si="162"/>
        <v>7</v>
      </c>
      <c r="W2454" s="13">
        <v>2678</v>
      </c>
      <c r="X2454" s="13">
        <f t="shared" si="163"/>
        <v>18746</v>
      </c>
    </row>
    <row r="2455" spans="1:24" ht="15" hidden="1">
      <c r="A2455" s="9">
        <v>1031220057</v>
      </c>
      <c r="B2455" s="2" t="s">
        <v>400</v>
      </c>
      <c r="C2455" t="s">
        <v>132</v>
      </c>
      <c r="D2455" t="s">
        <v>2519</v>
      </c>
      <c r="E2455">
        <v>2024</v>
      </c>
      <c r="F2455" t="s">
        <v>2866</v>
      </c>
      <c r="G2455" s="7" t="s">
        <v>2770</v>
      </c>
      <c r="J2455" s="7">
        <v>21</v>
      </c>
      <c r="K2455" s="7">
        <v>49</v>
      </c>
      <c r="L2455" s="7">
        <v>17</v>
      </c>
      <c r="N2455" s="7">
        <v>50</v>
      </c>
      <c r="T2455" s="7">
        <f t="shared" si="160"/>
        <v>137</v>
      </c>
      <c r="U2455" s="7">
        <f t="shared" si="161"/>
        <v>11</v>
      </c>
      <c r="V2455" s="7">
        <f t="shared" si="162"/>
        <v>77</v>
      </c>
      <c r="W2455" s="13">
        <v>239</v>
      </c>
      <c r="X2455" s="13">
        <f t="shared" si="163"/>
        <v>18403</v>
      </c>
    </row>
    <row r="2456" spans="1:24" ht="15" hidden="1">
      <c r="A2456" s="9">
        <v>1031250060</v>
      </c>
      <c r="B2456" s="2" t="s">
        <v>1295</v>
      </c>
      <c r="C2456" t="s">
        <v>1296</v>
      </c>
      <c r="D2456" t="s">
        <v>2116</v>
      </c>
      <c r="E2456">
        <v>2024</v>
      </c>
      <c r="F2456" t="s">
        <v>2866</v>
      </c>
      <c r="G2456" s="7" t="s">
        <v>2770</v>
      </c>
      <c r="I2456" s="7">
        <v>1</v>
      </c>
      <c r="J2456" s="7">
        <v>17</v>
      </c>
      <c r="K2456" s="7">
        <v>11</v>
      </c>
      <c r="N2456" s="7">
        <v>20</v>
      </c>
      <c r="O2456" s="7">
        <v>0</v>
      </c>
      <c r="P2456" s="7">
        <v>4</v>
      </c>
      <c r="Q2456" s="7">
        <v>10</v>
      </c>
      <c r="R2456" s="7">
        <v>5</v>
      </c>
      <c r="T2456" s="7">
        <f t="shared" si="160"/>
        <v>68</v>
      </c>
      <c r="U2456" s="7">
        <f t="shared" si="161"/>
        <v>6</v>
      </c>
      <c r="V2456" s="7">
        <f t="shared" si="162"/>
        <v>42</v>
      </c>
      <c r="W2456" s="13">
        <v>430</v>
      </c>
      <c r="X2456" s="13">
        <f t="shared" si="163"/>
        <v>18060</v>
      </c>
    </row>
    <row r="2457" spans="1:24" ht="15">
      <c r="A2457" s="9" t="s">
        <v>2797</v>
      </c>
      <c r="B2457" s="2" t="s">
        <v>1465</v>
      </c>
      <c r="C2457" t="s">
        <v>1466</v>
      </c>
      <c r="D2457" t="s">
        <v>2116</v>
      </c>
      <c r="E2457">
        <v>2025</v>
      </c>
      <c r="F2457" t="s">
        <v>2866</v>
      </c>
      <c r="G2457" s="7" t="s">
        <v>2770</v>
      </c>
      <c r="H2457" s="5">
        <v>0</v>
      </c>
      <c r="I2457" s="5"/>
      <c r="J2457" s="5">
        <v>72</v>
      </c>
      <c r="K2457" s="5">
        <v>7</v>
      </c>
      <c r="L2457" s="5"/>
      <c r="M2457" s="5">
        <v>8</v>
      </c>
      <c r="N2457" s="5">
        <v>1</v>
      </c>
      <c r="O2457" s="5">
        <v>15</v>
      </c>
      <c r="P2457" s="5">
        <v>1</v>
      </c>
      <c r="Q2457" s="5">
        <v>0</v>
      </c>
      <c r="R2457" s="5">
        <v>31</v>
      </c>
      <c r="S2457" s="5">
        <v>34</v>
      </c>
      <c r="T2457" s="7">
        <f t="shared" si="160"/>
        <v>169</v>
      </c>
      <c r="U2457" s="7">
        <f t="shared" si="161"/>
        <v>14</v>
      </c>
      <c r="V2457" s="7">
        <f t="shared" si="162"/>
        <v>98</v>
      </c>
      <c r="W2457" s="13">
        <v>184</v>
      </c>
      <c r="X2457" s="13">
        <f t="shared" si="163"/>
        <v>18032</v>
      </c>
    </row>
    <row r="2458" spans="1:24" ht="15" hidden="1">
      <c r="A2458" s="9">
        <v>1031060002</v>
      </c>
      <c r="B2458" s="2" t="s">
        <v>1675</v>
      </c>
      <c r="C2458" t="s">
        <v>1676</v>
      </c>
      <c r="D2458" t="s">
        <v>2116</v>
      </c>
      <c r="E2458">
        <v>2024</v>
      </c>
      <c r="F2458" t="s">
        <v>2866</v>
      </c>
      <c r="G2458" s="7" t="s">
        <v>2770</v>
      </c>
      <c r="H2458" s="7">
        <v>8</v>
      </c>
      <c r="I2458" s="7">
        <v>2</v>
      </c>
      <c r="J2458" s="7">
        <v>1</v>
      </c>
      <c r="K2458" s="7">
        <v>1</v>
      </c>
      <c r="L2458" s="7">
        <v>3</v>
      </c>
      <c r="M2458" s="7">
        <v>2</v>
      </c>
      <c r="N2458" s="7">
        <v>1</v>
      </c>
      <c r="T2458" s="7">
        <f t="shared" si="160"/>
        <v>18</v>
      </c>
      <c r="U2458" s="7">
        <f t="shared" si="161"/>
        <v>2</v>
      </c>
      <c r="V2458" s="7">
        <f t="shared" si="162"/>
        <v>14</v>
      </c>
      <c r="W2458" s="13">
        <v>1278</v>
      </c>
      <c r="X2458" s="13">
        <f t="shared" si="163"/>
        <v>17892</v>
      </c>
    </row>
    <row r="2459" spans="1:24" ht="15">
      <c r="A2459" s="9">
        <v>1031060002</v>
      </c>
      <c r="B2459" s="2" t="s">
        <v>1675</v>
      </c>
      <c r="C2459" t="s">
        <v>1676</v>
      </c>
      <c r="D2459" t="s">
        <v>2116</v>
      </c>
      <c r="E2459">
        <v>2025</v>
      </c>
      <c r="F2459" t="s">
        <v>2866</v>
      </c>
      <c r="G2459" s="7" t="s">
        <v>2770</v>
      </c>
      <c r="H2459" s="5"/>
      <c r="I2459" s="5">
        <v>5</v>
      </c>
      <c r="J2459" s="5">
        <v>7</v>
      </c>
      <c r="K2459" s="5">
        <v>4</v>
      </c>
      <c r="L2459" s="5"/>
      <c r="M2459" s="5">
        <v>2</v>
      </c>
      <c r="N2459" s="5">
        <v>2</v>
      </c>
      <c r="O2459" s="5"/>
      <c r="P2459" s="5">
        <v>5</v>
      </c>
      <c r="Q2459" s="5"/>
      <c r="R2459" s="5"/>
      <c r="S2459" s="5"/>
      <c r="T2459" s="7">
        <f t="shared" si="160"/>
        <v>25</v>
      </c>
      <c r="U2459" s="7">
        <f t="shared" si="161"/>
        <v>2</v>
      </c>
      <c r="V2459" s="7">
        <f t="shared" si="162"/>
        <v>14</v>
      </c>
      <c r="W2459" s="13">
        <v>1278</v>
      </c>
      <c r="X2459" s="13">
        <f t="shared" si="163"/>
        <v>17892</v>
      </c>
    </row>
    <row r="2460" spans="1:24" ht="15" hidden="1">
      <c r="A2460" s="9" t="s">
        <v>2803</v>
      </c>
      <c r="B2460" s="2" t="s">
        <v>534</v>
      </c>
      <c r="C2460" t="s">
        <v>535</v>
      </c>
      <c r="D2460" t="s">
        <v>2519</v>
      </c>
      <c r="E2460">
        <v>2024</v>
      </c>
      <c r="F2460" t="s">
        <v>2866</v>
      </c>
      <c r="G2460" s="7" t="s">
        <v>2770</v>
      </c>
      <c r="J2460" s="7">
        <v>9</v>
      </c>
      <c r="K2460" s="7">
        <v>19</v>
      </c>
      <c r="L2460" s="7">
        <v>9</v>
      </c>
      <c r="M2460" s="7">
        <v>17</v>
      </c>
      <c r="N2460" s="7">
        <v>25</v>
      </c>
      <c r="O2460" s="7">
        <v>18</v>
      </c>
      <c r="P2460" s="7">
        <v>15</v>
      </c>
      <c r="Q2460" s="7">
        <v>16</v>
      </c>
      <c r="R2460" s="7">
        <v>9</v>
      </c>
      <c r="S2460" s="7">
        <v>15</v>
      </c>
      <c r="T2460" s="7">
        <f t="shared" si="160"/>
        <v>152</v>
      </c>
      <c r="U2460" s="7">
        <f t="shared" si="161"/>
        <v>13</v>
      </c>
      <c r="V2460" s="7">
        <f t="shared" si="162"/>
        <v>91</v>
      </c>
      <c r="W2460" s="13">
        <v>194</v>
      </c>
      <c r="X2460" s="13">
        <f t="shared" si="163"/>
        <v>17654</v>
      </c>
    </row>
    <row r="2461" spans="1:24" ht="15">
      <c r="A2461" s="9">
        <v>1031011010</v>
      </c>
      <c r="B2461" s="2" t="s">
        <v>2537</v>
      </c>
      <c r="C2461" t="s">
        <v>2538</v>
      </c>
      <c r="D2461" t="s">
        <v>2116</v>
      </c>
      <c r="E2461">
        <v>2025</v>
      </c>
      <c r="F2461" t="s">
        <v>2866</v>
      </c>
      <c r="G2461" s="7" t="s">
        <v>2770</v>
      </c>
      <c r="H2461" s="5"/>
      <c r="I2461" s="5"/>
      <c r="J2461" s="5"/>
      <c r="K2461" s="5">
        <v>44</v>
      </c>
      <c r="L2461" s="5"/>
      <c r="M2461" s="5"/>
      <c r="N2461" s="5">
        <v>14</v>
      </c>
      <c r="O2461" s="5"/>
      <c r="P2461" s="5"/>
      <c r="Q2461" s="5">
        <v>20</v>
      </c>
      <c r="R2461" s="5">
        <v>12</v>
      </c>
      <c r="S2461" s="5">
        <v>78</v>
      </c>
      <c r="T2461" s="7">
        <f t="shared" si="160"/>
        <v>168</v>
      </c>
      <c r="U2461" s="7">
        <f t="shared" si="161"/>
        <v>14</v>
      </c>
      <c r="V2461" s="7">
        <f t="shared" si="162"/>
        <v>98</v>
      </c>
      <c r="W2461" s="13">
        <v>178</v>
      </c>
      <c r="X2461" s="13">
        <f t="shared" si="163"/>
        <v>17444</v>
      </c>
    </row>
    <row r="2462" spans="1:24" ht="15" hidden="1">
      <c r="A2462" s="9">
        <v>1031020099</v>
      </c>
      <c r="B2462" s="2" t="s">
        <v>2473</v>
      </c>
      <c r="C2462" t="s">
        <v>1226</v>
      </c>
      <c r="D2462" t="s">
        <v>2519</v>
      </c>
      <c r="E2462">
        <v>2024</v>
      </c>
      <c r="F2462" t="s">
        <v>2866</v>
      </c>
      <c r="G2462" s="7" t="s">
        <v>2770</v>
      </c>
      <c r="S2462" s="7">
        <v>8</v>
      </c>
      <c r="T2462" s="7">
        <f t="shared" si="160"/>
        <v>8</v>
      </c>
      <c r="U2462" s="7">
        <f t="shared" si="161"/>
        <v>1</v>
      </c>
      <c r="V2462" s="7">
        <f t="shared" si="162"/>
        <v>7</v>
      </c>
      <c r="W2462" s="13">
        <v>2472</v>
      </c>
      <c r="X2462" s="13">
        <f t="shared" si="163"/>
        <v>17304</v>
      </c>
    </row>
    <row r="2463" spans="1:24" ht="15" hidden="1">
      <c r="A2463" s="9">
        <v>1031630020</v>
      </c>
      <c r="B2463" s="2" t="s">
        <v>1757</v>
      </c>
      <c r="C2463" t="s">
        <v>618</v>
      </c>
      <c r="D2463" t="s">
        <v>2116</v>
      </c>
      <c r="E2463">
        <v>2024</v>
      </c>
      <c r="F2463" t="s">
        <v>2866</v>
      </c>
      <c r="G2463" s="7" t="s">
        <v>2770</v>
      </c>
      <c r="S2463" s="7">
        <v>12</v>
      </c>
      <c r="T2463" s="7">
        <f t="shared" si="160"/>
        <v>12</v>
      </c>
      <c r="U2463" s="7">
        <f t="shared" si="161"/>
        <v>1</v>
      </c>
      <c r="V2463" s="7">
        <f t="shared" si="162"/>
        <v>7</v>
      </c>
      <c r="W2463" s="13">
        <v>2461</v>
      </c>
      <c r="X2463" s="13">
        <f t="shared" si="163"/>
        <v>17227</v>
      </c>
    </row>
    <row r="2464" spans="1:24" ht="15" hidden="1">
      <c r="A2464" s="9">
        <v>1031810082</v>
      </c>
      <c r="B2464" s="2" t="s">
        <v>1717</v>
      </c>
      <c r="C2464" t="s">
        <v>1718</v>
      </c>
      <c r="D2464" t="s">
        <v>2116</v>
      </c>
      <c r="E2464">
        <v>2024</v>
      </c>
      <c r="F2464" t="s">
        <v>2866</v>
      </c>
      <c r="G2464" s="7" t="s">
        <v>2769</v>
      </c>
      <c r="J2464" s="7">
        <v>1</v>
      </c>
      <c r="K2464" s="7">
        <v>9</v>
      </c>
      <c r="N2464" s="7">
        <v>4</v>
      </c>
      <c r="P2464" s="7">
        <v>1</v>
      </c>
      <c r="T2464" s="7">
        <f t="shared" ref="T2464:T2527" si="164">+SUM(H2464:S2464)</f>
        <v>15</v>
      </c>
      <c r="U2464" s="7">
        <f t="shared" si="161"/>
        <v>1</v>
      </c>
      <c r="V2464" s="7">
        <f t="shared" si="162"/>
        <v>7</v>
      </c>
      <c r="W2464" s="13">
        <v>2435</v>
      </c>
      <c r="X2464" s="13">
        <f t="shared" si="163"/>
        <v>17045</v>
      </c>
    </row>
    <row r="2465" spans="1:24" ht="15" hidden="1">
      <c r="A2465" s="9">
        <v>1031050010</v>
      </c>
      <c r="B2465" s="2" t="s">
        <v>1439</v>
      </c>
      <c r="C2465" t="s">
        <v>1440</v>
      </c>
      <c r="D2465" t="s">
        <v>2116</v>
      </c>
      <c r="E2465">
        <v>2024</v>
      </c>
      <c r="F2465" t="s">
        <v>2866</v>
      </c>
      <c r="G2465" s="7" t="s">
        <v>2770</v>
      </c>
      <c r="I2465" s="7">
        <v>6</v>
      </c>
      <c r="K2465" s="7">
        <v>1</v>
      </c>
      <c r="L2465" s="7">
        <v>2</v>
      </c>
      <c r="M2465" s="7">
        <v>3</v>
      </c>
      <c r="O2465" s="7">
        <v>14</v>
      </c>
      <c r="P2465" s="7">
        <v>3</v>
      </c>
      <c r="R2465" s="7">
        <v>8</v>
      </c>
      <c r="S2465" s="7">
        <v>4</v>
      </c>
      <c r="T2465" s="7">
        <f t="shared" si="164"/>
        <v>41</v>
      </c>
      <c r="U2465" s="7">
        <f t="shared" si="161"/>
        <v>3</v>
      </c>
      <c r="V2465" s="7">
        <f t="shared" si="162"/>
        <v>21</v>
      </c>
      <c r="W2465" s="13">
        <v>803</v>
      </c>
      <c r="X2465" s="13">
        <f t="shared" si="163"/>
        <v>16863</v>
      </c>
    </row>
    <row r="2466" spans="1:24" ht="15" hidden="1">
      <c r="A2466" s="9" t="s">
        <v>2798</v>
      </c>
      <c r="B2466" s="2" t="s">
        <v>1804</v>
      </c>
      <c r="C2466" t="s">
        <v>1199</v>
      </c>
      <c r="D2466" t="s">
        <v>2116</v>
      </c>
      <c r="E2466">
        <v>2024</v>
      </c>
      <c r="F2466" t="s">
        <v>2866</v>
      </c>
      <c r="G2466" s="7" t="s">
        <v>2770</v>
      </c>
      <c r="H2466" s="7">
        <v>7</v>
      </c>
      <c r="I2466" s="7">
        <v>0</v>
      </c>
      <c r="O2466" s="7">
        <v>2</v>
      </c>
      <c r="T2466" s="7">
        <f t="shared" si="164"/>
        <v>9</v>
      </c>
      <c r="U2466" s="7">
        <f t="shared" si="161"/>
        <v>1</v>
      </c>
      <c r="V2466" s="7">
        <f t="shared" si="162"/>
        <v>7</v>
      </c>
      <c r="W2466" s="13">
        <v>2393</v>
      </c>
      <c r="X2466" s="13">
        <f t="shared" si="163"/>
        <v>16751</v>
      </c>
    </row>
    <row r="2467" spans="1:24" ht="15">
      <c r="A2467" s="9">
        <v>1031220150</v>
      </c>
      <c r="B2467" s="2" t="s">
        <v>2737</v>
      </c>
      <c r="C2467" t="s">
        <v>42</v>
      </c>
      <c r="D2467" t="s">
        <v>2519</v>
      </c>
      <c r="E2467">
        <v>2025</v>
      </c>
      <c r="F2467" t="s">
        <v>2866</v>
      </c>
      <c r="G2467" s="7" t="s">
        <v>2770</v>
      </c>
      <c r="H2467" s="5"/>
      <c r="I2467" s="5"/>
      <c r="J2467" s="5"/>
      <c r="K2467" s="5"/>
      <c r="L2467" s="5"/>
      <c r="M2467" s="5"/>
      <c r="N2467" s="5"/>
      <c r="O2467" s="5"/>
      <c r="P2467" s="5">
        <v>19</v>
      </c>
      <c r="Q2467" s="5">
        <v>46</v>
      </c>
      <c r="R2467" s="5"/>
      <c r="S2467" s="5"/>
      <c r="T2467" s="7">
        <f t="shared" si="164"/>
        <v>65</v>
      </c>
      <c r="U2467" s="7">
        <f t="shared" si="161"/>
        <v>5</v>
      </c>
      <c r="V2467" s="7">
        <f t="shared" si="162"/>
        <v>35</v>
      </c>
      <c r="W2467" s="13">
        <v>477</v>
      </c>
      <c r="X2467" s="13">
        <f t="shared" si="163"/>
        <v>16695</v>
      </c>
    </row>
    <row r="2468" spans="1:24" ht="15" hidden="1">
      <c r="A2468" s="9">
        <v>1031040001</v>
      </c>
      <c r="B2468" s="2" t="s">
        <v>1243</v>
      </c>
      <c r="C2468" t="s">
        <v>1244</v>
      </c>
      <c r="D2468" t="s">
        <v>2116</v>
      </c>
      <c r="E2468">
        <v>2024</v>
      </c>
      <c r="F2468" t="s">
        <v>2866</v>
      </c>
      <c r="G2468" s="7" t="s">
        <v>2770</v>
      </c>
      <c r="H2468" s="7">
        <v>13</v>
      </c>
      <c r="I2468" s="7">
        <v>1</v>
      </c>
      <c r="J2468" s="7">
        <v>0</v>
      </c>
      <c r="K2468" s="7">
        <v>13</v>
      </c>
      <c r="L2468" s="7">
        <v>2</v>
      </c>
      <c r="M2468" s="7">
        <v>1</v>
      </c>
      <c r="N2468" s="7">
        <v>4</v>
      </c>
      <c r="O2468" s="7">
        <v>13</v>
      </c>
      <c r="P2468" s="7">
        <v>5</v>
      </c>
      <c r="Q2468" s="7">
        <v>3</v>
      </c>
      <c r="R2468" s="7">
        <v>3</v>
      </c>
      <c r="S2468" s="7">
        <v>21</v>
      </c>
      <c r="T2468" s="7">
        <f t="shared" si="164"/>
        <v>79</v>
      </c>
      <c r="U2468" s="7">
        <f t="shared" si="161"/>
        <v>7</v>
      </c>
      <c r="V2468" s="7">
        <f t="shared" si="162"/>
        <v>49</v>
      </c>
      <c r="W2468" s="13">
        <v>339</v>
      </c>
      <c r="X2468" s="13">
        <f t="shared" si="163"/>
        <v>16611</v>
      </c>
    </row>
    <row r="2469" spans="1:24" ht="15" hidden="1">
      <c r="A2469" s="9">
        <v>1032810040</v>
      </c>
      <c r="B2469" s="2" t="s">
        <v>918</v>
      </c>
      <c r="C2469" t="s">
        <v>919</v>
      </c>
      <c r="D2469" t="s">
        <v>2116</v>
      </c>
      <c r="E2469">
        <v>2024</v>
      </c>
      <c r="F2469" t="s">
        <v>2866</v>
      </c>
      <c r="G2469" s="7" t="s">
        <v>2770</v>
      </c>
      <c r="H2469" s="7">
        <v>14</v>
      </c>
      <c r="J2469" s="7">
        <v>28</v>
      </c>
      <c r="K2469" s="7">
        <v>3</v>
      </c>
      <c r="M2469" s="7">
        <v>1</v>
      </c>
      <c r="N2469" s="7">
        <v>73</v>
      </c>
      <c r="O2469" s="7">
        <v>32</v>
      </c>
      <c r="P2469" s="7">
        <v>7</v>
      </c>
      <c r="Q2469" s="7">
        <v>8</v>
      </c>
      <c r="R2469" s="7">
        <v>28</v>
      </c>
      <c r="S2469" s="7">
        <v>7</v>
      </c>
      <c r="T2469" s="7">
        <f t="shared" si="164"/>
        <v>201</v>
      </c>
      <c r="U2469" s="7">
        <f t="shared" si="161"/>
        <v>17</v>
      </c>
      <c r="V2469" s="7">
        <f t="shared" si="162"/>
        <v>119</v>
      </c>
      <c r="W2469" s="13">
        <v>136</v>
      </c>
      <c r="X2469" s="13">
        <f t="shared" si="163"/>
        <v>16184</v>
      </c>
    </row>
    <row r="2470" spans="1:24" ht="15">
      <c r="A2470" s="9">
        <v>1032810040</v>
      </c>
      <c r="B2470" s="2" t="s">
        <v>918</v>
      </c>
      <c r="C2470" t="s">
        <v>919</v>
      </c>
      <c r="D2470" t="s">
        <v>2116</v>
      </c>
      <c r="E2470">
        <v>2025</v>
      </c>
      <c r="F2470" t="s">
        <v>2866</v>
      </c>
      <c r="G2470" s="7" t="s">
        <v>2770</v>
      </c>
      <c r="H2470" s="5">
        <v>22</v>
      </c>
      <c r="I2470" s="5">
        <v>24</v>
      </c>
      <c r="J2470" s="5">
        <v>17</v>
      </c>
      <c r="K2470" s="5">
        <v>34</v>
      </c>
      <c r="L2470" s="5">
        <v>24</v>
      </c>
      <c r="M2470" s="5">
        <v>36</v>
      </c>
      <c r="N2470" s="5">
        <v>27</v>
      </c>
      <c r="O2470" s="5"/>
      <c r="P2470" s="5">
        <v>9</v>
      </c>
      <c r="Q2470" s="5">
        <v>12</v>
      </c>
      <c r="R2470" s="5">
        <v>2</v>
      </c>
      <c r="S2470" s="5"/>
      <c r="T2470" s="7">
        <f t="shared" si="164"/>
        <v>207</v>
      </c>
      <c r="U2470" s="7">
        <f t="shared" si="161"/>
        <v>17</v>
      </c>
      <c r="V2470" s="7">
        <f t="shared" si="162"/>
        <v>119</v>
      </c>
      <c r="W2470" s="13">
        <v>136</v>
      </c>
      <c r="X2470" s="13">
        <f t="shared" si="163"/>
        <v>16184</v>
      </c>
    </row>
    <row r="2471" spans="1:24" ht="15" hidden="1">
      <c r="A2471" s="9">
        <v>1031830110</v>
      </c>
      <c r="B2471" s="2" t="s">
        <v>693</v>
      </c>
      <c r="C2471" t="s">
        <v>694</v>
      </c>
      <c r="D2471" t="s">
        <v>2116</v>
      </c>
      <c r="E2471">
        <v>2024</v>
      </c>
      <c r="F2471" t="s">
        <v>2866</v>
      </c>
      <c r="G2471" s="7" t="s">
        <v>2770</v>
      </c>
      <c r="H2471" s="7">
        <v>17</v>
      </c>
      <c r="I2471" s="7">
        <v>14</v>
      </c>
      <c r="J2471" s="7">
        <v>18</v>
      </c>
      <c r="K2471" s="7">
        <v>60</v>
      </c>
      <c r="L2471" s="7">
        <v>17</v>
      </c>
      <c r="M2471" s="7">
        <v>42</v>
      </c>
      <c r="N2471" s="7">
        <v>14</v>
      </c>
      <c r="O2471" s="7">
        <v>2</v>
      </c>
      <c r="P2471" s="7">
        <v>27</v>
      </c>
      <c r="Q2471" s="7">
        <v>16</v>
      </c>
      <c r="R2471" s="7">
        <v>51</v>
      </c>
      <c r="S2471" s="7">
        <v>91</v>
      </c>
      <c r="T2471" s="7">
        <f t="shared" si="164"/>
        <v>369</v>
      </c>
      <c r="U2471" s="7">
        <f t="shared" si="161"/>
        <v>31</v>
      </c>
      <c r="V2471" s="7">
        <f t="shared" si="162"/>
        <v>217</v>
      </c>
      <c r="W2471" s="13">
        <v>74</v>
      </c>
      <c r="X2471" s="13">
        <f t="shared" si="163"/>
        <v>16058</v>
      </c>
    </row>
    <row r="2472" spans="1:24" ht="15" hidden="1">
      <c r="A2472" s="9" t="s">
        <v>2847</v>
      </c>
      <c r="B2472" s="2" t="s">
        <v>1800</v>
      </c>
      <c r="C2472" t="s">
        <v>1801</v>
      </c>
      <c r="D2472" t="s">
        <v>2116</v>
      </c>
      <c r="E2472">
        <v>2024</v>
      </c>
      <c r="F2472" t="s">
        <v>2866</v>
      </c>
      <c r="G2472" s="7" t="s">
        <v>2770</v>
      </c>
      <c r="I2472" s="7">
        <v>5</v>
      </c>
      <c r="Q2472" s="7">
        <v>4</v>
      </c>
      <c r="T2472" s="7">
        <f t="shared" si="164"/>
        <v>9</v>
      </c>
      <c r="U2472" s="7">
        <f t="shared" si="161"/>
        <v>1</v>
      </c>
      <c r="V2472" s="7">
        <f t="shared" si="162"/>
        <v>7</v>
      </c>
      <c r="W2472" s="13">
        <v>2269</v>
      </c>
      <c r="X2472" s="13">
        <f t="shared" si="163"/>
        <v>15883</v>
      </c>
    </row>
    <row r="2473" spans="1:24" ht="15">
      <c r="A2473" s="9">
        <v>1031211150</v>
      </c>
      <c r="B2473" s="2" t="s">
        <v>714</v>
      </c>
      <c r="C2473" t="s">
        <v>715</v>
      </c>
      <c r="D2473" t="s">
        <v>2116</v>
      </c>
      <c r="E2473">
        <v>2025</v>
      </c>
      <c r="F2473" t="s">
        <v>2866</v>
      </c>
      <c r="G2473" s="7" t="s">
        <v>2769</v>
      </c>
      <c r="H2473" s="5"/>
      <c r="I2473" s="5">
        <v>2</v>
      </c>
      <c r="J2473" s="5">
        <v>16</v>
      </c>
      <c r="K2473" s="5">
        <v>16</v>
      </c>
      <c r="L2473" s="5"/>
      <c r="M2473" s="5"/>
      <c r="N2473" s="5">
        <v>17</v>
      </c>
      <c r="O2473" s="5">
        <v>2</v>
      </c>
      <c r="P2473" s="5">
        <v>25</v>
      </c>
      <c r="Q2473" s="5">
        <v>18</v>
      </c>
      <c r="R2473" s="5">
        <v>19</v>
      </c>
      <c r="S2473" s="5">
        <v>21</v>
      </c>
      <c r="T2473" s="7">
        <f t="shared" si="164"/>
        <v>136</v>
      </c>
      <c r="U2473" s="7">
        <f t="shared" si="161"/>
        <v>11</v>
      </c>
      <c r="V2473" s="7">
        <f t="shared" si="162"/>
        <v>77</v>
      </c>
      <c r="W2473" s="13">
        <v>205</v>
      </c>
      <c r="X2473" s="13">
        <f t="shared" si="163"/>
        <v>15785</v>
      </c>
    </row>
    <row r="2474" spans="1:24" ht="15" hidden="1">
      <c r="A2474" s="9">
        <v>1031620018</v>
      </c>
      <c r="B2474" s="2" t="s">
        <v>1020</v>
      </c>
      <c r="C2474" t="s">
        <v>1021</v>
      </c>
      <c r="D2474" t="s">
        <v>2116</v>
      </c>
      <c r="E2474">
        <v>2024</v>
      </c>
      <c r="F2474" t="s">
        <v>2866</v>
      </c>
      <c r="G2474" s="7" t="s">
        <v>2770</v>
      </c>
      <c r="H2474" s="7">
        <v>1</v>
      </c>
      <c r="I2474" s="7">
        <v>6</v>
      </c>
      <c r="J2474" s="7">
        <v>7</v>
      </c>
      <c r="L2474" s="7">
        <v>15</v>
      </c>
      <c r="M2474" s="7">
        <v>11</v>
      </c>
      <c r="N2474" s="7">
        <v>4</v>
      </c>
      <c r="P2474" s="7">
        <v>3</v>
      </c>
      <c r="Q2474" s="7">
        <v>6</v>
      </c>
      <c r="R2474" s="7">
        <v>41</v>
      </c>
      <c r="S2474" s="7">
        <v>59</v>
      </c>
      <c r="T2474" s="7">
        <f t="shared" si="164"/>
        <v>153</v>
      </c>
      <c r="U2474" s="7">
        <f t="shared" si="161"/>
        <v>13</v>
      </c>
      <c r="V2474" s="7">
        <f t="shared" si="162"/>
        <v>91</v>
      </c>
      <c r="W2474" s="13">
        <v>173</v>
      </c>
      <c r="X2474" s="13">
        <f t="shared" si="163"/>
        <v>15743</v>
      </c>
    </row>
    <row r="2475" spans="1:24" ht="15" hidden="1">
      <c r="A2475" s="9">
        <v>1031220065</v>
      </c>
      <c r="B2475" s="2" t="s">
        <v>1845</v>
      </c>
      <c r="C2475" t="s">
        <v>1846</v>
      </c>
      <c r="D2475" t="s">
        <v>2116</v>
      </c>
      <c r="E2475">
        <v>2024</v>
      </c>
      <c r="F2475" t="s">
        <v>2866</v>
      </c>
      <c r="G2475" s="7" t="s">
        <v>2769</v>
      </c>
      <c r="Q2475" s="7">
        <v>7</v>
      </c>
      <c r="T2475" s="7">
        <f t="shared" si="164"/>
        <v>7</v>
      </c>
      <c r="U2475" s="7">
        <f t="shared" si="161"/>
        <v>1</v>
      </c>
      <c r="V2475" s="7">
        <f t="shared" si="162"/>
        <v>7</v>
      </c>
      <c r="W2475" s="13">
        <v>2246</v>
      </c>
      <c r="X2475" s="13">
        <f t="shared" si="163"/>
        <v>15722</v>
      </c>
    </row>
    <row r="2476" spans="1:24" ht="15">
      <c r="A2476" s="9">
        <v>1032810070</v>
      </c>
      <c r="B2476" s="2" t="s">
        <v>1906</v>
      </c>
      <c r="C2476" t="s">
        <v>1907</v>
      </c>
      <c r="D2476" t="s">
        <v>2116</v>
      </c>
      <c r="E2476">
        <v>2025</v>
      </c>
      <c r="F2476" t="s">
        <v>2866</v>
      </c>
      <c r="G2476" s="7" t="s">
        <v>2770</v>
      </c>
      <c r="H2476" s="5"/>
      <c r="I2476" s="5">
        <v>31</v>
      </c>
      <c r="J2476" s="5">
        <v>55</v>
      </c>
      <c r="K2476" s="5">
        <v>84</v>
      </c>
      <c r="L2476" s="5">
        <v>94</v>
      </c>
      <c r="M2476" s="5">
        <v>104</v>
      </c>
      <c r="N2476" s="5">
        <v>26</v>
      </c>
      <c r="O2476" s="5"/>
      <c r="P2476" s="5"/>
      <c r="Q2476" s="5"/>
      <c r="R2476" s="5"/>
      <c r="S2476" s="5"/>
      <c r="T2476" s="7">
        <f t="shared" si="164"/>
        <v>394</v>
      </c>
      <c r="U2476" s="7">
        <f t="shared" si="161"/>
        <v>33</v>
      </c>
      <c r="V2476" s="7">
        <f t="shared" si="162"/>
        <v>231</v>
      </c>
      <c r="W2476" s="13">
        <v>68</v>
      </c>
      <c r="X2476" s="13">
        <f t="shared" si="163"/>
        <v>15708</v>
      </c>
    </row>
    <row r="2477" spans="1:24" ht="15">
      <c r="A2477" s="9">
        <v>1031220066</v>
      </c>
      <c r="B2477" s="2" t="s">
        <v>1637</v>
      </c>
      <c r="C2477" t="s">
        <v>1638</v>
      </c>
      <c r="D2477" t="s">
        <v>2116</v>
      </c>
      <c r="E2477">
        <v>2025</v>
      </c>
      <c r="F2477" t="s">
        <v>2866</v>
      </c>
      <c r="G2477" s="7" t="s">
        <v>2769</v>
      </c>
      <c r="H2477" s="5">
        <v>1</v>
      </c>
      <c r="I2477" s="5"/>
      <c r="J2477" s="5">
        <v>1</v>
      </c>
      <c r="K2477" s="5">
        <v>7</v>
      </c>
      <c r="L2477" s="5">
        <v>2</v>
      </c>
      <c r="M2477" s="5">
        <v>4</v>
      </c>
      <c r="N2477" s="5">
        <v>2</v>
      </c>
      <c r="O2477" s="5">
        <v>2</v>
      </c>
      <c r="P2477" s="5">
        <v>22</v>
      </c>
      <c r="Q2477" s="5"/>
      <c r="R2477" s="5"/>
      <c r="S2477" s="5">
        <v>2</v>
      </c>
      <c r="T2477" s="7">
        <f t="shared" si="164"/>
        <v>43</v>
      </c>
      <c r="U2477" s="7">
        <f t="shared" si="161"/>
        <v>4</v>
      </c>
      <c r="V2477" s="7">
        <f t="shared" si="162"/>
        <v>28</v>
      </c>
      <c r="W2477" s="13">
        <v>561</v>
      </c>
      <c r="X2477" s="13">
        <f t="shared" si="163"/>
        <v>15708</v>
      </c>
    </row>
    <row r="2478" spans="1:24" ht="15" hidden="1">
      <c r="A2478" s="9">
        <v>1032150019</v>
      </c>
      <c r="B2478" s="2" t="s">
        <v>1663</v>
      </c>
      <c r="C2478" t="s">
        <v>1664</v>
      </c>
      <c r="D2478" t="s">
        <v>2116</v>
      </c>
      <c r="E2478">
        <v>2024</v>
      </c>
      <c r="F2478" t="s">
        <v>2866</v>
      </c>
      <c r="G2478" s="7" t="s">
        <v>2770</v>
      </c>
      <c r="H2478" s="7">
        <v>3</v>
      </c>
      <c r="I2478" s="7">
        <v>2</v>
      </c>
      <c r="J2478" s="7">
        <v>4</v>
      </c>
      <c r="K2478" s="7">
        <v>1</v>
      </c>
      <c r="L2478" s="7">
        <v>3</v>
      </c>
      <c r="N2478" s="7">
        <v>1</v>
      </c>
      <c r="O2478" s="7">
        <v>0</v>
      </c>
      <c r="P2478" s="7">
        <v>4</v>
      </c>
      <c r="Q2478" s="7">
        <v>0</v>
      </c>
      <c r="R2478" s="7">
        <v>1</v>
      </c>
      <c r="T2478" s="7">
        <f t="shared" si="164"/>
        <v>19</v>
      </c>
      <c r="U2478" s="7">
        <f t="shared" si="161"/>
        <v>2</v>
      </c>
      <c r="V2478" s="7">
        <f t="shared" si="162"/>
        <v>14</v>
      </c>
      <c r="W2478" s="13">
        <v>1120</v>
      </c>
      <c r="X2478" s="13">
        <f t="shared" si="163"/>
        <v>15680</v>
      </c>
    </row>
    <row r="2479" spans="1:24" ht="15">
      <c r="A2479" s="9">
        <v>1031870011</v>
      </c>
      <c r="B2479" s="2" t="s">
        <v>1096</v>
      </c>
      <c r="C2479" t="s">
        <v>1097</v>
      </c>
      <c r="D2479" t="s">
        <v>2116</v>
      </c>
      <c r="E2479">
        <v>2025</v>
      </c>
      <c r="F2479" t="s">
        <v>2866</v>
      </c>
      <c r="G2479" s="7" t="s">
        <v>2769</v>
      </c>
      <c r="H2479" s="5">
        <v>9</v>
      </c>
      <c r="I2479" s="5"/>
      <c r="J2479" s="5"/>
      <c r="K2479" s="5"/>
      <c r="L2479" s="5"/>
      <c r="M2479" s="5"/>
      <c r="N2479" s="5"/>
      <c r="O2479" s="5"/>
      <c r="P2479" s="5"/>
      <c r="Q2479" s="5"/>
      <c r="R2479" s="5"/>
      <c r="S2479" s="5"/>
      <c r="T2479" s="7">
        <f t="shared" si="164"/>
        <v>9</v>
      </c>
      <c r="U2479" s="7">
        <f t="shared" si="161"/>
        <v>1</v>
      </c>
      <c r="V2479" s="7">
        <f t="shared" si="162"/>
        <v>7</v>
      </c>
      <c r="W2479" s="13">
        <v>2162</v>
      </c>
      <c r="X2479" s="13">
        <f t="shared" si="163"/>
        <v>15134</v>
      </c>
    </row>
    <row r="2480" spans="1:24" ht="15">
      <c r="A2480" s="9">
        <v>1032150013</v>
      </c>
      <c r="B2480" s="2" t="s">
        <v>1043</v>
      </c>
      <c r="C2480" t="s">
        <v>1044</v>
      </c>
      <c r="D2480" t="s">
        <v>2116</v>
      </c>
      <c r="E2480">
        <v>2025</v>
      </c>
      <c r="F2480" t="s">
        <v>2866</v>
      </c>
      <c r="G2480" s="7" t="s">
        <v>2769</v>
      </c>
      <c r="H2480" s="5"/>
      <c r="I2480" s="5"/>
      <c r="J2480" s="5"/>
      <c r="K2480" s="5">
        <v>0</v>
      </c>
      <c r="L2480" s="5">
        <v>1</v>
      </c>
      <c r="M2480" s="5">
        <v>7</v>
      </c>
      <c r="N2480" s="5">
        <v>1</v>
      </c>
      <c r="O2480" s="5"/>
      <c r="P2480" s="5">
        <v>7</v>
      </c>
      <c r="Q2480" s="5"/>
      <c r="R2480" s="5"/>
      <c r="S2480" s="5"/>
      <c r="T2480" s="7">
        <f t="shared" si="164"/>
        <v>16</v>
      </c>
      <c r="U2480" s="7">
        <f t="shared" si="161"/>
        <v>1</v>
      </c>
      <c r="V2480" s="7">
        <f t="shared" si="162"/>
        <v>7</v>
      </c>
      <c r="W2480" s="13">
        <v>2108</v>
      </c>
      <c r="X2480" s="13">
        <f t="shared" si="163"/>
        <v>14756</v>
      </c>
    </row>
    <row r="2481" spans="1:24" ht="15">
      <c r="A2481" s="9">
        <v>1031840003</v>
      </c>
      <c r="B2481" s="2" t="s">
        <v>805</v>
      </c>
      <c r="C2481" t="s">
        <v>806</v>
      </c>
      <c r="D2481" t="s">
        <v>2116</v>
      </c>
      <c r="E2481">
        <v>2025</v>
      </c>
      <c r="F2481" t="s">
        <v>2866</v>
      </c>
      <c r="G2481" s="7" t="s">
        <v>2770</v>
      </c>
      <c r="H2481" s="5">
        <v>13</v>
      </c>
      <c r="I2481" s="5">
        <v>17</v>
      </c>
      <c r="J2481" s="5">
        <v>10</v>
      </c>
      <c r="K2481" s="5">
        <v>28</v>
      </c>
      <c r="L2481" s="5">
        <v>12</v>
      </c>
      <c r="M2481" s="5">
        <v>2</v>
      </c>
      <c r="N2481" s="5">
        <v>5</v>
      </c>
      <c r="O2481" s="5">
        <v>1</v>
      </c>
      <c r="P2481" s="5">
        <v>21</v>
      </c>
      <c r="Q2481" s="5">
        <v>9</v>
      </c>
      <c r="R2481" s="5">
        <v>1</v>
      </c>
      <c r="S2481" s="5">
        <v>13</v>
      </c>
      <c r="T2481" s="7">
        <f t="shared" si="164"/>
        <v>132</v>
      </c>
      <c r="U2481" s="7">
        <f t="shared" si="161"/>
        <v>11</v>
      </c>
      <c r="V2481" s="7">
        <f t="shared" si="162"/>
        <v>77</v>
      </c>
      <c r="W2481" s="13">
        <v>190</v>
      </c>
      <c r="X2481" s="13">
        <f t="shared" si="163"/>
        <v>14630</v>
      </c>
    </row>
    <row r="2482" spans="1:24" ht="15">
      <c r="A2482" s="9">
        <v>1031020060</v>
      </c>
      <c r="B2482" s="2" t="s">
        <v>1689</v>
      </c>
      <c r="C2482" t="s">
        <v>1269</v>
      </c>
      <c r="D2482" t="s">
        <v>2116</v>
      </c>
      <c r="E2482">
        <v>2025</v>
      </c>
      <c r="F2482" t="s">
        <v>2866</v>
      </c>
      <c r="G2482" s="7" t="s">
        <v>2770</v>
      </c>
      <c r="H2482" s="5">
        <v>10</v>
      </c>
      <c r="I2482" s="5">
        <v>30</v>
      </c>
      <c r="J2482" s="5">
        <v>28</v>
      </c>
      <c r="K2482" s="5">
        <v>9</v>
      </c>
      <c r="L2482" s="5">
        <v>12</v>
      </c>
      <c r="M2482" s="5">
        <v>5</v>
      </c>
      <c r="N2482" s="5">
        <v>1</v>
      </c>
      <c r="O2482" s="5">
        <v>5</v>
      </c>
      <c r="P2482" s="5">
        <v>4</v>
      </c>
      <c r="Q2482" s="5">
        <v>12</v>
      </c>
      <c r="R2482" s="5">
        <v>11</v>
      </c>
      <c r="S2482" s="5">
        <v>2</v>
      </c>
      <c r="T2482" s="7">
        <f t="shared" si="164"/>
        <v>129</v>
      </c>
      <c r="U2482" s="7">
        <f t="shared" si="161"/>
        <v>11</v>
      </c>
      <c r="V2482" s="7">
        <f t="shared" si="162"/>
        <v>77</v>
      </c>
      <c r="W2482" s="13">
        <v>190</v>
      </c>
      <c r="X2482" s="13">
        <f t="shared" si="163"/>
        <v>14630</v>
      </c>
    </row>
    <row r="2483" spans="1:24" ht="15" hidden="1">
      <c r="A2483" s="9">
        <v>1032150026</v>
      </c>
      <c r="B2483" s="2" t="s">
        <v>1730</v>
      </c>
      <c r="C2483" t="s">
        <v>1731</v>
      </c>
      <c r="D2483" t="s">
        <v>2116</v>
      </c>
      <c r="E2483">
        <v>2024</v>
      </c>
      <c r="F2483" t="s">
        <v>2866</v>
      </c>
      <c r="G2483" s="7" t="s">
        <v>2769</v>
      </c>
      <c r="P2483" s="7">
        <v>9</v>
      </c>
      <c r="R2483" s="7">
        <v>5</v>
      </c>
      <c r="T2483" s="7">
        <f t="shared" si="164"/>
        <v>14</v>
      </c>
      <c r="U2483" s="7">
        <f t="shared" si="161"/>
        <v>1</v>
      </c>
      <c r="V2483" s="7">
        <f t="shared" si="162"/>
        <v>7</v>
      </c>
      <c r="W2483" s="13">
        <v>2084</v>
      </c>
      <c r="X2483" s="13">
        <f t="shared" si="163"/>
        <v>14588</v>
      </c>
    </row>
    <row r="2484" spans="1:24" ht="15">
      <c r="A2484" s="9">
        <v>1031830110</v>
      </c>
      <c r="B2484" s="2" t="s">
        <v>693</v>
      </c>
      <c r="C2484" t="s">
        <v>694</v>
      </c>
      <c r="D2484" t="s">
        <v>2116</v>
      </c>
      <c r="E2484">
        <v>2025</v>
      </c>
      <c r="F2484" t="s">
        <v>2866</v>
      </c>
      <c r="G2484" s="7" t="s">
        <v>2770</v>
      </c>
      <c r="H2484" s="5">
        <v>31</v>
      </c>
      <c r="I2484" s="5">
        <v>31</v>
      </c>
      <c r="J2484" s="5">
        <v>24</v>
      </c>
      <c r="K2484" s="5">
        <v>44</v>
      </c>
      <c r="L2484" s="5">
        <v>42</v>
      </c>
      <c r="M2484" s="5">
        <v>54</v>
      </c>
      <c r="N2484" s="5"/>
      <c r="O2484" s="5">
        <v>15</v>
      </c>
      <c r="P2484" s="5">
        <v>20</v>
      </c>
      <c r="Q2484" s="5">
        <v>44</v>
      </c>
      <c r="R2484" s="5">
        <v>11</v>
      </c>
      <c r="S2484" s="5">
        <v>20</v>
      </c>
      <c r="T2484" s="7">
        <f t="shared" si="164"/>
        <v>336</v>
      </c>
      <c r="U2484" s="7">
        <f t="shared" si="161"/>
        <v>28</v>
      </c>
      <c r="V2484" s="7">
        <f t="shared" si="162"/>
        <v>196</v>
      </c>
      <c r="W2484" s="13">
        <v>74</v>
      </c>
      <c r="X2484" s="13">
        <f t="shared" si="163"/>
        <v>14504</v>
      </c>
    </row>
    <row r="2485" spans="1:24" ht="15" hidden="1">
      <c r="A2485" s="9">
        <v>1032141025</v>
      </c>
      <c r="B2485" s="2" t="s">
        <v>1719</v>
      </c>
      <c r="C2485" t="s">
        <v>1720</v>
      </c>
      <c r="D2485" t="s">
        <v>2116</v>
      </c>
      <c r="E2485">
        <v>2024</v>
      </c>
      <c r="F2485" t="s">
        <v>2866</v>
      </c>
      <c r="G2485" s="7" t="s">
        <v>2770</v>
      </c>
      <c r="K2485" s="7">
        <v>15</v>
      </c>
      <c r="T2485" s="7">
        <f t="shared" si="164"/>
        <v>15</v>
      </c>
      <c r="U2485" s="7">
        <f t="shared" si="161"/>
        <v>1</v>
      </c>
      <c r="V2485" s="7">
        <f t="shared" si="162"/>
        <v>7</v>
      </c>
      <c r="W2485" s="13">
        <v>2066</v>
      </c>
      <c r="X2485" s="13">
        <f t="shared" si="163"/>
        <v>14462</v>
      </c>
    </row>
    <row r="2486" spans="1:24" ht="15">
      <c r="A2486" s="9">
        <v>1032141025</v>
      </c>
      <c r="B2486" s="2" t="s">
        <v>1719</v>
      </c>
      <c r="C2486" t="s">
        <v>1720</v>
      </c>
      <c r="D2486" t="s">
        <v>2116</v>
      </c>
      <c r="E2486">
        <v>2025</v>
      </c>
      <c r="F2486" t="s">
        <v>2866</v>
      </c>
      <c r="G2486" s="7" t="s">
        <v>2770</v>
      </c>
      <c r="H2486" s="5"/>
      <c r="I2486" s="5"/>
      <c r="J2486" s="5"/>
      <c r="K2486" s="5"/>
      <c r="L2486" s="5">
        <v>10</v>
      </c>
      <c r="M2486" s="5"/>
      <c r="N2486" s="5"/>
      <c r="O2486" s="5"/>
      <c r="P2486" s="5"/>
      <c r="Q2486" s="5"/>
      <c r="R2486" s="5"/>
      <c r="S2486" s="5"/>
      <c r="T2486" s="7">
        <f t="shared" si="164"/>
        <v>10</v>
      </c>
      <c r="U2486" s="7">
        <f t="shared" si="161"/>
        <v>1</v>
      </c>
      <c r="V2486" s="7">
        <f t="shared" si="162"/>
        <v>7</v>
      </c>
      <c r="W2486" s="13">
        <v>2066</v>
      </c>
      <c r="X2486" s="13">
        <f t="shared" si="163"/>
        <v>14462</v>
      </c>
    </row>
    <row r="2487" spans="1:24" ht="15" hidden="1">
      <c r="A2487" s="9">
        <v>1031840080</v>
      </c>
      <c r="B2487" s="2" t="s">
        <v>1810</v>
      </c>
      <c r="C2487" t="s">
        <v>1811</v>
      </c>
      <c r="D2487" t="s">
        <v>2116</v>
      </c>
      <c r="E2487">
        <v>2024</v>
      </c>
      <c r="F2487" t="s">
        <v>2866</v>
      </c>
      <c r="G2487" s="7" t="s">
        <v>2769</v>
      </c>
      <c r="L2487" s="7">
        <v>3</v>
      </c>
      <c r="R2487" s="7">
        <v>5</v>
      </c>
      <c r="S2487" s="7">
        <v>1</v>
      </c>
      <c r="T2487" s="7">
        <f t="shared" si="164"/>
        <v>9</v>
      </c>
      <c r="U2487" s="7">
        <f t="shared" si="161"/>
        <v>1</v>
      </c>
      <c r="V2487" s="7">
        <f t="shared" si="162"/>
        <v>7</v>
      </c>
      <c r="W2487" s="13">
        <v>2053</v>
      </c>
      <c r="X2487" s="13">
        <f t="shared" si="163"/>
        <v>14371</v>
      </c>
    </row>
    <row r="2488" spans="1:24" ht="15" hidden="1">
      <c r="A2488" s="9" t="s">
        <v>2812</v>
      </c>
      <c r="B2488" s="2" t="s">
        <v>1802</v>
      </c>
      <c r="C2488" t="s">
        <v>1803</v>
      </c>
      <c r="D2488" t="s">
        <v>2116</v>
      </c>
      <c r="E2488">
        <v>2024</v>
      </c>
      <c r="F2488" t="s">
        <v>2866</v>
      </c>
      <c r="G2488" s="7" t="s">
        <v>2770</v>
      </c>
      <c r="H2488" s="7">
        <v>1</v>
      </c>
      <c r="I2488" s="7">
        <v>1</v>
      </c>
      <c r="J2488" s="7">
        <v>1</v>
      </c>
      <c r="K2488" s="7">
        <v>1</v>
      </c>
      <c r="L2488" s="7">
        <v>2</v>
      </c>
      <c r="P2488" s="7">
        <v>2</v>
      </c>
      <c r="Q2488" s="7">
        <v>1</v>
      </c>
      <c r="T2488" s="7">
        <f t="shared" si="164"/>
        <v>9</v>
      </c>
      <c r="U2488" s="7">
        <f t="shared" si="161"/>
        <v>1</v>
      </c>
      <c r="V2488" s="7">
        <f t="shared" si="162"/>
        <v>7</v>
      </c>
      <c r="W2488" s="13">
        <v>1984</v>
      </c>
      <c r="X2488" s="13">
        <f t="shared" si="163"/>
        <v>13888</v>
      </c>
    </row>
    <row r="2489" spans="1:24" ht="15" hidden="1">
      <c r="A2489" s="9">
        <v>1031230042</v>
      </c>
      <c r="B2489" s="2" t="s">
        <v>1476</v>
      </c>
      <c r="C2489" t="s">
        <v>1477</v>
      </c>
      <c r="D2489" t="s">
        <v>2116</v>
      </c>
      <c r="E2489">
        <v>2024</v>
      </c>
      <c r="F2489" t="s">
        <v>2866</v>
      </c>
      <c r="G2489" s="7" t="s">
        <v>2770</v>
      </c>
      <c r="M2489" s="7">
        <v>24</v>
      </c>
      <c r="P2489" s="7">
        <v>12</v>
      </c>
      <c r="S2489" s="7">
        <v>1</v>
      </c>
      <c r="T2489" s="7">
        <f t="shared" si="164"/>
        <v>37</v>
      </c>
      <c r="U2489" s="7">
        <f t="shared" si="161"/>
        <v>3</v>
      </c>
      <c r="V2489" s="7">
        <f t="shared" si="162"/>
        <v>21</v>
      </c>
      <c r="W2489" s="13">
        <v>660</v>
      </c>
      <c r="X2489" s="13">
        <f t="shared" si="163"/>
        <v>13860</v>
      </c>
    </row>
    <row r="2490" spans="1:24" ht="15">
      <c r="A2490" s="9">
        <v>1032810170</v>
      </c>
      <c r="B2490" s="2" t="s">
        <v>783</v>
      </c>
      <c r="C2490" t="s">
        <v>784</v>
      </c>
      <c r="D2490" t="s">
        <v>2116</v>
      </c>
      <c r="E2490">
        <v>2025</v>
      </c>
      <c r="F2490" t="s">
        <v>2866</v>
      </c>
      <c r="G2490" s="7" t="s">
        <v>2770</v>
      </c>
      <c r="H2490" s="5">
        <v>1</v>
      </c>
      <c r="I2490" s="5">
        <v>6</v>
      </c>
      <c r="J2490" s="5">
        <v>10</v>
      </c>
      <c r="K2490" s="5">
        <v>1</v>
      </c>
      <c r="L2490" s="5">
        <v>39</v>
      </c>
      <c r="M2490" s="5">
        <v>14</v>
      </c>
      <c r="N2490" s="5">
        <v>40</v>
      </c>
      <c r="O2490" s="5"/>
      <c r="P2490" s="5">
        <v>12</v>
      </c>
      <c r="Q2490" s="5">
        <v>14</v>
      </c>
      <c r="R2490" s="5">
        <v>13</v>
      </c>
      <c r="S2490" s="5">
        <v>2</v>
      </c>
      <c r="T2490" s="7">
        <f t="shared" si="164"/>
        <v>152</v>
      </c>
      <c r="U2490" s="7">
        <f t="shared" si="161"/>
        <v>13</v>
      </c>
      <c r="V2490" s="7">
        <f t="shared" si="162"/>
        <v>91</v>
      </c>
      <c r="W2490" s="13">
        <v>152</v>
      </c>
      <c r="X2490" s="13">
        <f t="shared" si="163"/>
        <v>13832</v>
      </c>
    </row>
    <row r="2491" spans="1:24" ht="15" hidden="1">
      <c r="A2491" s="9">
        <v>1032160048</v>
      </c>
      <c r="B2491" s="2" t="s">
        <v>1128</v>
      </c>
      <c r="C2491" t="s">
        <v>126</v>
      </c>
      <c r="D2491" t="s">
        <v>2116</v>
      </c>
      <c r="E2491">
        <v>2024</v>
      </c>
      <c r="F2491" t="s">
        <v>2866</v>
      </c>
      <c r="G2491" s="7" t="s">
        <v>2770</v>
      </c>
      <c r="N2491" s="7">
        <v>112</v>
      </c>
      <c r="T2491" s="7">
        <f t="shared" si="164"/>
        <v>112</v>
      </c>
      <c r="U2491" s="7">
        <f t="shared" si="161"/>
        <v>9</v>
      </c>
      <c r="V2491" s="7">
        <f t="shared" si="162"/>
        <v>63</v>
      </c>
      <c r="W2491" s="13">
        <v>219</v>
      </c>
      <c r="X2491" s="13">
        <f t="shared" si="163"/>
        <v>13797</v>
      </c>
    </row>
    <row r="2492" spans="1:24" ht="15" hidden="1">
      <c r="A2492" s="9">
        <v>1032010035</v>
      </c>
      <c r="B2492" s="2" t="s">
        <v>1792</v>
      </c>
      <c r="C2492" t="s">
        <v>1793</v>
      </c>
      <c r="D2492" t="s">
        <v>2116</v>
      </c>
      <c r="E2492">
        <v>2024</v>
      </c>
      <c r="F2492" t="s">
        <v>2866</v>
      </c>
      <c r="G2492" s="7" t="s">
        <v>2770</v>
      </c>
      <c r="H2492" s="7">
        <v>10</v>
      </c>
      <c r="T2492" s="7">
        <f t="shared" si="164"/>
        <v>10</v>
      </c>
      <c r="U2492" s="7">
        <f t="shared" si="161"/>
        <v>1</v>
      </c>
      <c r="V2492" s="7">
        <f t="shared" si="162"/>
        <v>7</v>
      </c>
      <c r="W2492" s="13">
        <v>1933</v>
      </c>
      <c r="X2492" s="13">
        <f t="shared" si="163"/>
        <v>13531</v>
      </c>
    </row>
    <row r="2493" spans="1:24" ht="15" hidden="1">
      <c r="A2493" s="9">
        <v>1031220078</v>
      </c>
      <c r="B2493" s="2" t="s">
        <v>1740</v>
      </c>
      <c r="C2493" t="s">
        <v>1460</v>
      </c>
      <c r="D2493" t="s">
        <v>2116</v>
      </c>
      <c r="E2493">
        <v>2024</v>
      </c>
      <c r="F2493" t="s">
        <v>2866</v>
      </c>
      <c r="G2493" s="7" t="s">
        <v>2769</v>
      </c>
      <c r="H2493" s="7">
        <v>4</v>
      </c>
      <c r="K2493" s="7">
        <v>4</v>
      </c>
      <c r="L2493" s="7">
        <v>5</v>
      </c>
      <c r="T2493" s="7">
        <f t="shared" si="164"/>
        <v>13</v>
      </c>
      <c r="U2493" s="7">
        <f t="shared" si="161"/>
        <v>1</v>
      </c>
      <c r="V2493" s="7">
        <f t="shared" si="162"/>
        <v>7</v>
      </c>
      <c r="W2493" s="13">
        <v>1859</v>
      </c>
      <c r="X2493" s="13">
        <f t="shared" si="163"/>
        <v>13013</v>
      </c>
    </row>
    <row r="2494" spans="1:24" ht="15">
      <c r="A2494" s="9">
        <v>1031211187</v>
      </c>
      <c r="B2494" s="2" t="s">
        <v>1843</v>
      </c>
      <c r="C2494" t="s">
        <v>1844</v>
      </c>
      <c r="D2494" t="s">
        <v>2116</v>
      </c>
      <c r="E2494">
        <v>2025</v>
      </c>
      <c r="F2494" t="s">
        <v>2866</v>
      </c>
      <c r="G2494" s="7" t="s">
        <v>2769</v>
      </c>
      <c r="H2494" s="5"/>
      <c r="I2494" s="5"/>
      <c r="J2494" s="5"/>
      <c r="K2494" s="5"/>
      <c r="L2494" s="5"/>
      <c r="M2494" s="5">
        <v>9</v>
      </c>
      <c r="N2494" s="5">
        <v>2</v>
      </c>
      <c r="O2494" s="5"/>
      <c r="P2494" s="5"/>
      <c r="Q2494" s="5"/>
      <c r="R2494" s="5">
        <v>8</v>
      </c>
      <c r="S2494" s="5"/>
      <c r="T2494" s="7">
        <f t="shared" si="164"/>
        <v>19</v>
      </c>
      <c r="U2494" s="7">
        <f t="shared" si="161"/>
        <v>2</v>
      </c>
      <c r="V2494" s="7">
        <f t="shared" si="162"/>
        <v>14</v>
      </c>
      <c r="W2494" s="13">
        <v>924</v>
      </c>
      <c r="X2494" s="13">
        <f t="shared" si="163"/>
        <v>12936</v>
      </c>
    </row>
    <row r="2495" spans="1:24" ht="15">
      <c r="A2495" s="9">
        <v>1031440013</v>
      </c>
      <c r="B2495" s="2" t="s">
        <v>730</v>
      </c>
      <c r="C2495" t="s">
        <v>731</v>
      </c>
      <c r="D2495" t="s">
        <v>2519</v>
      </c>
      <c r="E2495">
        <v>2025</v>
      </c>
      <c r="F2495" t="s">
        <v>2866</v>
      </c>
      <c r="G2495" s="7" t="s">
        <v>2769</v>
      </c>
      <c r="H2495" s="5">
        <v>1</v>
      </c>
      <c r="I2495" s="5">
        <v>2</v>
      </c>
      <c r="J2495" s="5">
        <v>4</v>
      </c>
      <c r="K2495" s="5">
        <v>2</v>
      </c>
      <c r="L2495" s="5"/>
      <c r="M2495" s="5">
        <v>1</v>
      </c>
      <c r="N2495" s="5">
        <v>3</v>
      </c>
      <c r="O2495" s="5"/>
      <c r="P2495" s="5"/>
      <c r="Q2495" s="5">
        <v>2</v>
      </c>
      <c r="R2495" s="5"/>
      <c r="S2495" s="5">
        <v>1</v>
      </c>
      <c r="T2495" s="7">
        <f t="shared" si="164"/>
        <v>16</v>
      </c>
      <c r="U2495" s="7">
        <f t="shared" si="161"/>
        <v>1</v>
      </c>
      <c r="V2495" s="7">
        <f t="shared" si="162"/>
        <v>7</v>
      </c>
      <c r="W2495" s="13">
        <v>1841</v>
      </c>
      <c r="X2495" s="13">
        <f t="shared" si="163"/>
        <v>12887</v>
      </c>
    </row>
    <row r="2496" spans="1:24" ht="15" hidden="1">
      <c r="A2496" s="9">
        <v>1031220127</v>
      </c>
      <c r="B2496" s="2" t="s">
        <v>1595</v>
      </c>
      <c r="C2496" t="s">
        <v>1596</v>
      </c>
      <c r="D2496" t="s">
        <v>2116</v>
      </c>
      <c r="E2496">
        <v>2024</v>
      </c>
      <c r="F2496" t="s">
        <v>2866</v>
      </c>
      <c r="G2496" s="7" t="s">
        <v>2770</v>
      </c>
      <c r="J2496" s="7">
        <v>4</v>
      </c>
      <c r="L2496" s="7">
        <v>7</v>
      </c>
      <c r="O2496" s="7">
        <v>10</v>
      </c>
      <c r="P2496" s="7">
        <v>1</v>
      </c>
      <c r="R2496" s="7">
        <v>1</v>
      </c>
      <c r="T2496" s="7">
        <f t="shared" si="164"/>
        <v>23</v>
      </c>
      <c r="U2496" s="7">
        <f t="shared" si="161"/>
        <v>2</v>
      </c>
      <c r="V2496" s="7">
        <f t="shared" si="162"/>
        <v>14</v>
      </c>
      <c r="W2496" s="13">
        <v>916</v>
      </c>
      <c r="X2496" s="13">
        <f t="shared" si="163"/>
        <v>12824</v>
      </c>
    </row>
    <row r="2497" spans="1:24" ht="15">
      <c r="A2497" s="9">
        <v>1031610089</v>
      </c>
      <c r="B2497" s="2" t="s">
        <v>1506</v>
      </c>
      <c r="C2497" t="s">
        <v>596</v>
      </c>
      <c r="D2497" t="s">
        <v>2116</v>
      </c>
      <c r="E2497">
        <v>2025</v>
      </c>
      <c r="F2497" t="s">
        <v>2866</v>
      </c>
      <c r="G2497" s="7" t="s">
        <v>2770</v>
      </c>
      <c r="H2497" s="5"/>
      <c r="I2497" s="5">
        <v>12</v>
      </c>
      <c r="J2497" s="5">
        <v>3</v>
      </c>
      <c r="K2497" s="5"/>
      <c r="L2497" s="5"/>
      <c r="M2497" s="5"/>
      <c r="N2497" s="5"/>
      <c r="O2497" s="5"/>
      <c r="P2497" s="5"/>
      <c r="Q2497" s="5"/>
      <c r="R2497" s="5"/>
      <c r="S2497" s="5"/>
      <c r="T2497" s="7">
        <f t="shared" si="164"/>
        <v>15</v>
      </c>
      <c r="U2497" s="7">
        <f t="shared" si="161"/>
        <v>1</v>
      </c>
      <c r="V2497" s="7">
        <f t="shared" si="162"/>
        <v>7</v>
      </c>
      <c r="W2497" s="13">
        <v>1832</v>
      </c>
      <c r="X2497" s="13">
        <f t="shared" si="163"/>
        <v>12824</v>
      </c>
    </row>
    <row r="2498" spans="1:24" ht="15">
      <c r="A2498" s="9">
        <v>1031211161</v>
      </c>
      <c r="B2498" s="2" t="s">
        <v>924</v>
      </c>
      <c r="C2498" t="s">
        <v>925</v>
      </c>
      <c r="D2498" t="s">
        <v>2116</v>
      </c>
      <c r="E2498">
        <v>2025</v>
      </c>
      <c r="F2498" t="s">
        <v>2866</v>
      </c>
      <c r="G2498" s="7" t="s">
        <v>2770</v>
      </c>
      <c r="H2498" s="5">
        <v>12</v>
      </c>
      <c r="I2498" s="5">
        <v>19</v>
      </c>
      <c r="J2498" s="5">
        <v>37</v>
      </c>
      <c r="K2498" s="5">
        <v>57</v>
      </c>
      <c r="L2498" s="5">
        <v>30</v>
      </c>
      <c r="M2498" s="5">
        <v>3</v>
      </c>
      <c r="N2498" s="5">
        <v>21</v>
      </c>
      <c r="O2498" s="5">
        <v>5</v>
      </c>
      <c r="P2498" s="5">
        <v>16</v>
      </c>
      <c r="Q2498" s="5">
        <v>2</v>
      </c>
      <c r="R2498" s="5">
        <v>55</v>
      </c>
      <c r="S2498" s="5">
        <v>59</v>
      </c>
      <c r="T2498" s="7">
        <f t="shared" si="164"/>
        <v>316</v>
      </c>
      <c r="U2498" s="7">
        <f t="shared" ref="U2498:U2561" si="165">+ROUND(T2498/12,0)</f>
        <v>26</v>
      </c>
      <c r="V2498" s="7">
        <f t="shared" ref="V2498:V2561" si="166">+IF(F2498="",U2498*7,U2498*2)</f>
        <v>182</v>
      </c>
      <c r="W2498" s="13">
        <v>68</v>
      </c>
      <c r="X2498" s="13">
        <f t="shared" ref="X2498:X2561" si="167">+V2498*W2498</f>
        <v>12376</v>
      </c>
    </row>
    <row r="2499" spans="1:24" ht="15" hidden="1">
      <c r="A2499" s="9">
        <v>1031620060</v>
      </c>
      <c r="B2499" s="2" t="s">
        <v>2408</v>
      </c>
      <c r="C2499" t="s">
        <v>71</v>
      </c>
      <c r="D2499" t="s">
        <v>2519</v>
      </c>
      <c r="E2499">
        <v>2024</v>
      </c>
      <c r="F2499" t="s">
        <v>2866</v>
      </c>
      <c r="G2499" s="7" t="s">
        <v>2770</v>
      </c>
      <c r="H2499" s="7">
        <v>26</v>
      </c>
      <c r="I2499" s="7">
        <v>1</v>
      </c>
      <c r="J2499" s="7">
        <v>3</v>
      </c>
      <c r="T2499" s="7">
        <f t="shared" si="164"/>
        <v>30</v>
      </c>
      <c r="U2499" s="7">
        <f t="shared" si="165"/>
        <v>3</v>
      </c>
      <c r="V2499" s="7">
        <f t="shared" si="166"/>
        <v>21</v>
      </c>
      <c r="W2499" s="13">
        <v>582</v>
      </c>
      <c r="X2499" s="13">
        <f t="shared" si="167"/>
        <v>12222</v>
      </c>
    </row>
    <row r="2500" spans="1:24" ht="15" hidden="1">
      <c r="A2500" s="9">
        <v>1031016020</v>
      </c>
      <c r="B2500" s="2" t="s">
        <v>2478</v>
      </c>
      <c r="C2500" t="s">
        <v>584</v>
      </c>
      <c r="D2500" t="s">
        <v>2519</v>
      </c>
      <c r="E2500">
        <v>2024</v>
      </c>
      <c r="F2500" t="s">
        <v>2866</v>
      </c>
      <c r="G2500" s="7" t="s">
        <v>2770</v>
      </c>
      <c r="I2500" s="7">
        <v>2</v>
      </c>
      <c r="K2500" s="7">
        <v>2</v>
      </c>
      <c r="L2500" s="7">
        <v>3</v>
      </c>
      <c r="T2500" s="7">
        <f t="shared" si="164"/>
        <v>7</v>
      </c>
      <c r="U2500" s="7">
        <f t="shared" si="165"/>
        <v>1</v>
      </c>
      <c r="V2500" s="7">
        <f t="shared" si="166"/>
        <v>7</v>
      </c>
      <c r="W2500" s="13">
        <v>1722</v>
      </c>
      <c r="X2500" s="13">
        <f t="shared" si="167"/>
        <v>12054</v>
      </c>
    </row>
    <row r="2501" spans="1:24" ht="15">
      <c r="A2501" s="9" t="s">
        <v>2828</v>
      </c>
      <c r="B2501" s="2" t="s">
        <v>1617</v>
      </c>
      <c r="C2501" t="s">
        <v>1618</v>
      </c>
      <c r="D2501" t="s">
        <v>2116</v>
      </c>
      <c r="E2501">
        <v>2025</v>
      </c>
      <c r="F2501" t="s">
        <v>2866</v>
      </c>
      <c r="G2501" s="7" t="s">
        <v>2770</v>
      </c>
      <c r="H2501" s="5"/>
      <c r="I2501" s="5"/>
      <c r="J2501" s="5"/>
      <c r="K2501" s="5">
        <v>1</v>
      </c>
      <c r="L2501" s="5">
        <v>1</v>
      </c>
      <c r="M2501" s="5">
        <v>2</v>
      </c>
      <c r="N2501" s="5">
        <v>2</v>
      </c>
      <c r="O2501" s="5">
        <v>0</v>
      </c>
      <c r="P2501" s="5">
        <v>1</v>
      </c>
      <c r="Q2501" s="5">
        <v>2</v>
      </c>
      <c r="R2501" s="5">
        <v>5</v>
      </c>
      <c r="S2501" s="5">
        <v>2</v>
      </c>
      <c r="T2501" s="7">
        <f t="shared" si="164"/>
        <v>16</v>
      </c>
      <c r="U2501" s="7">
        <f t="shared" si="165"/>
        <v>1</v>
      </c>
      <c r="V2501" s="7">
        <f t="shared" si="166"/>
        <v>7</v>
      </c>
      <c r="W2501" s="13">
        <v>1719</v>
      </c>
      <c r="X2501" s="13">
        <f t="shared" si="167"/>
        <v>12033</v>
      </c>
    </row>
    <row r="2502" spans="1:24" ht="15" hidden="1">
      <c r="A2502" s="9">
        <v>1033410135</v>
      </c>
      <c r="B2502" s="2" t="s">
        <v>1480</v>
      </c>
      <c r="C2502" t="s">
        <v>1481</v>
      </c>
      <c r="D2502" t="s">
        <v>2116</v>
      </c>
      <c r="E2502">
        <v>2024</v>
      </c>
      <c r="F2502" t="s">
        <v>2866</v>
      </c>
      <c r="G2502" s="7" t="s">
        <v>2770</v>
      </c>
      <c r="H2502" s="7">
        <v>12</v>
      </c>
      <c r="J2502" s="7">
        <v>1</v>
      </c>
      <c r="N2502" s="7">
        <v>1</v>
      </c>
      <c r="P2502" s="7">
        <v>3</v>
      </c>
      <c r="Q2502" s="7">
        <v>10</v>
      </c>
      <c r="S2502" s="7">
        <v>10</v>
      </c>
      <c r="T2502" s="7">
        <f t="shared" si="164"/>
        <v>37</v>
      </c>
      <c r="U2502" s="7">
        <f t="shared" si="165"/>
        <v>3</v>
      </c>
      <c r="V2502" s="7">
        <f t="shared" si="166"/>
        <v>21</v>
      </c>
      <c r="W2502" s="13">
        <v>568</v>
      </c>
      <c r="X2502" s="13">
        <f t="shared" si="167"/>
        <v>11928</v>
      </c>
    </row>
    <row r="2503" spans="1:24" ht="15">
      <c r="A2503" s="9">
        <v>1033410135</v>
      </c>
      <c r="B2503" s="2" t="s">
        <v>1480</v>
      </c>
      <c r="C2503" t="s">
        <v>1481</v>
      </c>
      <c r="D2503" t="s">
        <v>2116</v>
      </c>
      <c r="E2503">
        <v>2025</v>
      </c>
      <c r="F2503" t="s">
        <v>2866</v>
      </c>
      <c r="G2503" s="7" t="s">
        <v>2770</v>
      </c>
      <c r="H2503" s="5"/>
      <c r="I2503" s="5"/>
      <c r="J2503" s="5"/>
      <c r="K2503" s="5">
        <v>3</v>
      </c>
      <c r="L2503" s="5">
        <v>9</v>
      </c>
      <c r="M2503" s="5">
        <v>3</v>
      </c>
      <c r="N2503" s="5">
        <v>1</v>
      </c>
      <c r="O2503" s="5"/>
      <c r="P2503" s="5">
        <v>12</v>
      </c>
      <c r="Q2503" s="5"/>
      <c r="R2503" s="5">
        <v>1</v>
      </c>
      <c r="S2503" s="5">
        <v>6</v>
      </c>
      <c r="T2503" s="7">
        <f t="shared" si="164"/>
        <v>35</v>
      </c>
      <c r="U2503" s="7">
        <f t="shared" si="165"/>
        <v>3</v>
      </c>
      <c r="V2503" s="7">
        <f t="shared" si="166"/>
        <v>21</v>
      </c>
      <c r="W2503" s="13">
        <v>568</v>
      </c>
      <c r="X2503" s="13">
        <f t="shared" si="167"/>
        <v>11928</v>
      </c>
    </row>
    <row r="2504" spans="1:24" ht="15" hidden="1">
      <c r="A2504" s="9" t="s">
        <v>2792</v>
      </c>
      <c r="B2504" s="2" t="s">
        <v>672</v>
      </c>
      <c r="C2504" t="s">
        <v>673</v>
      </c>
      <c r="D2504" t="s">
        <v>2116</v>
      </c>
      <c r="E2504">
        <v>2024</v>
      </c>
      <c r="F2504" t="s">
        <v>2866</v>
      </c>
      <c r="G2504" s="7" t="s">
        <v>2770</v>
      </c>
      <c r="H2504" s="7">
        <v>53</v>
      </c>
      <c r="I2504" s="7">
        <v>70</v>
      </c>
      <c r="J2504" s="7">
        <v>46</v>
      </c>
      <c r="K2504" s="7">
        <v>14</v>
      </c>
      <c r="L2504" s="7">
        <v>34</v>
      </c>
      <c r="M2504" s="7">
        <v>17</v>
      </c>
      <c r="N2504" s="7">
        <v>14</v>
      </c>
      <c r="O2504" s="7">
        <v>24</v>
      </c>
      <c r="P2504" s="7">
        <v>41</v>
      </c>
      <c r="Q2504" s="7">
        <v>23</v>
      </c>
      <c r="R2504" s="7">
        <v>22</v>
      </c>
      <c r="S2504" s="7">
        <v>44</v>
      </c>
      <c r="T2504" s="7">
        <f t="shared" si="164"/>
        <v>402</v>
      </c>
      <c r="U2504" s="7">
        <f t="shared" si="165"/>
        <v>34</v>
      </c>
      <c r="V2504" s="7">
        <f t="shared" si="166"/>
        <v>238</v>
      </c>
      <c r="W2504" s="13">
        <v>50</v>
      </c>
      <c r="X2504" s="13">
        <f t="shared" si="167"/>
        <v>11900</v>
      </c>
    </row>
    <row r="2505" spans="1:24" ht="15" hidden="1">
      <c r="A2505" s="9">
        <v>1031240002</v>
      </c>
      <c r="B2505" s="2" t="s">
        <v>1200</v>
      </c>
      <c r="C2505" t="s">
        <v>1201</v>
      </c>
      <c r="D2505" t="s">
        <v>2519</v>
      </c>
      <c r="E2505">
        <v>2024</v>
      </c>
      <c r="F2505" t="s">
        <v>2866</v>
      </c>
      <c r="G2505" s="7" t="s">
        <v>2770</v>
      </c>
      <c r="L2505" s="7">
        <v>1</v>
      </c>
      <c r="N2505" s="7">
        <v>2</v>
      </c>
      <c r="O2505" s="7">
        <v>1</v>
      </c>
      <c r="Q2505" s="7">
        <v>1</v>
      </c>
      <c r="R2505" s="7">
        <v>1</v>
      </c>
      <c r="T2505" s="7">
        <f t="shared" si="164"/>
        <v>6</v>
      </c>
      <c r="U2505" s="7">
        <f t="shared" si="165"/>
        <v>1</v>
      </c>
      <c r="V2505" s="7">
        <f t="shared" si="166"/>
        <v>7</v>
      </c>
      <c r="W2505" s="13">
        <v>1665</v>
      </c>
      <c r="X2505" s="13">
        <f t="shared" si="167"/>
        <v>11655</v>
      </c>
    </row>
    <row r="2506" spans="1:24" ht="15">
      <c r="A2506" s="9">
        <v>1031240002</v>
      </c>
      <c r="B2506" s="2" t="s">
        <v>1200</v>
      </c>
      <c r="C2506" t="s">
        <v>1201</v>
      </c>
      <c r="D2506" t="s">
        <v>2519</v>
      </c>
      <c r="E2506">
        <v>2025</v>
      </c>
      <c r="F2506" t="s">
        <v>2866</v>
      </c>
      <c r="G2506" s="7" t="s">
        <v>2770</v>
      </c>
      <c r="H2506" s="5">
        <v>1</v>
      </c>
      <c r="I2506" s="5">
        <v>2</v>
      </c>
      <c r="J2506" s="5">
        <v>1</v>
      </c>
      <c r="K2506" s="5">
        <v>3</v>
      </c>
      <c r="L2506" s="5">
        <v>1</v>
      </c>
      <c r="M2506" s="5"/>
      <c r="N2506" s="5">
        <v>2</v>
      </c>
      <c r="O2506" s="5"/>
      <c r="P2506" s="5">
        <v>3</v>
      </c>
      <c r="Q2506" s="5">
        <v>2</v>
      </c>
      <c r="R2506" s="5"/>
      <c r="S2506" s="5"/>
      <c r="T2506" s="7">
        <f t="shared" si="164"/>
        <v>15</v>
      </c>
      <c r="U2506" s="7">
        <f t="shared" si="165"/>
        <v>1</v>
      </c>
      <c r="V2506" s="7">
        <f t="shared" si="166"/>
        <v>7</v>
      </c>
      <c r="W2506" s="13">
        <v>1665</v>
      </c>
      <c r="X2506" s="13">
        <f t="shared" si="167"/>
        <v>11655</v>
      </c>
    </row>
    <row r="2507" spans="1:24" ht="15" hidden="1">
      <c r="A2507" s="9">
        <v>1031240001</v>
      </c>
      <c r="B2507" s="2" t="s">
        <v>1677</v>
      </c>
      <c r="C2507" t="s">
        <v>1678</v>
      </c>
      <c r="D2507" t="s">
        <v>2116</v>
      </c>
      <c r="E2507">
        <v>2024</v>
      </c>
      <c r="F2507" t="s">
        <v>2866</v>
      </c>
      <c r="G2507" s="7" t="s">
        <v>2770</v>
      </c>
      <c r="I2507" s="7">
        <v>10</v>
      </c>
      <c r="J2507" s="7">
        <v>8</v>
      </c>
      <c r="T2507" s="7">
        <f t="shared" si="164"/>
        <v>18</v>
      </c>
      <c r="U2507" s="7">
        <f t="shared" si="165"/>
        <v>2</v>
      </c>
      <c r="V2507" s="7">
        <f t="shared" si="166"/>
        <v>14</v>
      </c>
      <c r="W2507" s="13">
        <v>794</v>
      </c>
      <c r="X2507" s="13">
        <f t="shared" si="167"/>
        <v>11116</v>
      </c>
    </row>
    <row r="2508" spans="1:24" ht="15">
      <c r="A2508" s="9">
        <v>1031220047</v>
      </c>
      <c r="B2508" s="2" t="s">
        <v>736</v>
      </c>
      <c r="C2508" t="s">
        <v>737</v>
      </c>
      <c r="D2508" t="s">
        <v>2116</v>
      </c>
      <c r="E2508">
        <v>2025</v>
      </c>
      <c r="F2508" t="s">
        <v>2866</v>
      </c>
      <c r="G2508" s="7" t="s">
        <v>2770</v>
      </c>
      <c r="H2508" s="5">
        <v>5</v>
      </c>
      <c r="I2508" s="5">
        <v>12</v>
      </c>
      <c r="J2508" s="5">
        <v>6</v>
      </c>
      <c r="K2508" s="5">
        <v>48</v>
      </c>
      <c r="L2508" s="5">
        <v>0</v>
      </c>
      <c r="M2508" s="5">
        <v>1</v>
      </c>
      <c r="N2508" s="5"/>
      <c r="O2508" s="5">
        <v>3</v>
      </c>
      <c r="P2508" s="5">
        <v>17</v>
      </c>
      <c r="Q2508" s="5">
        <v>8</v>
      </c>
      <c r="R2508" s="5">
        <v>30</v>
      </c>
      <c r="S2508" s="5">
        <v>36</v>
      </c>
      <c r="T2508" s="7">
        <f t="shared" si="164"/>
        <v>166</v>
      </c>
      <c r="U2508" s="7">
        <f t="shared" si="165"/>
        <v>14</v>
      </c>
      <c r="V2508" s="7">
        <f t="shared" si="166"/>
        <v>98</v>
      </c>
      <c r="W2508" s="13">
        <v>109</v>
      </c>
      <c r="X2508" s="13">
        <f t="shared" si="167"/>
        <v>10682</v>
      </c>
    </row>
    <row r="2509" spans="1:24" ht="15" hidden="1">
      <c r="A2509" s="9">
        <v>1031810170</v>
      </c>
      <c r="B2509" s="2" t="s">
        <v>1141</v>
      </c>
      <c r="C2509" t="s">
        <v>1142</v>
      </c>
      <c r="D2509" t="s">
        <v>2116</v>
      </c>
      <c r="E2509">
        <v>2024</v>
      </c>
      <c r="F2509" t="s">
        <v>2866</v>
      </c>
      <c r="G2509" s="7" t="s">
        <v>2770</v>
      </c>
      <c r="I2509" s="7">
        <v>52</v>
      </c>
      <c r="K2509" s="7">
        <v>7</v>
      </c>
      <c r="L2509" s="7">
        <v>16</v>
      </c>
      <c r="N2509" s="7">
        <v>16</v>
      </c>
      <c r="O2509" s="7">
        <v>7</v>
      </c>
      <c r="Q2509" s="7">
        <v>10</v>
      </c>
      <c r="T2509" s="7">
        <f t="shared" si="164"/>
        <v>108</v>
      </c>
      <c r="U2509" s="7">
        <f t="shared" si="165"/>
        <v>9</v>
      </c>
      <c r="V2509" s="7">
        <f t="shared" si="166"/>
        <v>63</v>
      </c>
      <c r="W2509" s="13">
        <v>165</v>
      </c>
      <c r="X2509" s="13">
        <f t="shared" si="167"/>
        <v>10395</v>
      </c>
    </row>
    <row r="2510" spans="1:24" ht="15">
      <c r="A2510" s="9">
        <v>1031810170</v>
      </c>
      <c r="B2510" s="2" t="s">
        <v>1141</v>
      </c>
      <c r="C2510" t="s">
        <v>1142</v>
      </c>
      <c r="D2510" t="s">
        <v>2116</v>
      </c>
      <c r="E2510">
        <v>2025</v>
      </c>
      <c r="F2510" t="s">
        <v>2866</v>
      </c>
      <c r="G2510" s="7" t="s">
        <v>2770</v>
      </c>
      <c r="H2510" s="5">
        <v>0</v>
      </c>
      <c r="I2510" s="5"/>
      <c r="J2510" s="5">
        <v>25</v>
      </c>
      <c r="K2510" s="5">
        <v>15</v>
      </c>
      <c r="L2510" s="5">
        <v>30</v>
      </c>
      <c r="M2510" s="5">
        <v>11</v>
      </c>
      <c r="N2510" s="5">
        <v>5</v>
      </c>
      <c r="O2510" s="5">
        <v>7</v>
      </c>
      <c r="P2510" s="5">
        <v>15</v>
      </c>
      <c r="Q2510" s="5"/>
      <c r="R2510" s="5"/>
      <c r="S2510" s="5">
        <v>1</v>
      </c>
      <c r="T2510" s="7">
        <f t="shared" si="164"/>
        <v>109</v>
      </c>
      <c r="U2510" s="7">
        <f t="shared" si="165"/>
        <v>9</v>
      </c>
      <c r="V2510" s="7">
        <f t="shared" si="166"/>
        <v>63</v>
      </c>
      <c r="W2510" s="13">
        <v>165</v>
      </c>
      <c r="X2510" s="13">
        <f t="shared" si="167"/>
        <v>10395</v>
      </c>
    </row>
    <row r="2511" spans="1:24" ht="15" hidden="1">
      <c r="A2511" s="9">
        <v>1031810050</v>
      </c>
      <c r="B2511" s="2" t="s">
        <v>1035</v>
      </c>
      <c r="C2511" t="s">
        <v>1036</v>
      </c>
      <c r="D2511" t="s">
        <v>2116</v>
      </c>
      <c r="E2511">
        <v>2024</v>
      </c>
      <c r="F2511" t="s">
        <v>2866</v>
      </c>
      <c r="G2511" s="7" t="s">
        <v>2770</v>
      </c>
      <c r="H2511" s="7">
        <v>5</v>
      </c>
      <c r="I2511" s="7">
        <v>8</v>
      </c>
      <c r="J2511" s="7">
        <v>11</v>
      </c>
      <c r="K2511" s="7">
        <v>24</v>
      </c>
      <c r="L2511" s="7">
        <v>1</v>
      </c>
      <c r="M2511" s="7">
        <v>13</v>
      </c>
      <c r="N2511" s="7">
        <v>43</v>
      </c>
      <c r="O2511" s="7">
        <v>7</v>
      </c>
      <c r="P2511" s="7">
        <v>0</v>
      </c>
      <c r="Q2511" s="7">
        <v>14</v>
      </c>
      <c r="R2511" s="7">
        <v>8</v>
      </c>
      <c r="S2511" s="7">
        <v>13</v>
      </c>
      <c r="T2511" s="7">
        <f t="shared" si="164"/>
        <v>147</v>
      </c>
      <c r="U2511" s="7">
        <f t="shared" si="165"/>
        <v>12</v>
      </c>
      <c r="V2511" s="7">
        <f t="shared" si="166"/>
        <v>84</v>
      </c>
      <c r="W2511" s="13">
        <v>123</v>
      </c>
      <c r="X2511" s="13">
        <f t="shared" si="167"/>
        <v>10332</v>
      </c>
    </row>
    <row r="2512" spans="1:24" ht="15" hidden="1">
      <c r="A2512" s="9">
        <v>1031040020</v>
      </c>
      <c r="B2512" s="2" t="s">
        <v>1307</v>
      </c>
      <c r="C2512" t="s">
        <v>1308</v>
      </c>
      <c r="D2512" t="s">
        <v>2116</v>
      </c>
      <c r="E2512">
        <v>2024</v>
      </c>
      <c r="F2512" t="s">
        <v>2866</v>
      </c>
      <c r="G2512" s="7" t="s">
        <v>2770</v>
      </c>
      <c r="H2512" s="7">
        <v>6</v>
      </c>
      <c r="I2512" s="7">
        <v>8</v>
      </c>
      <c r="J2512" s="7">
        <v>7</v>
      </c>
      <c r="K2512" s="7">
        <v>7</v>
      </c>
      <c r="L2512" s="7">
        <v>2</v>
      </c>
      <c r="O2512" s="7">
        <v>3</v>
      </c>
      <c r="P2512" s="7">
        <v>10</v>
      </c>
      <c r="Q2512" s="7">
        <v>12</v>
      </c>
      <c r="R2512" s="7">
        <v>4</v>
      </c>
      <c r="S2512" s="7">
        <v>4</v>
      </c>
      <c r="T2512" s="7">
        <f t="shared" si="164"/>
        <v>63</v>
      </c>
      <c r="U2512" s="7">
        <f t="shared" si="165"/>
        <v>5</v>
      </c>
      <c r="V2512" s="7">
        <f t="shared" si="166"/>
        <v>35</v>
      </c>
      <c r="W2512" s="13">
        <v>290</v>
      </c>
      <c r="X2512" s="13">
        <f t="shared" si="167"/>
        <v>10150</v>
      </c>
    </row>
    <row r="2513" spans="1:24" ht="15" hidden="1">
      <c r="A2513" s="9">
        <v>1031820045</v>
      </c>
      <c r="B2513" s="2" t="s">
        <v>1309</v>
      </c>
      <c r="C2513" t="s">
        <v>1310</v>
      </c>
      <c r="D2513" t="s">
        <v>2116</v>
      </c>
      <c r="E2513">
        <v>2024</v>
      </c>
      <c r="F2513" t="s">
        <v>2866</v>
      </c>
      <c r="G2513" s="7" t="s">
        <v>2770</v>
      </c>
      <c r="I2513" s="7">
        <v>15</v>
      </c>
      <c r="K2513" s="7">
        <v>1</v>
      </c>
      <c r="L2513" s="7">
        <v>4</v>
      </c>
      <c r="M2513" s="7">
        <v>0</v>
      </c>
      <c r="N2513" s="7">
        <v>1</v>
      </c>
      <c r="O2513" s="7">
        <v>16</v>
      </c>
      <c r="P2513" s="7">
        <v>7</v>
      </c>
      <c r="Q2513" s="7">
        <v>14</v>
      </c>
      <c r="R2513" s="7">
        <v>5</v>
      </c>
      <c r="T2513" s="7">
        <f t="shared" si="164"/>
        <v>63</v>
      </c>
      <c r="U2513" s="7">
        <f t="shared" si="165"/>
        <v>5</v>
      </c>
      <c r="V2513" s="7">
        <f t="shared" si="166"/>
        <v>35</v>
      </c>
      <c r="W2513" s="13">
        <v>275</v>
      </c>
      <c r="X2513" s="13">
        <f t="shared" si="167"/>
        <v>9625</v>
      </c>
    </row>
    <row r="2514" spans="1:24" ht="15">
      <c r="A2514" s="9">
        <v>1031230175</v>
      </c>
      <c r="B2514" s="2" t="s">
        <v>1511</v>
      </c>
      <c r="C2514" t="s">
        <v>1512</v>
      </c>
      <c r="D2514" t="s">
        <v>2116</v>
      </c>
      <c r="E2514">
        <v>2025</v>
      </c>
      <c r="F2514" t="s">
        <v>2866</v>
      </c>
      <c r="G2514" s="7" t="s">
        <v>2770</v>
      </c>
      <c r="H2514" s="5">
        <v>6</v>
      </c>
      <c r="I2514" s="5">
        <v>3</v>
      </c>
      <c r="J2514" s="5">
        <v>10</v>
      </c>
      <c r="K2514" s="5">
        <v>15</v>
      </c>
      <c r="L2514" s="5">
        <v>13</v>
      </c>
      <c r="M2514" s="5">
        <v>1</v>
      </c>
      <c r="N2514" s="5">
        <v>19</v>
      </c>
      <c r="O2514" s="5">
        <v>2</v>
      </c>
      <c r="P2514" s="5">
        <v>8</v>
      </c>
      <c r="Q2514" s="5">
        <v>10</v>
      </c>
      <c r="R2514" s="5">
        <v>32</v>
      </c>
      <c r="S2514" s="5"/>
      <c r="T2514" s="7">
        <f t="shared" si="164"/>
        <v>119</v>
      </c>
      <c r="U2514" s="7">
        <f t="shared" si="165"/>
        <v>10</v>
      </c>
      <c r="V2514" s="7">
        <f t="shared" si="166"/>
        <v>70</v>
      </c>
      <c r="W2514" s="13">
        <v>136</v>
      </c>
      <c r="X2514" s="13">
        <f t="shared" si="167"/>
        <v>9520</v>
      </c>
    </row>
    <row r="2515" spans="1:24" ht="15" hidden="1">
      <c r="A2515" s="9" t="s">
        <v>2807</v>
      </c>
      <c r="B2515" s="2" t="s">
        <v>1100</v>
      </c>
      <c r="C2515" t="s">
        <v>1101</v>
      </c>
      <c r="D2515" t="s">
        <v>2116</v>
      </c>
      <c r="E2515">
        <v>2024</v>
      </c>
      <c r="F2515" t="s">
        <v>2866</v>
      </c>
      <c r="G2515" s="7" t="s">
        <v>2770</v>
      </c>
      <c r="H2515" s="7">
        <v>3</v>
      </c>
      <c r="J2515" s="7">
        <v>11</v>
      </c>
      <c r="K2515" s="7">
        <v>12</v>
      </c>
      <c r="L2515" s="7">
        <v>2</v>
      </c>
      <c r="M2515" s="7">
        <v>42</v>
      </c>
      <c r="N2515" s="7">
        <v>9</v>
      </c>
      <c r="P2515" s="7">
        <v>5</v>
      </c>
      <c r="Q2515" s="7">
        <v>10</v>
      </c>
      <c r="R2515" s="7">
        <v>11</v>
      </c>
      <c r="S2515" s="7">
        <v>15</v>
      </c>
      <c r="T2515" s="7">
        <f t="shared" si="164"/>
        <v>120</v>
      </c>
      <c r="U2515" s="7">
        <f t="shared" si="165"/>
        <v>10</v>
      </c>
      <c r="V2515" s="7">
        <f t="shared" si="166"/>
        <v>70</v>
      </c>
      <c r="W2515" s="13">
        <v>135</v>
      </c>
      <c r="X2515" s="13">
        <f t="shared" si="167"/>
        <v>9450</v>
      </c>
    </row>
    <row r="2516" spans="1:24" ht="15">
      <c r="A2516" s="9" t="s">
        <v>2792</v>
      </c>
      <c r="B2516" s="2" t="s">
        <v>672</v>
      </c>
      <c r="C2516" t="s">
        <v>673</v>
      </c>
      <c r="D2516" t="s">
        <v>2116</v>
      </c>
      <c r="E2516">
        <v>2025</v>
      </c>
      <c r="F2516" t="s">
        <v>2866</v>
      </c>
      <c r="G2516" s="7" t="s">
        <v>2770</v>
      </c>
      <c r="H2516" s="5">
        <v>23</v>
      </c>
      <c r="I2516" s="5">
        <v>24</v>
      </c>
      <c r="J2516" s="5">
        <v>39</v>
      </c>
      <c r="K2516" s="5">
        <v>19</v>
      </c>
      <c r="L2516" s="5">
        <v>17</v>
      </c>
      <c r="M2516" s="5">
        <v>24</v>
      </c>
      <c r="N2516" s="5">
        <v>21</v>
      </c>
      <c r="O2516" s="5">
        <v>37</v>
      </c>
      <c r="P2516" s="5">
        <v>27</v>
      </c>
      <c r="Q2516" s="5">
        <v>32</v>
      </c>
      <c r="R2516" s="5">
        <v>31</v>
      </c>
      <c r="S2516" s="5">
        <v>24</v>
      </c>
      <c r="T2516" s="7">
        <f t="shared" si="164"/>
        <v>318</v>
      </c>
      <c r="U2516" s="7">
        <f t="shared" si="165"/>
        <v>27</v>
      </c>
      <c r="V2516" s="7">
        <f t="shared" si="166"/>
        <v>189</v>
      </c>
      <c r="W2516" s="13">
        <v>50</v>
      </c>
      <c r="X2516" s="13">
        <f t="shared" si="167"/>
        <v>9450</v>
      </c>
    </row>
    <row r="2517" spans="1:24" ht="15" hidden="1">
      <c r="A2517" s="9" t="s">
        <v>2875</v>
      </c>
      <c r="B2517" s="2" t="s">
        <v>1589</v>
      </c>
      <c r="C2517" t="s">
        <v>1590</v>
      </c>
      <c r="D2517" t="s">
        <v>2116</v>
      </c>
      <c r="E2517">
        <v>2024</v>
      </c>
      <c r="F2517" t="s">
        <v>2866</v>
      </c>
      <c r="G2517" s="7" t="s">
        <v>2769</v>
      </c>
      <c r="H2517" s="7">
        <v>2</v>
      </c>
      <c r="I2517" s="7">
        <v>4</v>
      </c>
      <c r="J2517" s="7">
        <v>3</v>
      </c>
      <c r="M2517" s="7">
        <v>14</v>
      </c>
      <c r="T2517" s="7">
        <f t="shared" si="164"/>
        <v>23</v>
      </c>
      <c r="U2517" s="7">
        <f t="shared" si="165"/>
        <v>2</v>
      </c>
      <c r="V2517" s="7">
        <f t="shared" si="166"/>
        <v>14</v>
      </c>
      <c r="W2517" s="13">
        <v>614</v>
      </c>
      <c r="X2517" s="13">
        <f t="shared" si="167"/>
        <v>8596</v>
      </c>
    </row>
    <row r="2518" spans="1:24" ht="15">
      <c r="A2518" s="9" t="s">
        <v>2875</v>
      </c>
      <c r="B2518" s="2" t="s">
        <v>1589</v>
      </c>
      <c r="C2518" t="s">
        <v>1590</v>
      </c>
      <c r="D2518" t="s">
        <v>2116</v>
      </c>
      <c r="E2518">
        <v>2025</v>
      </c>
      <c r="F2518" t="s">
        <v>2866</v>
      </c>
      <c r="G2518" s="7" t="s">
        <v>2769</v>
      </c>
      <c r="H2518" s="5"/>
      <c r="I2518" s="5"/>
      <c r="J2518" s="5"/>
      <c r="K2518" s="5"/>
      <c r="L2518" s="5">
        <v>1</v>
      </c>
      <c r="M2518" s="5">
        <v>14</v>
      </c>
      <c r="N2518" s="5"/>
      <c r="O2518" s="5"/>
      <c r="P2518" s="5"/>
      <c r="Q2518" s="5"/>
      <c r="R2518" s="5"/>
      <c r="S2518" s="5">
        <v>4</v>
      </c>
      <c r="T2518" s="7">
        <f t="shared" si="164"/>
        <v>19</v>
      </c>
      <c r="U2518" s="7">
        <f t="shared" si="165"/>
        <v>2</v>
      </c>
      <c r="V2518" s="7">
        <f t="shared" si="166"/>
        <v>14</v>
      </c>
      <c r="W2518" s="13">
        <v>614</v>
      </c>
      <c r="X2518" s="13">
        <f t="shared" si="167"/>
        <v>8596</v>
      </c>
    </row>
    <row r="2519" spans="1:24" ht="15" hidden="1">
      <c r="A2519" s="9">
        <v>1032410053</v>
      </c>
      <c r="B2519" s="2" t="s">
        <v>1149</v>
      </c>
      <c r="C2519" t="s">
        <v>1150</v>
      </c>
      <c r="D2519" t="s">
        <v>2116</v>
      </c>
      <c r="E2519">
        <v>2024</v>
      </c>
      <c r="F2519" t="s">
        <v>2866</v>
      </c>
      <c r="G2519" s="7" t="s">
        <v>2770</v>
      </c>
      <c r="H2519" s="7">
        <v>8</v>
      </c>
      <c r="I2519" s="7">
        <v>12</v>
      </c>
      <c r="J2519" s="7">
        <v>2</v>
      </c>
      <c r="K2519" s="7">
        <v>12</v>
      </c>
      <c r="L2519" s="7">
        <v>12</v>
      </c>
      <c r="N2519" s="7">
        <v>2</v>
      </c>
      <c r="O2519" s="7">
        <v>20</v>
      </c>
      <c r="P2519" s="7">
        <v>25</v>
      </c>
      <c r="Q2519" s="7">
        <v>2</v>
      </c>
      <c r="S2519" s="7">
        <v>11</v>
      </c>
      <c r="T2519" s="7">
        <f t="shared" si="164"/>
        <v>106</v>
      </c>
      <c r="U2519" s="7">
        <f t="shared" si="165"/>
        <v>9</v>
      </c>
      <c r="V2519" s="7">
        <f t="shared" si="166"/>
        <v>63</v>
      </c>
      <c r="W2519" s="13">
        <v>135</v>
      </c>
      <c r="X2519" s="13">
        <f t="shared" si="167"/>
        <v>8505</v>
      </c>
    </row>
    <row r="2520" spans="1:24" ht="15" hidden="1">
      <c r="A2520" s="9">
        <v>1032010091</v>
      </c>
      <c r="B2520" s="2" t="s">
        <v>240</v>
      </c>
      <c r="C2520" t="s">
        <v>241</v>
      </c>
      <c r="D2520" t="s">
        <v>2519</v>
      </c>
      <c r="E2520">
        <v>2024</v>
      </c>
      <c r="F2520" t="s">
        <v>2866</v>
      </c>
      <c r="G2520" s="7" t="s">
        <v>2770</v>
      </c>
      <c r="K2520" s="7">
        <v>2</v>
      </c>
      <c r="L2520" s="7">
        <v>2</v>
      </c>
      <c r="N2520" s="7">
        <v>2</v>
      </c>
      <c r="Q2520" s="7">
        <v>2</v>
      </c>
      <c r="T2520" s="7">
        <f t="shared" si="164"/>
        <v>8</v>
      </c>
      <c r="U2520" s="7">
        <f t="shared" si="165"/>
        <v>1</v>
      </c>
      <c r="V2520" s="7">
        <f t="shared" si="166"/>
        <v>7</v>
      </c>
      <c r="W2520" s="13">
        <v>1205</v>
      </c>
      <c r="X2520" s="13">
        <f t="shared" si="167"/>
        <v>8435</v>
      </c>
    </row>
    <row r="2521" spans="1:24" ht="15" hidden="1">
      <c r="A2521" s="9">
        <v>1031050131</v>
      </c>
      <c r="B2521" s="2" t="s">
        <v>1286</v>
      </c>
      <c r="C2521" t="s">
        <v>1287</v>
      </c>
      <c r="D2521" t="s">
        <v>2116</v>
      </c>
      <c r="E2521">
        <v>2024</v>
      </c>
      <c r="F2521" t="s">
        <v>2866</v>
      </c>
      <c r="G2521" s="7" t="s">
        <v>2770</v>
      </c>
      <c r="H2521" s="7">
        <v>4</v>
      </c>
      <c r="I2521" s="7">
        <v>4</v>
      </c>
      <c r="O2521" s="7">
        <v>9</v>
      </c>
      <c r="P2521" s="7">
        <v>22</v>
      </c>
      <c r="R2521" s="7">
        <v>24</v>
      </c>
      <c r="S2521" s="7">
        <v>8</v>
      </c>
      <c r="T2521" s="7">
        <f t="shared" si="164"/>
        <v>71</v>
      </c>
      <c r="U2521" s="7">
        <f t="shared" si="165"/>
        <v>6</v>
      </c>
      <c r="V2521" s="7">
        <f t="shared" si="166"/>
        <v>42</v>
      </c>
      <c r="W2521" s="13">
        <v>197</v>
      </c>
      <c r="X2521" s="13">
        <f t="shared" si="167"/>
        <v>8274</v>
      </c>
    </row>
    <row r="2522" spans="1:24" ht="15">
      <c r="A2522" s="9" t="s">
        <v>2876</v>
      </c>
      <c r="B2522" s="2" t="s">
        <v>131</v>
      </c>
      <c r="C2522" t="s">
        <v>132</v>
      </c>
      <c r="D2522" t="s">
        <v>2519</v>
      </c>
      <c r="E2522">
        <v>2025</v>
      </c>
      <c r="F2522" t="s">
        <v>2866</v>
      </c>
      <c r="G2522" s="7" t="s">
        <v>2770</v>
      </c>
      <c r="H2522" s="5"/>
      <c r="I2522" s="5"/>
      <c r="J2522" s="5"/>
      <c r="K2522" s="5"/>
      <c r="L2522" s="5">
        <v>2</v>
      </c>
      <c r="M2522" s="5">
        <v>2</v>
      </c>
      <c r="N2522" s="5">
        <v>2</v>
      </c>
      <c r="O2522" s="5">
        <v>2</v>
      </c>
      <c r="P2522" s="5">
        <v>2</v>
      </c>
      <c r="Q2522" s="5"/>
      <c r="R2522" s="5"/>
      <c r="S2522" s="5"/>
      <c r="T2522" s="7">
        <f t="shared" si="164"/>
        <v>10</v>
      </c>
      <c r="U2522" s="7">
        <f t="shared" si="165"/>
        <v>1</v>
      </c>
      <c r="V2522" s="7">
        <f t="shared" si="166"/>
        <v>7</v>
      </c>
      <c r="W2522" s="13">
        <v>1177</v>
      </c>
      <c r="X2522" s="13">
        <f t="shared" si="167"/>
        <v>8239</v>
      </c>
    </row>
    <row r="2523" spans="1:24" ht="15">
      <c r="A2523" s="9">
        <v>1031040020</v>
      </c>
      <c r="B2523" s="2" t="s">
        <v>1307</v>
      </c>
      <c r="C2523" t="s">
        <v>1308</v>
      </c>
      <c r="D2523" t="s">
        <v>2116</v>
      </c>
      <c r="E2523">
        <v>2025</v>
      </c>
      <c r="F2523" t="s">
        <v>2866</v>
      </c>
      <c r="G2523" s="7" t="s">
        <v>2770</v>
      </c>
      <c r="H2523" s="5"/>
      <c r="I2523" s="5">
        <v>2</v>
      </c>
      <c r="J2523" s="5">
        <v>3</v>
      </c>
      <c r="K2523" s="5"/>
      <c r="L2523" s="5">
        <v>5</v>
      </c>
      <c r="M2523" s="5">
        <v>1</v>
      </c>
      <c r="N2523" s="5">
        <v>1</v>
      </c>
      <c r="O2523" s="5"/>
      <c r="P2523" s="5">
        <v>6</v>
      </c>
      <c r="Q2523" s="5">
        <v>21</v>
      </c>
      <c r="R2523" s="5">
        <v>3</v>
      </c>
      <c r="S2523" s="5">
        <v>4</v>
      </c>
      <c r="T2523" s="7">
        <f t="shared" si="164"/>
        <v>46</v>
      </c>
      <c r="U2523" s="7">
        <f t="shared" si="165"/>
        <v>4</v>
      </c>
      <c r="V2523" s="7">
        <f t="shared" si="166"/>
        <v>28</v>
      </c>
      <c r="W2523" s="13">
        <v>290</v>
      </c>
      <c r="X2523" s="13">
        <f t="shared" si="167"/>
        <v>8120</v>
      </c>
    </row>
    <row r="2524" spans="1:24" ht="15" hidden="1">
      <c r="A2524" s="9">
        <v>1031810700</v>
      </c>
      <c r="B2524" s="2" t="s">
        <v>1108</v>
      </c>
      <c r="C2524" t="s">
        <v>1109</v>
      </c>
      <c r="D2524" t="s">
        <v>2116</v>
      </c>
      <c r="E2524">
        <v>2024</v>
      </c>
      <c r="F2524" t="s">
        <v>2866</v>
      </c>
      <c r="G2524" s="7" t="s">
        <v>2770</v>
      </c>
      <c r="H2524" s="7">
        <v>32</v>
      </c>
      <c r="I2524" s="7">
        <v>15</v>
      </c>
      <c r="J2524" s="7">
        <v>9</v>
      </c>
      <c r="K2524" s="7">
        <v>9</v>
      </c>
      <c r="L2524" s="7">
        <v>26</v>
      </c>
      <c r="M2524" s="7">
        <v>5</v>
      </c>
      <c r="N2524" s="7">
        <v>7</v>
      </c>
      <c r="O2524" s="7">
        <v>4</v>
      </c>
      <c r="P2524" s="7">
        <v>5</v>
      </c>
      <c r="Q2524" s="7">
        <v>5</v>
      </c>
      <c r="R2524" s="7">
        <v>1</v>
      </c>
      <c r="T2524" s="7">
        <f t="shared" si="164"/>
        <v>118</v>
      </c>
      <c r="U2524" s="7">
        <f t="shared" si="165"/>
        <v>10</v>
      </c>
      <c r="V2524" s="7">
        <f t="shared" si="166"/>
        <v>70</v>
      </c>
      <c r="W2524" s="13">
        <v>115</v>
      </c>
      <c r="X2524" s="13">
        <f t="shared" si="167"/>
        <v>8050</v>
      </c>
    </row>
    <row r="2525" spans="1:24" ht="15" hidden="1">
      <c r="A2525" s="9">
        <v>1031220066</v>
      </c>
      <c r="B2525" s="2" t="s">
        <v>1637</v>
      </c>
      <c r="C2525" t="s">
        <v>1638</v>
      </c>
      <c r="D2525" t="s">
        <v>2116</v>
      </c>
      <c r="E2525">
        <v>2024</v>
      </c>
      <c r="F2525" t="s">
        <v>2866</v>
      </c>
      <c r="G2525" s="7" t="s">
        <v>2769</v>
      </c>
      <c r="I2525" s="7">
        <v>2</v>
      </c>
      <c r="J2525" s="7">
        <v>8</v>
      </c>
      <c r="M2525" s="7">
        <v>2</v>
      </c>
      <c r="N2525" s="7">
        <v>7</v>
      </c>
      <c r="O2525" s="7">
        <v>1</v>
      </c>
      <c r="T2525" s="7">
        <f t="shared" si="164"/>
        <v>20</v>
      </c>
      <c r="U2525" s="7">
        <f t="shared" si="165"/>
        <v>2</v>
      </c>
      <c r="V2525" s="7">
        <f t="shared" si="166"/>
        <v>14</v>
      </c>
      <c r="W2525" s="13">
        <v>561</v>
      </c>
      <c r="X2525" s="13">
        <f t="shared" si="167"/>
        <v>7854</v>
      </c>
    </row>
    <row r="2526" spans="1:24" ht="15" hidden="1">
      <c r="A2526" s="9">
        <v>1032160001</v>
      </c>
      <c r="B2526" s="2" t="s">
        <v>1472</v>
      </c>
      <c r="C2526" t="s">
        <v>1473</v>
      </c>
      <c r="D2526" t="s">
        <v>2116</v>
      </c>
      <c r="E2526">
        <v>2024</v>
      </c>
      <c r="F2526" t="s">
        <v>2866</v>
      </c>
      <c r="G2526" s="7" t="s">
        <v>2770</v>
      </c>
      <c r="H2526" s="7">
        <v>38</v>
      </c>
      <c r="T2526" s="7">
        <f t="shared" si="164"/>
        <v>38</v>
      </c>
      <c r="U2526" s="7">
        <f t="shared" si="165"/>
        <v>3</v>
      </c>
      <c r="V2526" s="7">
        <f t="shared" si="166"/>
        <v>21</v>
      </c>
      <c r="W2526" s="13">
        <v>370</v>
      </c>
      <c r="X2526" s="13">
        <f t="shared" si="167"/>
        <v>7770</v>
      </c>
    </row>
    <row r="2527" spans="1:24" ht="15" hidden="1">
      <c r="A2527" s="9">
        <v>1031211161</v>
      </c>
      <c r="B2527" s="2" t="s">
        <v>924</v>
      </c>
      <c r="C2527" t="s">
        <v>925</v>
      </c>
      <c r="D2527" t="s">
        <v>2116</v>
      </c>
      <c r="E2527">
        <v>2024</v>
      </c>
      <c r="F2527" t="s">
        <v>2866</v>
      </c>
      <c r="G2527" s="7" t="s">
        <v>2770</v>
      </c>
      <c r="H2527" s="7">
        <v>0</v>
      </c>
      <c r="I2527" s="7">
        <v>9</v>
      </c>
      <c r="K2527" s="7">
        <v>8</v>
      </c>
      <c r="L2527" s="7">
        <v>3</v>
      </c>
      <c r="M2527" s="7">
        <v>1</v>
      </c>
      <c r="N2527" s="7">
        <v>6</v>
      </c>
      <c r="O2527" s="7">
        <v>35</v>
      </c>
      <c r="P2527" s="7">
        <v>27</v>
      </c>
      <c r="Q2527" s="7">
        <v>49</v>
      </c>
      <c r="R2527" s="7">
        <v>34</v>
      </c>
      <c r="S2527" s="7">
        <v>25</v>
      </c>
      <c r="T2527" s="7">
        <f t="shared" si="164"/>
        <v>197</v>
      </c>
      <c r="U2527" s="7">
        <f t="shared" si="165"/>
        <v>16</v>
      </c>
      <c r="V2527" s="7">
        <f t="shared" si="166"/>
        <v>112</v>
      </c>
      <c r="W2527" s="13">
        <v>68</v>
      </c>
      <c r="X2527" s="13">
        <f t="shared" si="167"/>
        <v>7616</v>
      </c>
    </row>
    <row r="2528" spans="1:24" ht="15" hidden="1">
      <c r="A2528" s="9">
        <v>1033710010</v>
      </c>
      <c r="B2528" s="2" t="s">
        <v>2426</v>
      </c>
      <c r="C2528" t="s">
        <v>875</v>
      </c>
      <c r="D2528" t="s">
        <v>2519</v>
      </c>
      <c r="E2528">
        <v>2024</v>
      </c>
      <c r="F2528" t="s">
        <v>2866</v>
      </c>
      <c r="G2528" s="7" t="s">
        <v>2770</v>
      </c>
      <c r="H2528" s="7">
        <v>9</v>
      </c>
      <c r="I2528" s="7">
        <v>8</v>
      </c>
      <c r="J2528" s="7">
        <v>5</v>
      </c>
      <c r="T2528" s="7">
        <f t="shared" ref="T2528:T2591" si="168">+SUM(H2528:S2528)</f>
        <v>22</v>
      </c>
      <c r="U2528" s="7">
        <f t="shared" si="165"/>
        <v>2</v>
      </c>
      <c r="V2528" s="7">
        <f t="shared" si="166"/>
        <v>14</v>
      </c>
      <c r="W2528" s="13">
        <v>541</v>
      </c>
      <c r="X2528" s="13">
        <f t="shared" si="167"/>
        <v>7574</v>
      </c>
    </row>
    <row r="2529" spans="1:24" ht="15">
      <c r="A2529" s="9" t="s">
        <v>2807</v>
      </c>
      <c r="B2529" s="2" t="s">
        <v>1100</v>
      </c>
      <c r="C2529" t="s">
        <v>1101</v>
      </c>
      <c r="D2529" t="s">
        <v>2116</v>
      </c>
      <c r="E2529">
        <v>2025</v>
      </c>
      <c r="F2529" t="s">
        <v>2866</v>
      </c>
      <c r="G2529" s="7" t="s">
        <v>2770</v>
      </c>
      <c r="H2529" s="5">
        <v>8</v>
      </c>
      <c r="I2529" s="5">
        <v>3</v>
      </c>
      <c r="J2529" s="5">
        <v>1</v>
      </c>
      <c r="K2529" s="5"/>
      <c r="L2529" s="5"/>
      <c r="M2529" s="5">
        <v>6</v>
      </c>
      <c r="N2529" s="5">
        <v>7</v>
      </c>
      <c r="O2529" s="5">
        <v>24</v>
      </c>
      <c r="P2529" s="5">
        <v>9</v>
      </c>
      <c r="Q2529" s="5">
        <v>6</v>
      </c>
      <c r="R2529" s="5">
        <v>13</v>
      </c>
      <c r="S2529" s="5">
        <v>21</v>
      </c>
      <c r="T2529" s="7">
        <f t="shared" si="168"/>
        <v>98</v>
      </c>
      <c r="U2529" s="7">
        <f t="shared" si="165"/>
        <v>8</v>
      </c>
      <c r="V2529" s="7">
        <f t="shared" si="166"/>
        <v>56</v>
      </c>
      <c r="W2529" s="13">
        <v>135</v>
      </c>
      <c r="X2529" s="13">
        <f t="shared" si="167"/>
        <v>7560</v>
      </c>
    </row>
    <row r="2530" spans="1:24" ht="15" hidden="1">
      <c r="A2530" s="9">
        <v>1032130111</v>
      </c>
      <c r="B2530" s="2" t="s">
        <v>1814</v>
      </c>
      <c r="C2530" t="s">
        <v>1815</v>
      </c>
      <c r="D2530" t="s">
        <v>2116</v>
      </c>
      <c r="E2530">
        <v>2024</v>
      </c>
      <c r="F2530" t="s">
        <v>2866</v>
      </c>
      <c r="G2530" s="7" t="s">
        <v>2769</v>
      </c>
      <c r="K2530" s="7">
        <v>6</v>
      </c>
      <c r="O2530" s="7">
        <v>3</v>
      </c>
      <c r="T2530" s="7">
        <f t="shared" si="168"/>
        <v>9</v>
      </c>
      <c r="U2530" s="7">
        <f t="shared" si="165"/>
        <v>1</v>
      </c>
      <c r="V2530" s="7">
        <f t="shared" si="166"/>
        <v>7</v>
      </c>
      <c r="W2530" s="13">
        <v>1029</v>
      </c>
      <c r="X2530" s="13">
        <f t="shared" si="167"/>
        <v>7203</v>
      </c>
    </row>
    <row r="2531" spans="1:24" ht="15">
      <c r="A2531" s="9" t="s">
        <v>2808</v>
      </c>
      <c r="B2531" s="2" t="s">
        <v>1737</v>
      </c>
      <c r="C2531" t="s">
        <v>1738</v>
      </c>
      <c r="D2531" t="s">
        <v>2116</v>
      </c>
      <c r="E2531">
        <v>2025</v>
      </c>
      <c r="F2531" t="s">
        <v>2866</v>
      </c>
      <c r="G2531" s="7" t="s">
        <v>2770</v>
      </c>
      <c r="H2531" s="5">
        <v>7</v>
      </c>
      <c r="I2531" s="5">
        <v>12</v>
      </c>
      <c r="J2531" s="5"/>
      <c r="K2531" s="5">
        <v>18</v>
      </c>
      <c r="L2531" s="5">
        <v>3</v>
      </c>
      <c r="M2531" s="5">
        <v>3</v>
      </c>
      <c r="N2531" s="5">
        <v>21</v>
      </c>
      <c r="O2531" s="5">
        <v>12</v>
      </c>
      <c r="P2531" s="5">
        <v>7</v>
      </c>
      <c r="Q2531" s="5"/>
      <c r="R2531" s="5">
        <v>1</v>
      </c>
      <c r="S2531" s="5"/>
      <c r="T2531" s="7">
        <f t="shared" si="168"/>
        <v>84</v>
      </c>
      <c r="U2531" s="7">
        <f t="shared" si="165"/>
        <v>7</v>
      </c>
      <c r="V2531" s="7">
        <f t="shared" si="166"/>
        <v>49</v>
      </c>
      <c r="W2531" s="13">
        <v>147</v>
      </c>
      <c r="X2531" s="13">
        <f t="shared" si="167"/>
        <v>7203</v>
      </c>
    </row>
    <row r="2532" spans="1:24" ht="15">
      <c r="A2532" s="9">
        <v>1031040001</v>
      </c>
      <c r="B2532" s="2" t="s">
        <v>1243</v>
      </c>
      <c r="C2532" t="s">
        <v>1244</v>
      </c>
      <c r="D2532" t="s">
        <v>2116</v>
      </c>
      <c r="E2532">
        <v>2025</v>
      </c>
      <c r="F2532" t="s">
        <v>2866</v>
      </c>
      <c r="G2532" s="7" t="s">
        <v>2770</v>
      </c>
      <c r="H2532" s="5">
        <v>4</v>
      </c>
      <c r="I2532" s="5">
        <v>1</v>
      </c>
      <c r="J2532" s="5">
        <v>3</v>
      </c>
      <c r="K2532" s="5"/>
      <c r="L2532" s="5">
        <v>2</v>
      </c>
      <c r="M2532" s="5">
        <v>1</v>
      </c>
      <c r="N2532" s="5">
        <v>4</v>
      </c>
      <c r="O2532" s="5">
        <v>1</v>
      </c>
      <c r="P2532" s="5">
        <v>9</v>
      </c>
      <c r="Q2532" s="5">
        <v>4</v>
      </c>
      <c r="R2532" s="5">
        <v>3</v>
      </c>
      <c r="S2532" s="5">
        <v>8</v>
      </c>
      <c r="T2532" s="7">
        <f t="shared" si="168"/>
        <v>40</v>
      </c>
      <c r="U2532" s="7">
        <f t="shared" si="165"/>
        <v>3</v>
      </c>
      <c r="V2532" s="7">
        <f t="shared" si="166"/>
        <v>21</v>
      </c>
      <c r="W2532" s="13">
        <v>339</v>
      </c>
      <c r="X2532" s="13">
        <f t="shared" si="167"/>
        <v>7119</v>
      </c>
    </row>
    <row r="2533" spans="1:24" ht="15">
      <c r="A2533" s="9">
        <v>1031220057</v>
      </c>
      <c r="B2533" s="2" t="s">
        <v>400</v>
      </c>
      <c r="C2533" t="s">
        <v>132</v>
      </c>
      <c r="D2533" t="s">
        <v>2116</v>
      </c>
      <c r="E2533">
        <v>2025</v>
      </c>
      <c r="F2533" t="s">
        <v>2866</v>
      </c>
      <c r="G2533" s="7" t="s">
        <v>2770</v>
      </c>
      <c r="H2533" s="5"/>
      <c r="I2533" s="5"/>
      <c r="J2533" s="5">
        <v>50</v>
      </c>
      <c r="K2533" s="5"/>
      <c r="L2533" s="5"/>
      <c r="M2533" s="5"/>
      <c r="N2533" s="5"/>
      <c r="O2533" s="5"/>
      <c r="P2533" s="5"/>
      <c r="Q2533" s="5"/>
      <c r="R2533" s="5"/>
      <c r="S2533" s="5"/>
      <c r="T2533" s="7">
        <f t="shared" si="168"/>
        <v>50</v>
      </c>
      <c r="U2533" s="7">
        <f t="shared" si="165"/>
        <v>4</v>
      </c>
      <c r="V2533" s="7">
        <f t="shared" si="166"/>
        <v>28</v>
      </c>
      <c r="W2533" s="13">
        <v>239</v>
      </c>
      <c r="X2533" s="13">
        <f t="shared" si="167"/>
        <v>6692</v>
      </c>
    </row>
    <row r="2534" spans="1:24" ht="15">
      <c r="A2534" s="9">
        <v>1031810160</v>
      </c>
      <c r="B2534" s="2" t="s">
        <v>1278</v>
      </c>
      <c r="C2534" t="s">
        <v>1279</v>
      </c>
      <c r="D2534" t="s">
        <v>2116</v>
      </c>
      <c r="E2534">
        <v>2025</v>
      </c>
      <c r="F2534" t="s">
        <v>2866</v>
      </c>
      <c r="G2534" s="7" t="s">
        <v>2770</v>
      </c>
      <c r="H2534" s="5"/>
      <c r="I2534" s="5">
        <v>8</v>
      </c>
      <c r="J2534" s="5"/>
      <c r="K2534" s="5"/>
      <c r="L2534" s="5"/>
      <c r="M2534" s="5"/>
      <c r="N2534" s="5"/>
      <c r="O2534" s="5"/>
      <c r="P2534" s="5"/>
      <c r="Q2534" s="5"/>
      <c r="R2534" s="5">
        <v>6</v>
      </c>
      <c r="S2534" s="5"/>
      <c r="T2534" s="7">
        <f t="shared" si="168"/>
        <v>14</v>
      </c>
      <c r="U2534" s="7">
        <f t="shared" si="165"/>
        <v>1</v>
      </c>
      <c r="V2534" s="7">
        <f t="shared" si="166"/>
        <v>7</v>
      </c>
      <c r="W2534" s="13">
        <v>928</v>
      </c>
      <c r="X2534" s="13">
        <f t="shared" si="167"/>
        <v>6496</v>
      </c>
    </row>
    <row r="2535" spans="1:24" ht="15" hidden="1">
      <c r="A2535" s="9">
        <v>1031211187</v>
      </c>
      <c r="B2535" s="2" t="s">
        <v>1843</v>
      </c>
      <c r="C2535" t="s">
        <v>1844</v>
      </c>
      <c r="D2535" t="s">
        <v>2116</v>
      </c>
      <c r="E2535">
        <v>2024</v>
      </c>
      <c r="F2535" t="s">
        <v>2866</v>
      </c>
      <c r="G2535" s="7" t="s">
        <v>2769</v>
      </c>
      <c r="L2535" s="7">
        <v>2</v>
      </c>
      <c r="P2535" s="7">
        <v>5</v>
      </c>
      <c r="T2535" s="7">
        <f t="shared" si="168"/>
        <v>7</v>
      </c>
      <c r="U2535" s="7">
        <f t="shared" si="165"/>
        <v>1</v>
      </c>
      <c r="V2535" s="7">
        <f t="shared" si="166"/>
        <v>7</v>
      </c>
      <c r="W2535" s="13">
        <v>924</v>
      </c>
      <c r="X2535" s="13">
        <f t="shared" si="167"/>
        <v>6468</v>
      </c>
    </row>
    <row r="2536" spans="1:24" ht="15" hidden="1">
      <c r="A2536" s="9">
        <v>1031830096</v>
      </c>
      <c r="B2536" s="2" t="s">
        <v>1280</v>
      </c>
      <c r="C2536" t="s">
        <v>1281</v>
      </c>
      <c r="D2536" t="s">
        <v>2116</v>
      </c>
      <c r="E2536">
        <v>2024</v>
      </c>
      <c r="F2536" t="s">
        <v>2866</v>
      </c>
      <c r="G2536" s="7" t="s">
        <v>2770</v>
      </c>
      <c r="H2536" s="7">
        <v>3</v>
      </c>
      <c r="I2536" s="7">
        <v>7</v>
      </c>
      <c r="J2536" s="7">
        <v>4</v>
      </c>
      <c r="K2536" s="7">
        <v>15</v>
      </c>
      <c r="L2536" s="7">
        <v>9</v>
      </c>
      <c r="M2536" s="7">
        <v>7</v>
      </c>
      <c r="N2536" s="7">
        <v>6</v>
      </c>
      <c r="O2536" s="7">
        <v>5</v>
      </c>
      <c r="P2536" s="7">
        <v>2</v>
      </c>
      <c r="Q2536" s="7">
        <v>12</v>
      </c>
      <c r="R2536" s="7">
        <v>3</v>
      </c>
      <c r="T2536" s="7">
        <f t="shared" si="168"/>
        <v>73</v>
      </c>
      <c r="U2536" s="7">
        <f t="shared" si="165"/>
        <v>6</v>
      </c>
      <c r="V2536" s="7">
        <f t="shared" si="166"/>
        <v>42</v>
      </c>
      <c r="W2536" s="13">
        <v>150</v>
      </c>
      <c r="X2536" s="13">
        <f t="shared" si="167"/>
        <v>6300</v>
      </c>
    </row>
    <row r="2537" spans="1:24" ht="15" hidden="1">
      <c r="A2537" s="9">
        <v>1031220028</v>
      </c>
      <c r="B2537" s="2" t="s">
        <v>1776</v>
      </c>
      <c r="C2537" t="s">
        <v>1777</v>
      </c>
      <c r="D2537" t="s">
        <v>2116</v>
      </c>
      <c r="E2537">
        <v>2024</v>
      </c>
      <c r="F2537" t="s">
        <v>2866</v>
      </c>
      <c r="G2537" s="7" t="s">
        <v>2769</v>
      </c>
      <c r="I2537" s="7">
        <v>6</v>
      </c>
      <c r="J2537" s="7">
        <v>3</v>
      </c>
      <c r="N2537" s="7">
        <v>2</v>
      </c>
      <c r="T2537" s="7">
        <f t="shared" si="168"/>
        <v>11</v>
      </c>
      <c r="U2537" s="7">
        <f t="shared" si="165"/>
        <v>1</v>
      </c>
      <c r="V2537" s="7">
        <f t="shared" si="166"/>
        <v>7</v>
      </c>
      <c r="W2537" s="13">
        <v>891</v>
      </c>
      <c r="X2537" s="13">
        <f t="shared" si="167"/>
        <v>6237</v>
      </c>
    </row>
    <row r="2538" spans="1:24" ht="15">
      <c r="A2538" s="9">
        <v>1031230001</v>
      </c>
      <c r="B2538" s="2" t="s">
        <v>1169</v>
      </c>
      <c r="C2538" t="s">
        <v>1170</v>
      </c>
      <c r="D2538" t="s">
        <v>2116</v>
      </c>
      <c r="E2538">
        <v>2025</v>
      </c>
      <c r="F2538" t="s">
        <v>2866</v>
      </c>
      <c r="G2538" s="7" t="s">
        <v>2770</v>
      </c>
      <c r="H2538" s="5"/>
      <c r="I2538" s="5"/>
      <c r="J2538" s="5"/>
      <c r="K2538" s="5"/>
      <c r="L2538" s="5"/>
      <c r="M2538" s="5"/>
      <c r="N2538" s="5">
        <v>6</v>
      </c>
      <c r="O2538" s="5"/>
      <c r="P2538" s="5"/>
      <c r="Q2538" s="5">
        <v>14</v>
      </c>
      <c r="R2538" s="5"/>
      <c r="S2538" s="5"/>
      <c r="T2538" s="7">
        <f t="shared" si="168"/>
        <v>20</v>
      </c>
      <c r="U2538" s="7">
        <f t="shared" si="165"/>
        <v>2</v>
      </c>
      <c r="V2538" s="7">
        <f t="shared" si="166"/>
        <v>14</v>
      </c>
      <c r="W2538" s="13">
        <v>430</v>
      </c>
      <c r="X2538" s="13">
        <f t="shared" si="167"/>
        <v>6020</v>
      </c>
    </row>
    <row r="2539" spans="1:24" ht="15">
      <c r="A2539" s="9">
        <v>1031250060</v>
      </c>
      <c r="B2539" s="2" t="s">
        <v>1295</v>
      </c>
      <c r="C2539" t="s">
        <v>1296</v>
      </c>
      <c r="D2539" t="s">
        <v>2116</v>
      </c>
      <c r="E2539">
        <v>2025</v>
      </c>
      <c r="F2539" t="s">
        <v>2866</v>
      </c>
      <c r="G2539" s="7" t="s">
        <v>2770</v>
      </c>
      <c r="H2539" s="5"/>
      <c r="I2539" s="5"/>
      <c r="J2539" s="5"/>
      <c r="K2539" s="5"/>
      <c r="L2539" s="5"/>
      <c r="M2539" s="5">
        <v>11</v>
      </c>
      <c r="N2539" s="5">
        <v>4</v>
      </c>
      <c r="O2539" s="5">
        <v>2</v>
      </c>
      <c r="P2539" s="5">
        <v>2</v>
      </c>
      <c r="Q2539" s="5">
        <v>1</v>
      </c>
      <c r="R2539" s="5"/>
      <c r="S2539" s="5"/>
      <c r="T2539" s="7">
        <f t="shared" si="168"/>
        <v>20</v>
      </c>
      <c r="U2539" s="7">
        <f t="shared" si="165"/>
        <v>2</v>
      </c>
      <c r="V2539" s="7">
        <f t="shared" si="166"/>
        <v>14</v>
      </c>
      <c r="W2539" s="13">
        <v>430</v>
      </c>
      <c r="X2539" s="13">
        <f t="shared" si="167"/>
        <v>6020</v>
      </c>
    </row>
    <row r="2540" spans="1:24" ht="15" hidden="1">
      <c r="A2540" s="9">
        <v>1031230240</v>
      </c>
      <c r="B2540" s="2" t="s">
        <v>1159</v>
      </c>
      <c r="C2540" t="s">
        <v>1160</v>
      </c>
      <c r="D2540" t="s">
        <v>2116</v>
      </c>
      <c r="E2540">
        <v>2024</v>
      </c>
      <c r="F2540" t="s">
        <v>2866</v>
      </c>
      <c r="G2540" s="7" t="s">
        <v>2770</v>
      </c>
      <c r="J2540" s="7">
        <v>0</v>
      </c>
      <c r="K2540" s="7">
        <v>6</v>
      </c>
      <c r="L2540" s="7">
        <v>7</v>
      </c>
      <c r="M2540" s="7">
        <v>21</v>
      </c>
      <c r="N2540" s="7">
        <v>24</v>
      </c>
      <c r="P2540" s="7">
        <v>7</v>
      </c>
      <c r="Q2540" s="7">
        <v>26</v>
      </c>
      <c r="R2540" s="7">
        <v>10</v>
      </c>
      <c r="S2540" s="7">
        <v>1</v>
      </c>
      <c r="T2540" s="7">
        <f t="shared" si="168"/>
        <v>102</v>
      </c>
      <c r="U2540" s="7">
        <f t="shared" si="165"/>
        <v>9</v>
      </c>
      <c r="V2540" s="7">
        <f t="shared" si="166"/>
        <v>63</v>
      </c>
      <c r="W2540" s="13">
        <v>87</v>
      </c>
      <c r="X2540" s="13">
        <f t="shared" si="167"/>
        <v>5481</v>
      </c>
    </row>
    <row r="2541" spans="1:24" ht="15" hidden="1">
      <c r="A2541" s="9">
        <v>1031820036</v>
      </c>
      <c r="B2541" s="2" t="s">
        <v>1575</v>
      </c>
      <c r="C2541" t="s">
        <v>1576</v>
      </c>
      <c r="D2541" t="s">
        <v>2116</v>
      </c>
      <c r="E2541">
        <v>2024</v>
      </c>
      <c r="F2541" t="s">
        <v>2866</v>
      </c>
      <c r="G2541" s="7" t="s">
        <v>2770</v>
      </c>
      <c r="H2541" s="7">
        <v>1</v>
      </c>
      <c r="J2541" s="7">
        <v>1</v>
      </c>
      <c r="K2541" s="7">
        <v>2</v>
      </c>
      <c r="N2541" s="7">
        <v>1</v>
      </c>
      <c r="O2541" s="7">
        <v>15</v>
      </c>
      <c r="Q2541" s="7">
        <v>2</v>
      </c>
      <c r="R2541" s="7">
        <v>1</v>
      </c>
      <c r="S2541" s="7">
        <v>2</v>
      </c>
      <c r="T2541" s="7">
        <f t="shared" si="168"/>
        <v>25</v>
      </c>
      <c r="U2541" s="7">
        <f t="shared" si="165"/>
        <v>2</v>
      </c>
      <c r="V2541" s="7">
        <f t="shared" si="166"/>
        <v>14</v>
      </c>
      <c r="W2541" s="13">
        <v>365</v>
      </c>
      <c r="X2541" s="13">
        <f t="shared" si="167"/>
        <v>5110</v>
      </c>
    </row>
    <row r="2542" spans="1:24" ht="15" hidden="1">
      <c r="A2542" s="9">
        <v>1031090010</v>
      </c>
      <c r="B2542" s="2" t="s">
        <v>1467</v>
      </c>
      <c r="C2542" t="s">
        <v>214</v>
      </c>
      <c r="D2542" t="s">
        <v>2116</v>
      </c>
      <c r="E2542">
        <v>2024</v>
      </c>
      <c r="F2542" t="s">
        <v>2866</v>
      </c>
      <c r="G2542" s="7" t="s">
        <v>2770</v>
      </c>
      <c r="J2542" s="7">
        <v>38</v>
      </c>
      <c r="T2542" s="7">
        <f t="shared" si="168"/>
        <v>38</v>
      </c>
      <c r="U2542" s="7">
        <f t="shared" si="165"/>
        <v>3</v>
      </c>
      <c r="V2542" s="7">
        <f t="shared" si="166"/>
        <v>21</v>
      </c>
      <c r="W2542" s="13">
        <v>238</v>
      </c>
      <c r="X2542" s="13">
        <f t="shared" si="167"/>
        <v>4998</v>
      </c>
    </row>
    <row r="2543" spans="1:24" ht="15">
      <c r="A2543" s="9">
        <v>1031840055</v>
      </c>
      <c r="B2543" s="2" t="s">
        <v>1427</v>
      </c>
      <c r="C2543" t="s">
        <v>1428</v>
      </c>
      <c r="D2543" t="s">
        <v>2116</v>
      </c>
      <c r="E2543">
        <v>2025</v>
      </c>
      <c r="F2543" t="s">
        <v>2866</v>
      </c>
      <c r="G2543" s="7" t="s">
        <v>2770</v>
      </c>
      <c r="H2543" s="5"/>
      <c r="I2543" s="5">
        <v>1</v>
      </c>
      <c r="J2543" s="5"/>
      <c r="K2543" s="5"/>
      <c r="L2543" s="5">
        <v>1</v>
      </c>
      <c r="M2543" s="5"/>
      <c r="N2543" s="5"/>
      <c r="O2543" s="5"/>
      <c r="P2543" s="5">
        <v>1</v>
      </c>
      <c r="Q2543" s="5">
        <v>2</v>
      </c>
      <c r="R2543" s="5"/>
      <c r="S2543" s="5">
        <v>1</v>
      </c>
      <c r="T2543" s="7">
        <f t="shared" si="168"/>
        <v>6</v>
      </c>
      <c r="U2543" s="7">
        <f t="shared" si="165"/>
        <v>1</v>
      </c>
      <c r="V2543" s="7">
        <f t="shared" si="166"/>
        <v>7</v>
      </c>
      <c r="W2543" s="13">
        <v>714</v>
      </c>
      <c r="X2543" s="13">
        <f t="shared" si="167"/>
        <v>4998</v>
      </c>
    </row>
    <row r="2544" spans="1:24" ht="15">
      <c r="A2544" s="9">
        <v>1031610014</v>
      </c>
      <c r="B2544" s="2" t="s">
        <v>2591</v>
      </c>
      <c r="C2544" t="s">
        <v>2592</v>
      </c>
      <c r="D2544" t="s">
        <v>2116</v>
      </c>
      <c r="E2544">
        <v>2025</v>
      </c>
      <c r="F2544" t="s">
        <v>2866</v>
      </c>
      <c r="G2544" s="7" t="s">
        <v>2770</v>
      </c>
      <c r="H2544" s="5"/>
      <c r="I2544" s="5"/>
      <c r="J2544" s="5"/>
      <c r="K2544" s="5"/>
      <c r="L2544" s="5">
        <v>2</v>
      </c>
      <c r="M2544" s="5"/>
      <c r="N2544" s="5"/>
      <c r="O2544" s="5"/>
      <c r="P2544" s="5">
        <v>15</v>
      </c>
      <c r="Q2544" s="5">
        <v>2</v>
      </c>
      <c r="R2544" s="5"/>
      <c r="S2544" s="5"/>
      <c r="T2544" s="7">
        <f t="shared" si="168"/>
        <v>19</v>
      </c>
      <c r="U2544" s="7">
        <f t="shared" si="165"/>
        <v>2</v>
      </c>
      <c r="V2544" s="7">
        <f t="shared" si="166"/>
        <v>14</v>
      </c>
      <c r="W2544" s="13">
        <v>350</v>
      </c>
      <c r="X2544" s="13">
        <f t="shared" si="167"/>
        <v>4900</v>
      </c>
    </row>
    <row r="2545" spans="1:24" ht="15" hidden="1">
      <c r="A2545" s="9">
        <v>1031840032</v>
      </c>
      <c r="B2545" s="2" t="s">
        <v>1709</v>
      </c>
      <c r="C2545" t="s">
        <v>1710</v>
      </c>
      <c r="D2545" t="s">
        <v>2116</v>
      </c>
      <c r="E2545">
        <v>2024</v>
      </c>
      <c r="F2545" t="s">
        <v>2866</v>
      </c>
      <c r="G2545" s="7" t="s">
        <v>2770</v>
      </c>
      <c r="H2545" s="7">
        <v>13</v>
      </c>
      <c r="I2545" s="7">
        <v>1</v>
      </c>
      <c r="J2545" s="7">
        <v>2</v>
      </c>
      <c r="T2545" s="7">
        <f t="shared" si="168"/>
        <v>16</v>
      </c>
      <c r="U2545" s="7">
        <f t="shared" si="165"/>
        <v>1</v>
      </c>
      <c r="V2545" s="7">
        <f t="shared" si="166"/>
        <v>7</v>
      </c>
      <c r="W2545" s="13">
        <v>680</v>
      </c>
      <c r="X2545" s="13">
        <f t="shared" si="167"/>
        <v>4760</v>
      </c>
    </row>
    <row r="2546" spans="1:24" ht="15" hidden="1">
      <c r="A2546" s="9">
        <v>1031650001</v>
      </c>
      <c r="B2546" s="2" t="s">
        <v>1679</v>
      </c>
      <c r="C2546" t="s">
        <v>1680</v>
      </c>
      <c r="D2546" t="s">
        <v>2116</v>
      </c>
      <c r="E2546">
        <v>2024</v>
      </c>
      <c r="F2546" t="s">
        <v>2866</v>
      </c>
      <c r="G2546" s="7" t="s">
        <v>2769</v>
      </c>
      <c r="J2546" s="7">
        <v>3</v>
      </c>
      <c r="L2546" s="7">
        <v>1</v>
      </c>
      <c r="N2546" s="7">
        <v>14</v>
      </c>
      <c r="T2546" s="7">
        <f t="shared" si="168"/>
        <v>18</v>
      </c>
      <c r="U2546" s="7">
        <f t="shared" si="165"/>
        <v>2</v>
      </c>
      <c r="V2546" s="7">
        <f t="shared" si="166"/>
        <v>14</v>
      </c>
      <c r="W2546" s="13">
        <v>333</v>
      </c>
      <c r="X2546" s="13">
        <f t="shared" si="167"/>
        <v>4662</v>
      </c>
    </row>
    <row r="2547" spans="1:24" ht="15">
      <c r="A2547" s="10">
        <v>1031870090</v>
      </c>
      <c r="B2547" s="3" t="s">
        <v>1849</v>
      </c>
      <c r="C2547" s="4" t="s">
        <v>1850</v>
      </c>
      <c r="D2547" t="s">
        <v>2116</v>
      </c>
      <c r="E2547">
        <v>2025</v>
      </c>
      <c r="F2547" t="s">
        <v>2866</v>
      </c>
      <c r="G2547" s="7" t="s">
        <v>2770</v>
      </c>
      <c r="H2547" s="6">
        <v>9</v>
      </c>
      <c r="I2547" s="6">
        <v>1</v>
      </c>
      <c r="J2547" s="6">
        <v>1</v>
      </c>
      <c r="K2547" s="6">
        <v>14</v>
      </c>
      <c r="L2547" s="6"/>
      <c r="M2547" s="6">
        <v>1</v>
      </c>
      <c r="N2547" s="6">
        <v>9</v>
      </c>
      <c r="O2547" s="6">
        <v>6</v>
      </c>
      <c r="P2547" s="6">
        <v>7</v>
      </c>
      <c r="Q2547" s="6"/>
      <c r="R2547" s="6">
        <v>2</v>
      </c>
      <c r="S2547" s="6">
        <v>3</v>
      </c>
      <c r="T2547" s="7">
        <f t="shared" si="168"/>
        <v>53</v>
      </c>
      <c r="U2547" s="7">
        <f t="shared" si="165"/>
        <v>4</v>
      </c>
      <c r="V2547" s="7">
        <f t="shared" si="166"/>
        <v>28</v>
      </c>
      <c r="W2547" s="13">
        <v>162</v>
      </c>
      <c r="X2547" s="13">
        <f t="shared" si="167"/>
        <v>4536</v>
      </c>
    </row>
    <row r="2548" spans="1:24" ht="15">
      <c r="A2548" s="9" t="s">
        <v>2880</v>
      </c>
      <c r="B2548" s="2" t="s">
        <v>1870</v>
      </c>
      <c r="C2548" t="s">
        <v>1871</v>
      </c>
      <c r="D2548" t="s">
        <v>2116</v>
      </c>
      <c r="E2548">
        <v>2025</v>
      </c>
      <c r="F2548" t="s">
        <v>2866</v>
      </c>
      <c r="G2548" s="7" t="s">
        <v>2770</v>
      </c>
      <c r="H2548" s="5"/>
      <c r="I2548" s="5"/>
      <c r="J2548" s="5"/>
      <c r="K2548" s="5"/>
      <c r="L2548" s="5">
        <v>12</v>
      </c>
      <c r="M2548" s="5">
        <v>15</v>
      </c>
      <c r="N2548" s="5"/>
      <c r="O2548" s="5">
        <v>1</v>
      </c>
      <c r="P2548" s="5">
        <v>2</v>
      </c>
      <c r="Q2548" s="5"/>
      <c r="R2548" s="5"/>
      <c r="S2548" s="5"/>
      <c r="T2548" s="7">
        <f t="shared" si="168"/>
        <v>30</v>
      </c>
      <c r="U2548" s="7">
        <f t="shared" si="165"/>
        <v>3</v>
      </c>
      <c r="V2548" s="7">
        <f t="shared" si="166"/>
        <v>21</v>
      </c>
      <c r="W2548" s="13">
        <v>213</v>
      </c>
      <c r="X2548" s="13">
        <f t="shared" si="167"/>
        <v>4473</v>
      </c>
    </row>
    <row r="2549" spans="1:24" ht="15" hidden="1">
      <c r="A2549" s="9">
        <v>1031016150</v>
      </c>
      <c r="B2549" s="2" t="s">
        <v>1579</v>
      </c>
      <c r="C2549" t="s">
        <v>1580</v>
      </c>
      <c r="D2549" t="s">
        <v>2116</v>
      </c>
      <c r="E2549">
        <v>2024</v>
      </c>
      <c r="F2549" t="s">
        <v>2866</v>
      </c>
      <c r="G2549" s="7" t="s">
        <v>2770</v>
      </c>
      <c r="I2549" s="7">
        <v>3</v>
      </c>
      <c r="L2549" s="7">
        <v>6</v>
      </c>
      <c r="M2549" s="7">
        <v>11</v>
      </c>
      <c r="Q2549" s="7">
        <v>4</v>
      </c>
      <c r="T2549" s="7">
        <f t="shared" si="168"/>
        <v>24</v>
      </c>
      <c r="U2549" s="7">
        <f t="shared" si="165"/>
        <v>2</v>
      </c>
      <c r="V2549" s="7">
        <f t="shared" si="166"/>
        <v>14</v>
      </c>
      <c r="W2549" s="13">
        <v>317</v>
      </c>
      <c r="X2549" s="13">
        <f t="shared" si="167"/>
        <v>4438</v>
      </c>
    </row>
    <row r="2550" spans="1:24" ht="15" hidden="1">
      <c r="A2550" s="9" t="s">
        <v>2843</v>
      </c>
      <c r="B2550" s="2" t="s">
        <v>68</v>
      </c>
      <c r="C2550" t="s">
        <v>69</v>
      </c>
      <c r="D2550" t="s">
        <v>2519</v>
      </c>
      <c r="E2550">
        <v>2024</v>
      </c>
      <c r="F2550" t="s">
        <v>2866</v>
      </c>
      <c r="G2550" s="7" t="s">
        <v>2770</v>
      </c>
      <c r="H2550" s="7">
        <v>2</v>
      </c>
      <c r="I2550" s="7">
        <v>14</v>
      </c>
      <c r="J2550" s="7">
        <v>12</v>
      </c>
      <c r="K2550" s="7">
        <v>17</v>
      </c>
      <c r="L2550" s="7">
        <v>7</v>
      </c>
      <c r="M2550" s="7">
        <v>6</v>
      </c>
      <c r="N2550" s="7">
        <v>40</v>
      </c>
      <c r="O2550" s="7">
        <v>10</v>
      </c>
      <c r="Q2550" s="7">
        <v>19</v>
      </c>
      <c r="R2550" s="7">
        <v>3</v>
      </c>
      <c r="S2550" s="7">
        <v>4</v>
      </c>
      <c r="T2550" s="7">
        <f t="shared" si="168"/>
        <v>134</v>
      </c>
      <c r="U2550" s="7">
        <f t="shared" si="165"/>
        <v>11</v>
      </c>
      <c r="V2550" s="7">
        <f t="shared" si="166"/>
        <v>77</v>
      </c>
      <c r="W2550" s="13">
        <v>56</v>
      </c>
      <c r="X2550" s="13">
        <f t="shared" si="167"/>
        <v>4312</v>
      </c>
    </row>
    <row r="2551" spans="1:24" ht="15" hidden="1">
      <c r="A2551" s="9">
        <v>1031840042</v>
      </c>
      <c r="B2551" s="2" t="s">
        <v>1527</v>
      </c>
      <c r="C2551" t="s">
        <v>1528</v>
      </c>
      <c r="D2551" t="s">
        <v>2116</v>
      </c>
      <c r="E2551">
        <v>2024</v>
      </c>
      <c r="F2551" t="s">
        <v>2866</v>
      </c>
      <c r="G2551" s="7" t="s">
        <v>2770</v>
      </c>
      <c r="H2551" s="7">
        <v>2</v>
      </c>
      <c r="J2551" s="7">
        <v>7</v>
      </c>
      <c r="N2551" s="7">
        <v>22</v>
      </c>
      <c r="T2551" s="7">
        <f t="shared" si="168"/>
        <v>31</v>
      </c>
      <c r="U2551" s="7">
        <f t="shared" si="165"/>
        <v>3</v>
      </c>
      <c r="V2551" s="7">
        <f t="shared" si="166"/>
        <v>21</v>
      </c>
      <c r="W2551" s="13">
        <v>201</v>
      </c>
      <c r="X2551" s="13">
        <f t="shared" si="167"/>
        <v>4221</v>
      </c>
    </row>
    <row r="2552" spans="1:24" ht="15" hidden="1">
      <c r="A2552" s="9">
        <v>1031220080</v>
      </c>
      <c r="B2552" s="2" t="s">
        <v>1181</v>
      </c>
      <c r="C2552" t="s">
        <v>1182</v>
      </c>
      <c r="D2552" t="s">
        <v>2116</v>
      </c>
      <c r="E2552">
        <v>2024</v>
      </c>
      <c r="F2552" t="s">
        <v>2866</v>
      </c>
      <c r="G2552" s="7" t="s">
        <v>2770</v>
      </c>
      <c r="H2552" s="7">
        <v>16</v>
      </c>
      <c r="I2552" s="7">
        <v>4</v>
      </c>
      <c r="J2552" s="7">
        <v>6</v>
      </c>
      <c r="K2552" s="7">
        <v>23</v>
      </c>
      <c r="L2552" s="7">
        <v>28</v>
      </c>
      <c r="M2552" s="7">
        <v>6</v>
      </c>
      <c r="N2552" s="7">
        <v>4</v>
      </c>
      <c r="O2552" s="7">
        <v>7</v>
      </c>
      <c r="Q2552" s="7">
        <v>1</v>
      </c>
      <c r="R2552" s="7">
        <v>1</v>
      </c>
      <c r="T2552" s="7">
        <f t="shared" si="168"/>
        <v>96</v>
      </c>
      <c r="U2552" s="7">
        <f t="shared" si="165"/>
        <v>8</v>
      </c>
      <c r="V2552" s="7">
        <f t="shared" si="166"/>
        <v>56</v>
      </c>
      <c r="W2552" s="13">
        <v>74</v>
      </c>
      <c r="X2552" s="13">
        <f t="shared" si="167"/>
        <v>4144</v>
      </c>
    </row>
    <row r="2553" spans="1:24" ht="15">
      <c r="A2553" s="9">
        <v>1031220080</v>
      </c>
      <c r="B2553" s="2" t="s">
        <v>1181</v>
      </c>
      <c r="C2553" t="s">
        <v>1182</v>
      </c>
      <c r="D2553" t="s">
        <v>2116</v>
      </c>
      <c r="E2553">
        <v>2025</v>
      </c>
      <c r="F2553" t="s">
        <v>2866</v>
      </c>
      <c r="G2553" s="7" t="s">
        <v>2770</v>
      </c>
      <c r="H2553" s="5">
        <v>1</v>
      </c>
      <c r="I2553" s="5">
        <v>4</v>
      </c>
      <c r="J2553" s="5">
        <v>6</v>
      </c>
      <c r="K2553" s="5">
        <v>24</v>
      </c>
      <c r="L2553" s="5">
        <v>8</v>
      </c>
      <c r="M2553" s="5">
        <v>9</v>
      </c>
      <c r="N2553" s="5">
        <v>15</v>
      </c>
      <c r="O2553" s="5">
        <v>10</v>
      </c>
      <c r="P2553" s="5">
        <v>3</v>
      </c>
      <c r="Q2553" s="5">
        <v>6</v>
      </c>
      <c r="R2553" s="5">
        <v>6</v>
      </c>
      <c r="S2553" s="5"/>
      <c r="T2553" s="7">
        <f t="shared" si="168"/>
        <v>92</v>
      </c>
      <c r="U2553" s="7">
        <f t="shared" si="165"/>
        <v>8</v>
      </c>
      <c r="V2553" s="7">
        <f t="shared" si="166"/>
        <v>56</v>
      </c>
      <c r="W2553" s="13">
        <v>74</v>
      </c>
      <c r="X2553" s="13">
        <f t="shared" si="167"/>
        <v>4144</v>
      </c>
    </row>
    <row r="2554" spans="1:24" ht="15">
      <c r="A2554" s="9">
        <v>1031016052</v>
      </c>
      <c r="B2554" s="2" t="s">
        <v>1751</v>
      </c>
      <c r="C2554" t="s">
        <v>1752</v>
      </c>
      <c r="D2554" t="s">
        <v>2116</v>
      </c>
      <c r="E2554">
        <v>2025</v>
      </c>
      <c r="F2554" t="s">
        <v>2866</v>
      </c>
      <c r="G2554" s="7" t="s">
        <v>2770</v>
      </c>
      <c r="H2554" s="5">
        <v>4</v>
      </c>
      <c r="I2554" s="5"/>
      <c r="J2554" s="5"/>
      <c r="K2554" s="5"/>
      <c r="L2554" s="5"/>
      <c r="M2554" s="5">
        <v>3</v>
      </c>
      <c r="N2554" s="5"/>
      <c r="O2554" s="5"/>
      <c r="P2554" s="5">
        <v>2</v>
      </c>
      <c r="Q2554" s="5">
        <v>14</v>
      </c>
      <c r="R2554" s="5"/>
      <c r="S2554" s="5"/>
      <c r="T2554" s="7">
        <f t="shared" si="168"/>
        <v>23</v>
      </c>
      <c r="U2554" s="7">
        <f t="shared" si="165"/>
        <v>2</v>
      </c>
      <c r="V2554" s="7">
        <f t="shared" si="166"/>
        <v>14</v>
      </c>
      <c r="W2554" s="13">
        <v>291</v>
      </c>
      <c r="X2554" s="13">
        <f t="shared" si="167"/>
        <v>4074</v>
      </c>
    </row>
    <row r="2555" spans="1:24" ht="15" hidden="1">
      <c r="A2555" s="9" t="s">
        <v>2809</v>
      </c>
      <c r="B2555" s="2" t="s">
        <v>1607</v>
      </c>
      <c r="C2555" t="s">
        <v>1608</v>
      </c>
      <c r="D2555" t="s">
        <v>2116</v>
      </c>
      <c r="E2555">
        <v>2024</v>
      </c>
      <c r="F2555" t="s">
        <v>2866</v>
      </c>
      <c r="G2555" s="7" t="s">
        <v>2770</v>
      </c>
      <c r="H2555" s="7">
        <v>2</v>
      </c>
      <c r="I2555" s="7">
        <v>4</v>
      </c>
      <c r="K2555" s="7">
        <v>6</v>
      </c>
      <c r="L2555" s="7">
        <v>1</v>
      </c>
      <c r="M2555" s="7">
        <v>1</v>
      </c>
      <c r="N2555" s="7">
        <v>1</v>
      </c>
      <c r="O2555" s="7">
        <v>1</v>
      </c>
      <c r="P2555" s="7">
        <v>5</v>
      </c>
      <c r="S2555" s="7">
        <v>1</v>
      </c>
      <c r="T2555" s="7">
        <f t="shared" si="168"/>
        <v>22</v>
      </c>
      <c r="U2555" s="7">
        <f t="shared" si="165"/>
        <v>2</v>
      </c>
      <c r="V2555" s="7">
        <f t="shared" si="166"/>
        <v>14</v>
      </c>
      <c r="W2555" s="13">
        <v>290</v>
      </c>
      <c r="X2555" s="13">
        <f t="shared" si="167"/>
        <v>4060</v>
      </c>
    </row>
    <row r="2556" spans="1:24" ht="15" hidden="1">
      <c r="A2556" s="9">
        <v>1031050125</v>
      </c>
      <c r="B2556" s="2" t="s">
        <v>1739</v>
      </c>
      <c r="C2556" t="s">
        <v>256</v>
      </c>
      <c r="D2556" t="s">
        <v>2116</v>
      </c>
      <c r="E2556">
        <v>2024</v>
      </c>
      <c r="F2556" t="s">
        <v>2866</v>
      </c>
      <c r="G2556" s="7" t="s">
        <v>2770</v>
      </c>
      <c r="K2556" s="7">
        <v>3</v>
      </c>
      <c r="L2556" s="7">
        <v>1</v>
      </c>
      <c r="N2556" s="7">
        <v>1</v>
      </c>
      <c r="R2556" s="7">
        <v>3</v>
      </c>
      <c r="S2556" s="7">
        <v>5</v>
      </c>
      <c r="T2556" s="7">
        <f t="shared" si="168"/>
        <v>13</v>
      </c>
      <c r="U2556" s="7">
        <f t="shared" si="165"/>
        <v>1</v>
      </c>
      <c r="V2556" s="7">
        <f t="shared" si="166"/>
        <v>7</v>
      </c>
      <c r="W2556" s="13">
        <v>559</v>
      </c>
      <c r="X2556" s="13">
        <f t="shared" si="167"/>
        <v>3913</v>
      </c>
    </row>
    <row r="2557" spans="1:24" ht="15" hidden="1">
      <c r="A2557" s="9" t="s">
        <v>2797</v>
      </c>
      <c r="B2557" s="2" t="s">
        <v>1465</v>
      </c>
      <c r="C2557" t="s">
        <v>1466</v>
      </c>
      <c r="D2557" t="s">
        <v>2116</v>
      </c>
      <c r="E2557">
        <v>2024</v>
      </c>
      <c r="F2557" t="s">
        <v>2866</v>
      </c>
      <c r="G2557" s="7" t="s">
        <v>2770</v>
      </c>
      <c r="L2557" s="7">
        <v>14</v>
      </c>
      <c r="Q2557" s="7">
        <v>21</v>
      </c>
      <c r="R2557" s="7">
        <v>3</v>
      </c>
      <c r="T2557" s="7">
        <f t="shared" si="168"/>
        <v>38</v>
      </c>
      <c r="U2557" s="7">
        <f t="shared" si="165"/>
        <v>3</v>
      </c>
      <c r="V2557" s="7">
        <f t="shared" si="166"/>
        <v>21</v>
      </c>
      <c r="W2557" s="13">
        <v>184</v>
      </c>
      <c r="X2557" s="13">
        <f t="shared" si="167"/>
        <v>3864</v>
      </c>
    </row>
    <row r="2558" spans="1:24" ht="15" hidden="1">
      <c r="A2558" s="9">
        <v>1032410040</v>
      </c>
      <c r="B2558" s="2" t="s">
        <v>441</v>
      </c>
      <c r="C2558" t="s">
        <v>442</v>
      </c>
      <c r="D2558" t="s">
        <v>2519</v>
      </c>
      <c r="E2558">
        <v>2024</v>
      </c>
      <c r="F2558" t="s">
        <v>2866</v>
      </c>
      <c r="G2558" s="7" t="s">
        <v>2770</v>
      </c>
      <c r="J2558" s="7">
        <v>20</v>
      </c>
      <c r="T2558" s="7">
        <f t="shared" si="168"/>
        <v>20</v>
      </c>
      <c r="U2558" s="7">
        <f t="shared" si="165"/>
        <v>2</v>
      </c>
      <c r="V2558" s="7">
        <f t="shared" si="166"/>
        <v>14</v>
      </c>
      <c r="W2558" s="13">
        <v>247</v>
      </c>
      <c r="X2558" s="13">
        <f t="shared" si="167"/>
        <v>3458</v>
      </c>
    </row>
    <row r="2559" spans="1:24" ht="15" hidden="1">
      <c r="A2559" s="9">
        <v>1031230175</v>
      </c>
      <c r="B2559" s="2" t="s">
        <v>1511</v>
      </c>
      <c r="C2559" t="s">
        <v>1512</v>
      </c>
      <c r="D2559" t="s">
        <v>2116</v>
      </c>
      <c r="E2559">
        <v>2024</v>
      </c>
      <c r="F2559" t="s">
        <v>2866</v>
      </c>
      <c r="G2559" s="7" t="s">
        <v>2770</v>
      </c>
      <c r="I2559" s="7">
        <v>16</v>
      </c>
      <c r="M2559" s="7">
        <v>4</v>
      </c>
      <c r="O2559" s="7">
        <v>10</v>
      </c>
      <c r="P2559" s="7">
        <v>2</v>
      </c>
      <c r="R2559" s="7">
        <v>1</v>
      </c>
      <c r="S2559" s="7">
        <v>0</v>
      </c>
      <c r="T2559" s="7">
        <f t="shared" si="168"/>
        <v>33</v>
      </c>
      <c r="U2559" s="7">
        <f t="shared" si="165"/>
        <v>3</v>
      </c>
      <c r="V2559" s="7">
        <f t="shared" si="166"/>
        <v>21</v>
      </c>
      <c r="W2559" s="13">
        <v>136</v>
      </c>
      <c r="X2559" s="13">
        <f t="shared" si="167"/>
        <v>2856</v>
      </c>
    </row>
    <row r="2560" spans="1:24" ht="15" hidden="1">
      <c r="A2560" s="9">
        <v>1032130026</v>
      </c>
      <c r="B2560" s="2" t="s">
        <v>1851</v>
      </c>
      <c r="C2560" t="s">
        <v>1852</v>
      </c>
      <c r="D2560" t="s">
        <v>2116</v>
      </c>
      <c r="E2560">
        <v>2024</v>
      </c>
      <c r="F2560" t="s">
        <v>2866</v>
      </c>
      <c r="G2560" s="7" t="s">
        <v>2770</v>
      </c>
      <c r="M2560" s="7">
        <v>0</v>
      </c>
      <c r="N2560" s="7">
        <v>6</v>
      </c>
      <c r="S2560" s="7">
        <v>1</v>
      </c>
      <c r="T2560" s="7">
        <f t="shared" si="168"/>
        <v>7</v>
      </c>
      <c r="U2560" s="7">
        <f t="shared" si="165"/>
        <v>1</v>
      </c>
      <c r="V2560" s="7">
        <f t="shared" si="166"/>
        <v>7</v>
      </c>
      <c r="W2560" s="13">
        <v>399</v>
      </c>
      <c r="X2560" s="13">
        <f t="shared" si="167"/>
        <v>2793</v>
      </c>
    </row>
    <row r="2561" spans="1:24" ht="15">
      <c r="A2561" s="9">
        <v>1031050131</v>
      </c>
      <c r="B2561" s="2" t="s">
        <v>1286</v>
      </c>
      <c r="C2561" t="s">
        <v>1287</v>
      </c>
      <c r="D2561" t="s">
        <v>2116</v>
      </c>
      <c r="E2561">
        <v>2025</v>
      </c>
      <c r="F2561" t="s">
        <v>2866</v>
      </c>
      <c r="G2561" s="7" t="s">
        <v>2770</v>
      </c>
      <c r="H2561" s="5">
        <v>4</v>
      </c>
      <c r="I2561" s="5">
        <v>2</v>
      </c>
      <c r="J2561" s="5"/>
      <c r="K2561" s="5">
        <v>3</v>
      </c>
      <c r="L2561" s="5">
        <v>4</v>
      </c>
      <c r="M2561" s="5"/>
      <c r="N2561" s="5"/>
      <c r="O2561" s="5"/>
      <c r="P2561" s="5">
        <v>6</v>
      </c>
      <c r="Q2561" s="5"/>
      <c r="R2561" s="5">
        <v>4</v>
      </c>
      <c r="S2561" s="5">
        <v>4</v>
      </c>
      <c r="T2561" s="7">
        <f t="shared" si="168"/>
        <v>27</v>
      </c>
      <c r="U2561" s="7">
        <f t="shared" si="165"/>
        <v>2</v>
      </c>
      <c r="V2561" s="7">
        <f t="shared" si="166"/>
        <v>14</v>
      </c>
      <c r="W2561" s="13">
        <v>197</v>
      </c>
      <c r="X2561" s="13">
        <f t="shared" si="167"/>
        <v>2758</v>
      </c>
    </row>
    <row r="2562" spans="1:24" ht="15">
      <c r="A2562" s="9" t="s">
        <v>2843</v>
      </c>
      <c r="B2562" s="2" t="s">
        <v>68</v>
      </c>
      <c r="C2562" t="s">
        <v>69</v>
      </c>
      <c r="D2562" t="s">
        <v>2519</v>
      </c>
      <c r="E2562">
        <v>2025</v>
      </c>
      <c r="F2562" t="s">
        <v>2866</v>
      </c>
      <c r="G2562" s="7" t="s">
        <v>2770</v>
      </c>
      <c r="H2562" s="5"/>
      <c r="I2562" s="5"/>
      <c r="J2562" s="5">
        <v>7</v>
      </c>
      <c r="K2562" s="5">
        <v>13</v>
      </c>
      <c r="L2562" s="5">
        <v>8</v>
      </c>
      <c r="M2562" s="5">
        <v>8</v>
      </c>
      <c r="N2562" s="5">
        <v>20</v>
      </c>
      <c r="O2562" s="5">
        <v>4</v>
      </c>
      <c r="P2562" s="5">
        <v>7</v>
      </c>
      <c r="Q2562" s="5"/>
      <c r="R2562" s="5">
        <v>3</v>
      </c>
      <c r="S2562" s="5">
        <v>19</v>
      </c>
      <c r="T2562" s="7">
        <f t="shared" si="168"/>
        <v>89</v>
      </c>
      <c r="U2562" s="7">
        <f t="shared" ref="U2562:U2625" si="169">+ROUND(T2562/12,0)</f>
        <v>7</v>
      </c>
      <c r="V2562" s="7">
        <f t="shared" ref="V2562:V2625" si="170">+IF(F2562="",U2562*7,U2562*2)</f>
        <v>49</v>
      </c>
      <c r="W2562" s="13">
        <v>56</v>
      </c>
      <c r="X2562" s="13">
        <f t="shared" ref="X2562:X2625" si="171">+V2562*W2562</f>
        <v>2744</v>
      </c>
    </row>
    <row r="2563" spans="1:24" ht="15">
      <c r="A2563" s="9">
        <v>1032160001</v>
      </c>
      <c r="B2563" s="2" t="s">
        <v>1472</v>
      </c>
      <c r="C2563" t="s">
        <v>1473</v>
      </c>
      <c r="D2563" t="s">
        <v>2116</v>
      </c>
      <c r="E2563">
        <v>2025</v>
      </c>
      <c r="F2563" t="s">
        <v>2866</v>
      </c>
      <c r="G2563" s="7" t="s">
        <v>2770</v>
      </c>
      <c r="H2563" s="5"/>
      <c r="I2563" s="5"/>
      <c r="J2563" s="5"/>
      <c r="K2563" s="5"/>
      <c r="L2563" s="5"/>
      <c r="M2563" s="5">
        <v>3</v>
      </c>
      <c r="N2563" s="5"/>
      <c r="O2563" s="5"/>
      <c r="P2563" s="5"/>
      <c r="Q2563" s="5">
        <v>11</v>
      </c>
      <c r="R2563" s="5"/>
      <c r="S2563" s="5"/>
      <c r="T2563" s="7">
        <f t="shared" si="168"/>
        <v>14</v>
      </c>
      <c r="U2563" s="7">
        <f t="shared" si="169"/>
        <v>1</v>
      </c>
      <c r="V2563" s="7">
        <f t="shared" si="170"/>
        <v>7</v>
      </c>
      <c r="W2563" s="13">
        <v>370</v>
      </c>
      <c r="X2563" s="13">
        <f t="shared" si="171"/>
        <v>2590</v>
      </c>
    </row>
    <row r="2564" spans="1:24" ht="15">
      <c r="A2564" s="9">
        <v>1031250072</v>
      </c>
      <c r="B2564" s="2" t="s">
        <v>2601</v>
      </c>
      <c r="C2564" t="s">
        <v>2602</v>
      </c>
      <c r="D2564" t="s">
        <v>2116</v>
      </c>
      <c r="E2564">
        <v>2025</v>
      </c>
      <c r="F2564" t="s">
        <v>2866</v>
      </c>
      <c r="G2564" s="7" t="s">
        <v>2770</v>
      </c>
      <c r="H2564" s="5"/>
      <c r="I2564" s="5"/>
      <c r="J2564" s="5"/>
      <c r="K2564" s="5"/>
      <c r="L2564" s="5"/>
      <c r="M2564" s="5">
        <v>12</v>
      </c>
      <c r="N2564" s="5"/>
      <c r="O2564" s="5"/>
      <c r="P2564" s="5"/>
      <c r="Q2564" s="5"/>
      <c r="R2564" s="5"/>
      <c r="S2564" s="5"/>
      <c r="T2564" s="7">
        <f t="shared" si="168"/>
        <v>12</v>
      </c>
      <c r="U2564" s="7">
        <f t="shared" si="169"/>
        <v>1</v>
      </c>
      <c r="V2564" s="7">
        <f t="shared" si="170"/>
        <v>7</v>
      </c>
      <c r="W2564" s="13">
        <v>357</v>
      </c>
      <c r="X2564" s="13">
        <f t="shared" si="171"/>
        <v>2499</v>
      </c>
    </row>
    <row r="2565" spans="1:24" ht="15">
      <c r="A2565" s="9">
        <v>1032210012</v>
      </c>
      <c r="B2565" s="2" t="s">
        <v>2078</v>
      </c>
      <c r="C2565" t="s">
        <v>2079</v>
      </c>
      <c r="D2565" t="s">
        <v>2116</v>
      </c>
      <c r="E2565">
        <v>2025</v>
      </c>
      <c r="F2565" t="s">
        <v>2866</v>
      </c>
      <c r="G2565" s="7" t="s">
        <v>2770</v>
      </c>
      <c r="H2565" s="5"/>
      <c r="I2565" s="5">
        <v>3</v>
      </c>
      <c r="J2565" s="5"/>
      <c r="K2565" s="5">
        <v>6</v>
      </c>
      <c r="L2565" s="5"/>
      <c r="M2565" s="5">
        <v>1</v>
      </c>
      <c r="N2565" s="5"/>
      <c r="O2565" s="5"/>
      <c r="P2565" s="5">
        <v>6</v>
      </c>
      <c r="Q2565" s="5"/>
      <c r="R2565" s="5"/>
      <c r="S2565" s="5"/>
      <c r="T2565" s="7">
        <f t="shared" si="168"/>
        <v>16</v>
      </c>
      <c r="U2565" s="7">
        <f t="shared" si="169"/>
        <v>1</v>
      </c>
      <c r="V2565" s="7">
        <f t="shared" si="170"/>
        <v>7</v>
      </c>
      <c r="W2565" s="13">
        <v>348</v>
      </c>
      <c r="X2565" s="13">
        <f t="shared" si="171"/>
        <v>2436</v>
      </c>
    </row>
    <row r="2566" spans="1:24" ht="15" hidden="1">
      <c r="A2566" s="9" t="s">
        <v>2859</v>
      </c>
      <c r="B2566" s="2" t="s">
        <v>1609</v>
      </c>
      <c r="C2566" t="s">
        <v>1610</v>
      </c>
      <c r="D2566" t="s">
        <v>2116</v>
      </c>
      <c r="E2566">
        <v>2024</v>
      </c>
      <c r="F2566" t="s">
        <v>2866</v>
      </c>
      <c r="G2566" s="7" t="s">
        <v>2770</v>
      </c>
      <c r="K2566" s="7">
        <v>6</v>
      </c>
      <c r="M2566" s="7">
        <v>1</v>
      </c>
      <c r="N2566" s="7">
        <v>6</v>
      </c>
      <c r="O2566" s="7">
        <v>3</v>
      </c>
      <c r="P2566" s="7">
        <v>3</v>
      </c>
      <c r="Q2566" s="7">
        <v>2</v>
      </c>
      <c r="R2566" s="7">
        <v>1</v>
      </c>
      <c r="T2566" s="7">
        <f t="shared" si="168"/>
        <v>22</v>
      </c>
      <c r="U2566" s="7">
        <f t="shared" si="169"/>
        <v>2</v>
      </c>
      <c r="V2566" s="7">
        <f t="shared" si="170"/>
        <v>14</v>
      </c>
      <c r="W2566" s="13">
        <v>164</v>
      </c>
      <c r="X2566" s="13">
        <f t="shared" si="171"/>
        <v>2296</v>
      </c>
    </row>
    <row r="2567" spans="1:24" ht="15" hidden="1">
      <c r="A2567" s="9">
        <v>1031016052</v>
      </c>
      <c r="B2567" s="2" t="s">
        <v>1751</v>
      </c>
      <c r="C2567" t="s">
        <v>1752</v>
      </c>
      <c r="D2567" t="s">
        <v>2116</v>
      </c>
      <c r="E2567">
        <v>2024</v>
      </c>
      <c r="F2567" t="s">
        <v>2866</v>
      </c>
      <c r="G2567" s="7" t="s">
        <v>2770</v>
      </c>
      <c r="J2567" s="7">
        <v>6</v>
      </c>
      <c r="M2567" s="7">
        <v>4</v>
      </c>
      <c r="P2567" s="7">
        <v>2</v>
      </c>
      <c r="T2567" s="7">
        <f t="shared" si="168"/>
        <v>12</v>
      </c>
      <c r="U2567" s="7">
        <f t="shared" si="169"/>
        <v>1</v>
      </c>
      <c r="V2567" s="7">
        <f t="shared" si="170"/>
        <v>7</v>
      </c>
      <c r="W2567" s="13">
        <v>291</v>
      </c>
      <c r="X2567" s="13">
        <f t="shared" si="171"/>
        <v>2037</v>
      </c>
    </row>
    <row r="2568" spans="1:24" ht="15">
      <c r="A2568" s="9" t="s">
        <v>2809</v>
      </c>
      <c r="B2568" s="2" t="s">
        <v>1607</v>
      </c>
      <c r="C2568" t="s">
        <v>1608</v>
      </c>
      <c r="D2568" t="s">
        <v>2116</v>
      </c>
      <c r="E2568">
        <v>2025</v>
      </c>
      <c r="F2568" t="s">
        <v>2866</v>
      </c>
      <c r="G2568" s="7" t="s">
        <v>2770</v>
      </c>
      <c r="H2568" s="5">
        <v>1</v>
      </c>
      <c r="I2568" s="5">
        <v>1</v>
      </c>
      <c r="J2568" s="5">
        <v>1</v>
      </c>
      <c r="K2568" s="5">
        <v>1</v>
      </c>
      <c r="L2568" s="5">
        <v>1</v>
      </c>
      <c r="M2568" s="5">
        <v>1</v>
      </c>
      <c r="N2568" s="5"/>
      <c r="O2568" s="5"/>
      <c r="P2568" s="5"/>
      <c r="Q2568" s="5"/>
      <c r="R2568" s="5"/>
      <c r="S2568" s="5"/>
      <c r="T2568" s="7">
        <f t="shared" si="168"/>
        <v>6</v>
      </c>
      <c r="U2568" s="7">
        <f t="shared" si="169"/>
        <v>1</v>
      </c>
      <c r="V2568" s="7">
        <f t="shared" si="170"/>
        <v>7</v>
      </c>
      <c r="W2568" s="13">
        <v>290</v>
      </c>
      <c r="X2568" s="13">
        <f t="shared" si="171"/>
        <v>2030</v>
      </c>
    </row>
    <row r="2569" spans="1:24" ht="15" hidden="1">
      <c r="A2569" s="9" t="s">
        <v>2813</v>
      </c>
      <c r="B2569" s="2" t="s">
        <v>1453</v>
      </c>
      <c r="C2569" t="s">
        <v>1454</v>
      </c>
      <c r="D2569" t="s">
        <v>2116</v>
      </c>
      <c r="E2569">
        <v>2024</v>
      </c>
      <c r="F2569" t="s">
        <v>2866</v>
      </c>
      <c r="G2569" s="7" t="s">
        <v>2770</v>
      </c>
      <c r="H2569" s="7">
        <v>3</v>
      </c>
      <c r="I2569" s="7">
        <v>4</v>
      </c>
      <c r="J2569" s="7">
        <v>1</v>
      </c>
      <c r="K2569" s="7">
        <v>5</v>
      </c>
      <c r="L2569" s="7">
        <v>7</v>
      </c>
      <c r="M2569" s="7">
        <v>6</v>
      </c>
      <c r="N2569" s="7">
        <v>4</v>
      </c>
      <c r="P2569" s="7">
        <v>2</v>
      </c>
      <c r="Q2569" s="7">
        <v>1</v>
      </c>
      <c r="R2569" s="7">
        <v>5</v>
      </c>
      <c r="S2569" s="7">
        <v>1</v>
      </c>
      <c r="T2569" s="7">
        <f t="shared" si="168"/>
        <v>39</v>
      </c>
      <c r="U2569" s="7">
        <f t="shared" si="169"/>
        <v>3</v>
      </c>
      <c r="V2569" s="7">
        <f t="shared" si="170"/>
        <v>21</v>
      </c>
      <c r="W2569" s="13">
        <v>88</v>
      </c>
      <c r="X2569" s="13">
        <f t="shared" si="171"/>
        <v>1848</v>
      </c>
    </row>
    <row r="2570" spans="1:24" ht="15">
      <c r="A2570" s="9" t="s">
        <v>2813</v>
      </c>
      <c r="B2570" s="2" t="s">
        <v>1453</v>
      </c>
      <c r="C2570" t="s">
        <v>1454</v>
      </c>
      <c r="D2570" t="s">
        <v>2116</v>
      </c>
      <c r="E2570">
        <v>2025</v>
      </c>
      <c r="F2570" t="s">
        <v>2866</v>
      </c>
      <c r="G2570" s="7" t="s">
        <v>2770</v>
      </c>
      <c r="H2570" s="5">
        <v>10</v>
      </c>
      <c r="I2570" s="5">
        <v>2</v>
      </c>
      <c r="J2570" s="5"/>
      <c r="K2570" s="5"/>
      <c r="L2570" s="5">
        <v>4</v>
      </c>
      <c r="M2570" s="5">
        <v>4</v>
      </c>
      <c r="N2570" s="5">
        <v>16</v>
      </c>
      <c r="O2570" s="5"/>
      <c r="P2570" s="5"/>
      <c r="Q2570" s="5"/>
      <c r="R2570" s="5">
        <v>4</v>
      </c>
      <c r="S2570" s="5"/>
      <c r="T2570" s="7">
        <f t="shared" si="168"/>
        <v>40</v>
      </c>
      <c r="U2570" s="7">
        <f t="shared" si="169"/>
        <v>3</v>
      </c>
      <c r="V2570" s="7">
        <f t="shared" si="170"/>
        <v>21</v>
      </c>
      <c r="W2570" s="13">
        <v>88</v>
      </c>
      <c r="X2570" s="13">
        <f t="shared" si="171"/>
        <v>1848</v>
      </c>
    </row>
    <row r="2571" spans="1:24" ht="15" hidden="1">
      <c r="A2571" s="9">
        <v>1031220007</v>
      </c>
      <c r="B2571" s="2" t="s">
        <v>1231</v>
      </c>
      <c r="C2571" t="s">
        <v>1232</v>
      </c>
      <c r="D2571" t="s">
        <v>2116</v>
      </c>
      <c r="E2571">
        <v>2024</v>
      </c>
      <c r="F2571" t="s">
        <v>2866</v>
      </c>
      <c r="G2571" s="7" t="s">
        <v>2770</v>
      </c>
      <c r="H2571" s="7">
        <v>11</v>
      </c>
      <c r="I2571" s="7">
        <v>3</v>
      </c>
      <c r="J2571" s="7">
        <v>10</v>
      </c>
      <c r="K2571" s="7">
        <v>2</v>
      </c>
      <c r="L2571" s="7">
        <v>29</v>
      </c>
      <c r="M2571" s="7">
        <v>4</v>
      </c>
      <c r="N2571" s="7">
        <v>3</v>
      </c>
      <c r="O2571" s="7">
        <v>3</v>
      </c>
      <c r="P2571" s="7">
        <v>5</v>
      </c>
      <c r="Q2571" s="7">
        <v>6</v>
      </c>
      <c r="R2571" s="7">
        <v>1</v>
      </c>
      <c r="S2571" s="7">
        <v>6</v>
      </c>
      <c r="T2571" s="7">
        <f t="shared" si="168"/>
        <v>83</v>
      </c>
      <c r="U2571" s="7">
        <f t="shared" si="169"/>
        <v>7</v>
      </c>
      <c r="V2571" s="7">
        <f t="shared" si="170"/>
        <v>49</v>
      </c>
      <c r="W2571" s="13">
        <v>37</v>
      </c>
      <c r="X2571" s="13">
        <f t="shared" si="171"/>
        <v>1813</v>
      </c>
    </row>
    <row r="2572" spans="1:24" ht="15" hidden="1">
      <c r="A2572" s="9" t="s">
        <v>2811</v>
      </c>
      <c r="B2572" s="2" t="s">
        <v>494</v>
      </c>
      <c r="C2572" t="s">
        <v>495</v>
      </c>
      <c r="D2572" t="s">
        <v>2519</v>
      </c>
      <c r="E2572">
        <v>2024</v>
      </c>
      <c r="F2572" t="s">
        <v>2866</v>
      </c>
      <c r="G2572" s="7" t="s">
        <v>2770</v>
      </c>
      <c r="J2572" s="7">
        <v>3</v>
      </c>
      <c r="K2572" s="7">
        <v>7</v>
      </c>
      <c r="L2572" s="7">
        <v>6</v>
      </c>
      <c r="M2572" s="7">
        <v>10</v>
      </c>
      <c r="N2572" s="7">
        <v>9</v>
      </c>
      <c r="O2572" s="7">
        <v>10</v>
      </c>
      <c r="P2572" s="7">
        <v>10</v>
      </c>
      <c r="Q2572" s="7">
        <v>7</v>
      </c>
      <c r="R2572" s="7">
        <v>6</v>
      </c>
      <c r="S2572" s="7">
        <v>5</v>
      </c>
      <c r="T2572" s="7">
        <f t="shared" si="168"/>
        <v>73</v>
      </c>
      <c r="U2572" s="7">
        <f t="shared" si="169"/>
        <v>6</v>
      </c>
      <c r="V2572" s="7">
        <f t="shared" si="170"/>
        <v>42</v>
      </c>
      <c r="W2572" s="13">
        <v>42</v>
      </c>
      <c r="X2572" s="13">
        <f t="shared" si="171"/>
        <v>1764</v>
      </c>
    </row>
    <row r="2573" spans="1:24" ht="15" hidden="1">
      <c r="A2573" s="9">
        <v>1031220141</v>
      </c>
      <c r="B2573" s="2" t="s">
        <v>1805</v>
      </c>
      <c r="C2573" t="s">
        <v>106</v>
      </c>
      <c r="D2573" t="s">
        <v>2116</v>
      </c>
      <c r="E2573">
        <v>2024</v>
      </c>
      <c r="F2573" t="s">
        <v>2866</v>
      </c>
      <c r="G2573" s="7" t="s">
        <v>2770</v>
      </c>
      <c r="J2573" s="7">
        <v>9</v>
      </c>
      <c r="T2573" s="7">
        <f t="shared" si="168"/>
        <v>9</v>
      </c>
      <c r="U2573" s="7">
        <f t="shared" si="169"/>
        <v>1</v>
      </c>
      <c r="V2573" s="7">
        <f t="shared" si="170"/>
        <v>7</v>
      </c>
      <c r="W2573" s="13">
        <v>251</v>
      </c>
      <c r="X2573" s="13">
        <f t="shared" si="171"/>
        <v>1757</v>
      </c>
    </row>
    <row r="2574" spans="1:24" ht="15" hidden="1">
      <c r="A2574" s="9">
        <v>1031070020</v>
      </c>
      <c r="B2574" s="2" t="s">
        <v>1826</v>
      </c>
      <c r="C2574" t="s">
        <v>1827</v>
      </c>
      <c r="D2574" t="s">
        <v>2116</v>
      </c>
      <c r="E2574">
        <v>2024</v>
      </c>
      <c r="F2574" t="s">
        <v>2866</v>
      </c>
      <c r="G2574" s="7" t="s">
        <v>2770</v>
      </c>
      <c r="I2574" s="7">
        <v>8</v>
      </c>
      <c r="T2574" s="7">
        <f t="shared" si="168"/>
        <v>8</v>
      </c>
      <c r="U2574" s="7">
        <f t="shared" si="169"/>
        <v>1</v>
      </c>
      <c r="V2574" s="7">
        <f t="shared" si="170"/>
        <v>7</v>
      </c>
      <c r="W2574" s="13">
        <v>222</v>
      </c>
      <c r="X2574" s="13">
        <f t="shared" si="171"/>
        <v>1554</v>
      </c>
    </row>
    <row r="2575" spans="1:24" ht="15" hidden="1">
      <c r="A2575" s="9" t="s">
        <v>2880</v>
      </c>
      <c r="B2575" s="2" t="s">
        <v>1870</v>
      </c>
      <c r="C2575" t="s">
        <v>1871</v>
      </c>
      <c r="D2575" t="s">
        <v>2116</v>
      </c>
      <c r="E2575">
        <v>2024</v>
      </c>
      <c r="F2575" t="s">
        <v>2866</v>
      </c>
      <c r="G2575" s="7" t="s">
        <v>2770</v>
      </c>
      <c r="H2575" s="7">
        <v>0</v>
      </c>
      <c r="O2575" s="7">
        <v>3</v>
      </c>
      <c r="R2575" s="7">
        <v>3</v>
      </c>
      <c r="T2575" s="7">
        <f t="shared" si="168"/>
        <v>6</v>
      </c>
      <c r="U2575" s="7">
        <f t="shared" si="169"/>
        <v>1</v>
      </c>
      <c r="V2575" s="7">
        <f t="shared" si="170"/>
        <v>7</v>
      </c>
      <c r="W2575" s="13">
        <v>213</v>
      </c>
      <c r="X2575" s="13">
        <f t="shared" si="171"/>
        <v>1491</v>
      </c>
    </row>
    <row r="2576" spans="1:24" ht="15">
      <c r="A2576" s="9">
        <v>1031870100</v>
      </c>
      <c r="B2576" s="2" t="s">
        <v>2628</v>
      </c>
      <c r="C2576" t="s">
        <v>2629</v>
      </c>
      <c r="D2576" t="s">
        <v>2116</v>
      </c>
      <c r="E2576">
        <v>2025</v>
      </c>
      <c r="F2576" t="s">
        <v>2866</v>
      </c>
      <c r="G2576" s="7" t="s">
        <v>2770</v>
      </c>
      <c r="H2576" s="5"/>
      <c r="I2576" s="5"/>
      <c r="J2576" s="5"/>
      <c r="K2576" s="5">
        <v>0</v>
      </c>
      <c r="L2576" s="5"/>
      <c r="M2576" s="5"/>
      <c r="N2576" s="5"/>
      <c r="O2576" s="5"/>
      <c r="P2576" s="5">
        <v>7</v>
      </c>
      <c r="Q2576" s="5"/>
      <c r="R2576" s="5"/>
      <c r="S2576" s="5"/>
      <c r="T2576" s="7">
        <f t="shared" si="168"/>
        <v>7</v>
      </c>
      <c r="U2576" s="7">
        <f t="shared" si="169"/>
        <v>1</v>
      </c>
      <c r="V2576" s="7">
        <f t="shared" si="170"/>
        <v>7</v>
      </c>
      <c r="W2576" s="13">
        <v>211</v>
      </c>
      <c r="X2576" s="13">
        <f t="shared" si="171"/>
        <v>1477</v>
      </c>
    </row>
    <row r="2577" spans="1:24" ht="15">
      <c r="A2577" s="9" t="s">
        <v>2811</v>
      </c>
      <c r="B2577" s="2" t="s">
        <v>494</v>
      </c>
      <c r="C2577" t="s">
        <v>495</v>
      </c>
      <c r="D2577" t="s">
        <v>2519</v>
      </c>
      <c r="E2577">
        <v>2025</v>
      </c>
      <c r="F2577" t="s">
        <v>2866</v>
      </c>
      <c r="G2577" s="7" t="s">
        <v>2770</v>
      </c>
      <c r="H2577" s="5">
        <v>4</v>
      </c>
      <c r="I2577" s="5">
        <v>3</v>
      </c>
      <c r="J2577" s="5">
        <v>7</v>
      </c>
      <c r="K2577" s="5">
        <v>6</v>
      </c>
      <c r="L2577" s="5">
        <v>10</v>
      </c>
      <c r="M2577" s="5">
        <v>4</v>
      </c>
      <c r="N2577" s="5">
        <v>3</v>
      </c>
      <c r="O2577" s="5">
        <v>2</v>
      </c>
      <c r="P2577" s="5">
        <v>6</v>
      </c>
      <c r="Q2577" s="5">
        <v>5</v>
      </c>
      <c r="R2577" s="5">
        <v>6</v>
      </c>
      <c r="S2577" s="5">
        <v>7</v>
      </c>
      <c r="T2577" s="7">
        <f t="shared" si="168"/>
        <v>63</v>
      </c>
      <c r="U2577" s="7">
        <f t="shared" si="169"/>
        <v>5</v>
      </c>
      <c r="V2577" s="7">
        <f t="shared" si="170"/>
        <v>35</v>
      </c>
      <c r="W2577" s="13">
        <v>42</v>
      </c>
      <c r="X2577" s="13">
        <f t="shared" si="171"/>
        <v>1470</v>
      </c>
    </row>
    <row r="2578" spans="1:24" ht="15" hidden="1">
      <c r="A2578" s="9">
        <v>1031250026</v>
      </c>
      <c r="B2578" s="2" t="s">
        <v>1741</v>
      </c>
      <c r="C2578" t="s">
        <v>1742</v>
      </c>
      <c r="D2578" t="s">
        <v>2116</v>
      </c>
      <c r="E2578">
        <v>2024</v>
      </c>
      <c r="F2578" t="s">
        <v>2866</v>
      </c>
      <c r="G2578" s="7" t="s">
        <v>2770</v>
      </c>
      <c r="H2578" s="7">
        <v>9</v>
      </c>
      <c r="I2578" s="7">
        <v>2</v>
      </c>
      <c r="L2578" s="7">
        <v>1</v>
      </c>
      <c r="N2578" s="7">
        <v>1</v>
      </c>
      <c r="T2578" s="7">
        <f t="shared" si="168"/>
        <v>13</v>
      </c>
      <c r="U2578" s="7">
        <f t="shared" si="169"/>
        <v>1</v>
      </c>
      <c r="V2578" s="7">
        <f t="shared" si="170"/>
        <v>7</v>
      </c>
      <c r="W2578" s="13">
        <v>200</v>
      </c>
      <c r="X2578" s="13">
        <f t="shared" si="171"/>
        <v>1400</v>
      </c>
    </row>
    <row r="2579" spans="1:24" ht="15" hidden="1">
      <c r="A2579" s="9">
        <v>1031020060</v>
      </c>
      <c r="B2579" s="2" t="s">
        <v>1689</v>
      </c>
      <c r="C2579" t="s">
        <v>1269</v>
      </c>
      <c r="D2579" t="s">
        <v>2116</v>
      </c>
      <c r="E2579">
        <v>2024</v>
      </c>
      <c r="F2579" t="s">
        <v>2866</v>
      </c>
      <c r="G2579" s="7" t="s">
        <v>2770</v>
      </c>
      <c r="R2579" s="7">
        <v>10</v>
      </c>
      <c r="S2579" s="7">
        <v>7</v>
      </c>
      <c r="T2579" s="7">
        <f t="shared" si="168"/>
        <v>17</v>
      </c>
      <c r="U2579" s="7">
        <f t="shared" si="169"/>
        <v>1</v>
      </c>
      <c r="V2579" s="7">
        <f t="shared" si="170"/>
        <v>7</v>
      </c>
      <c r="W2579" s="13">
        <v>190</v>
      </c>
      <c r="X2579" s="13">
        <f t="shared" si="171"/>
        <v>1330</v>
      </c>
    </row>
    <row r="2580" spans="1:24" ht="15">
      <c r="A2580" s="9">
        <v>1031220160</v>
      </c>
      <c r="B2580" s="2" t="s">
        <v>117</v>
      </c>
      <c r="C2580" t="s">
        <v>118</v>
      </c>
      <c r="D2580" t="s">
        <v>2519</v>
      </c>
      <c r="E2580">
        <v>2025</v>
      </c>
      <c r="F2580" t="s">
        <v>2866</v>
      </c>
      <c r="G2580" s="7" t="s">
        <v>2770</v>
      </c>
      <c r="H2580" s="5"/>
      <c r="I2580" s="5"/>
      <c r="J2580" s="5"/>
      <c r="K2580" s="5"/>
      <c r="L2580" s="5"/>
      <c r="M2580" s="5"/>
      <c r="N2580" s="5"/>
      <c r="O2580" s="5"/>
      <c r="P2580" s="5">
        <v>2</v>
      </c>
      <c r="Q2580" s="5">
        <v>22</v>
      </c>
      <c r="R2580" s="5">
        <v>18</v>
      </c>
      <c r="S2580" s="5">
        <v>20</v>
      </c>
      <c r="T2580" s="7">
        <f t="shared" si="168"/>
        <v>62</v>
      </c>
      <c r="U2580" s="7">
        <f t="shared" si="169"/>
        <v>5</v>
      </c>
      <c r="V2580" s="7">
        <f t="shared" si="170"/>
        <v>35</v>
      </c>
      <c r="W2580" s="13">
        <v>37</v>
      </c>
      <c r="X2580" s="13">
        <f t="shared" si="171"/>
        <v>1295</v>
      </c>
    </row>
    <row r="2581" spans="1:24" ht="15">
      <c r="A2581" s="9">
        <v>1031230240</v>
      </c>
      <c r="B2581" s="2" t="s">
        <v>1159</v>
      </c>
      <c r="C2581" t="s">
        <v>1160</v>
      </c>
      <c r="D2581" t="s">
        <v>2116</v>
      </c>
      <c r="E2581">
        <v>2025</v>
      </c>
      <c r="F2581" t="s">
        <v>2866</v>
      </c>
      <c r="G2581" s="7" t="s">
        <v>2770</v>
      </c>
      <c r="H2581" s="5"/>
      <c r="I2581" s="5"/>
      <c r="J2581" s="5">
        <v>2</v>
      </c>
      <c r="K2581" s="5">
        <v>2</v>
      </c>
      <c r="L2581" s="5">
        <v>5</v>
      </c>
      <c r="M2581" s="5">
        <v>0</v>
      </c>
      <c r="N2581" s="5"/>
      <c r="O2581" s="5"/>
      <c r="P2581" s="5">
        <v>6</v>
      </c>
      <c r="Q2581" s="5">
        <v>3</v>
      </c>
      <c r="R2581" s="5">
        <v>2</v>
      </c>
      <c r="S2581" s="5"/>
      <c r="T2581" s="7">
        <f t="shared" si="168"/>
        <v>20</v>
      </c>
      <c r="U2581" s="7">
        <f t="shared" si="169"/>
        <v>2</v>
      </c>
      <c r="V2581" s="7">
        <f t="shared" si="170"/>
        <v>14</v>
      </c>
      <c r="W2581" s="13">
        <v>87</v>
      </c>
      <c r="X2581" s="13">
        <f t="shared" si="171"/>
        <v>1218</v>
      </c>
    </row>
    <row r="2582" spans="1:24" ht="15" hidden="1">
      <c r="A2582" s="9">
        <v>1031870090</v>
      </c>
      <c r="B2582" s="2" t="s">
        <v>1849</v>
      </c>
      <c r="C2582" t="s">
        <v>1850</v>
      </c>
      <c r="D2582" t="s">
        <v>2116</v>
      </c>
      <c r="E2582">
        <v>2024</v>
      </c>
      <c r="F2582" t="s">
        <v>2866</v>
      </c>
      <c r="G2582" s="7" t="s">
        <v>2770</v>
      </c>
      <c r="J2582" s="7">
        <v>1</v>
      </c>
      <c r="M2582" s="7">
        <v>1</v>
      </c>
      <c r="O2582" s="7">
        <v>2</v>
      </c>
      <c r="P2582" s="7">
        <v>1</v>
      </c>
      <c r="Q2582" s="7">
        <v>1</v>
      </c>
      <c r="R2582" s="7">
        <v>1</v>
      </c>
      <c r="S2582" s="7">
        <v>0</v>
      </c>
      <c r="T2582" s="7">
        <f t="shared" si="168"/>
        <v>7</v>
      </c>
      <c r="U2582" s="7">
        <f t="shared" si="169"/>
        <v>1</v>
      </c>
      <c r="V2582" s="7">
        <f t="shared" si="170"/>
        <v>7</v>
      </c>
      <c r="W2582" s="13">
        <v>162</v>
      </c>
      <c r="X2582" s="13">
        <f t="shared" si="171"/>
        <v>1134</v>
      </c>
    </row>
    <row r="2583" spans="1:24" ht="15">
      <c r="A2583" s="9">
        <v>1031220007</v>
      </c>
      <c r="B2583" s="2" t="s">
        <v>1231</v>
      </c>
      <c r="C2583" t="s">
        <v>1232</v>
      </c>
      <c r="D2583" t="s">
        <v>2116</v>
      </c>
      <c r="E2583">
        <v>2025</v>
      </c>
      <c r="F2583" t="s">
        <v>2866</v>
      </c>
      <c r="G2583" s="7" t="s">
        <v>2770</v>
      </c>
      <c r="H2583" s="5">
        <v>7</v>
      </c>
      <c r="I2583" s="5">
        <v>4</v>
      </c>
      <c r="J2583" s="5">
        <v>5</v>
      </c>
      <c r="K2583" s="5">
        <v>6</v>
      </c>
      <c r="L2583" s="5">
        <v>4</v>
      </c>
      <c r="M2583" s="5">
        <v>10</v>
      </c>
      <c r="N2583" s="5"/>
      <c r="O2583" s="5"/>
      <c r="P2583" s="5">
        <v>1</v>
      </c>
      <c r="Q2583" s="5">
        <v>1</v>
      </c>
      <c r="R2583" s="5"/>
      <c r="S2583" s="5">
        <v>8</v>
      </c>
      <c r="T2583" s="7">
        <f t="shared" si="168"/>
        <v>46</v>
      </c>
      <c r="U2583" s="7">
        <f t="shared" si="169"/>
        <v>4</v>
      </c>
      <c r="V2583" s="7">
        <f t="shared" si="170"/>
        <v>28</v>
      </c>
      <c r="W2583" s="13">
        <v>37</v>
      </c>
      <c r="X2583" s="13">
        <f t="shared" si="171"/>
        <v>1036</v>
      </c>
    </row>
    <row r="2584" spans="1:24" ht="15" hidden="1">
      <c r="A2584" s="9" t="s">
        <v>2808</v>
      </c>
      <c r="B2584" s="2" t="s">
        <v>1737</v>
      </c>
      <c r="C2584" t="s">
        <v>1738</v>
      </c>
      <c r="D2584" t="s">
        <v>2116</v>
      </c>
      <c r="E2584">
        <v>2024</v>
      </c>
      <c r="F2584" t="s">
        <v>2866</v>
      </c>
      <c r="G2584" s="7" t="s">
        <v>2770</v>
      </c>
      <c r="H2584" s="7">
        <v>4</v>
      </c>
      <c r="I2584" s="7">
        <v>2</v>
      </c>
      <c r="J2584" s="7">
        <v>4</v>
      </c>
      <c r="M2584" s="7">
        <v>1</v>
      </c>
      <c r="N2584" s="7">
        <v>1</v>
      </c>
      <c r="R2584" s="7">
        <v>1</v>
      </c>
      <c r="T2584" s="7">
        <f t="shared" si="168"/>
        <v>13</v>
      </c>
      <c r="U2584" s="7">
        <f t="shared" si="169"/>
        <v>1</v>
      </c>
      <c r="V2584" s="7">
        <f t="shared" si="170"/>
        <v>7</v>
      </c>
      <c r="W2584" s="13">
        <v>147</v>
      </c>
      <c r="X2584" s="13">
        <f t="shared" si="171"/>
        <v>1029</v>
      </c>
    </row>
    <row r="2585" spans="1:24" ht="15" hidden="1">
      <c r="A2585" s="9">
        <v>1031250050</v>
      </c>
      <c r="B2585" s="2" t="s">
        <v>1611</v>
      </c>
      <c r="C2585" t="s">
        <v>1612</v>
      </c>
      <c r="D2585" t="s">
        <v>2116</v>
      </c>
      <c r="E2585">
        <v>2024</v>
      </c>
      <c r="F2585" t="s">
        <v>2866</v>
      </c>
      <c r="G2585" s="7" t="s">
        <v>2770</v>
      </c>
      <c r="H2585" s="7">
        <v>0</v>
      </c>
      <c r="O2585" s="7">
        <v>13</v>
      </c>
      <c r="P2585" s="7">
        <v>9</v>
      </c>
      <c r="T2585" s="7">
        <f t="shared" si="168"/>
        <v>22</v>
      </c>
      <c r="U2585" s="7">
        <f t="shared" si="169"/>
        <v>2</v>
      </c>
      <c r="V2585" s="7">
        <f t="shared" si="170"/>
        <v>14</v>
      </c>
      <c r="W2585" s="13">
        <v>47</v>
      </c>
      <c r="X2585" s="13">
        <f t="shared" si="171"/>
        <v>658</v>
      </c>
    </row>
    <row r="2586" spans="1:24" ht="15" hidden="1">
      <c r="A2586" s="9">
        <v>1032150020</v>
      </c>
      <c r="B2586" s="2" t="s">
        <v>1868</v>
      </c>
      <c r="C2586" t="s">
        <v>1869</v>
      </c>
      <c r="D2586" t="s">
        <v>2116</v>
      </c>
      <c r="E2586">
        <v>2024</v>
      </c>
      <c r="F2586" t="s">
        <v>2866</v>
      </c>
      <c r="G2586" s="7" t="s">
        <v>2770</v>
      </c>
      <c r="I2586" s="7">
        <v>6</v>
      </c>
      <c r="T2586" s="7">
        <f t="shared" si="168"/>
        <v>6</v>
      </c>
      <c r="U2586" s="7">
        <f t="shared" si="169"/>
        <v>1</v>
      </c>
      <c r="V2586" s="7">
        <f t="shared" si="170"/>
        <v>7</v>
      </c>
      <c r="W2586" s="13">
        <v>94</v>
      </c>
      <c r="X2586" s="13">
        <f t="shared" si="171"/>
        <v>658</v>
      </c>
    </row>
    <row r="2587" spans="1:24" ht="15">
      <c r="A2587" s="9" t="s">
        <v>2786</v>
      </c>
      <c r="B2587" s="2" t="s">
        <v>1863</v>
      </c>
      <c r="C2587" t="s">
        <v>1864</v>
      </c>
      <c r="D2587" t="s">
        <v>2116</v>
      </c>
      <c r="E2587">
        <v>2025</v>
      </c>
      <c r="F2587" t="s">
        <v>2866</v>
      </c>
      <c r="G2587" s="7" t="s">
        <v>2770</v>
      </c>
      <c r="H2587" s="5"/>
      <c r="I2587" s="5"/>
      <c r="J2587" s="5">
        <v>1</v>
      </c>
      <c r="K2587" s="5">
        <v>3</v>
      </c>
      <c r="L2587" s="5">
        <v>4</v>
      </c>
      <c r="M2587" s="5">
        <v>1</v>
      </c>
      <c r="N2587" s="5">
        <v>7</v>
      </c>
      <c r="O2587" s="5">
        <v>2</v>
      </c>
      <c r="P2587" s="5"/>
      <c r="Q2587" s="5"/>
      <c r="R2587" s="5"/>
      <c r="S2587" s="5"/>
      <c r="T2587" s="7">
        <f t="shared" si="168"/>
        <v>18</v>
      </c>
      <c r="U2587" s="7">
        <f t="shared" si="169"/>
        <v>2</v>
      </c>
      <c r="V2587" s="7">
        <f t="shared" si="170"/>
        <v>14</v>
      </c>
      <c r="W2587" s="13">
        <v>36</v>
      </c>
      <c r="X2587" s="13">
        <f t="shared" si="171"/>
        <v>504</v>
      </c>
    </row>
    <row r="2588" spans="1:24" ht="15">
      <c r="A2588" s="9" t="s">
        <v>2778</v>
      </c>
      <c r="B2588" s="2" t="s">
        <v>2492</v>
      </c>
      <c r="C2588" t="s">
        <v>69</v>
      </c>
      <c r="D2588" t="s">
        <v>2519</v>
      </c>
      <c r="E2588">
        <v>2025</v>
      </c>
      <c r="F2588" t="s">
        <v>2866</v>
      </c>
      <c r="G2588" s="7" t="s">
        <v>2770</v>
      </c>
      <c r="H2588" s="5">
        <v>5</v>
      </c>
      <c r="I2588" s="5">
        <v>2</v>
      </c>
      <c r="J2588" s="5">
        <v>1</v>
      </c>
      <c r="K2588" s="5"/>
      <c r="L2588" s="5"/>
      <c r="M2588" s="5"/>
      <c r="N2588" s="5"/>
      <c r="O2588" s="5"/>
      <c r="P2588" s="5"/>
      <c r="Q2588" s="5"/>
      <c r="R2588" s="5"/>
      <c r="S2588" s="5"/>
      <c r="T2588" s="7">
        <f t="shared" si="168"/>
        <v>8</v>
      </c>
      <c r="U2588" s="7">
        <f t="shared" si="169"/>
        <v>1</v>
      </c>
      <c r="V2588" s="7">
        <f t="shared" si="170"/>
        <v>7</v>
      </c>
      <c r="W2588" s="13">
        <v>56</v>
      </c>
      <c r="X2588" s="13">
        <f t="shared" si="171"/>
        <v>392</v>
      </c>
    </row>
    <row r="2589" spans="1:24" ht="15" hidden="1">
      <c r="A2589" s="9" t="s">
        <v>2786</v>
      </c>
      <c r="B2589" s="2" t="s">
        <v>1863</v>
      </c>
      <c r="C2589" t="s">
        <v>1864</v>
      </c>
      <c r="D2589" t="s">
        <v>2116</v>
      </c>
      <c r="E2589">
        <v>2024</v>
      </c>
      <c r="F2589" t="s">
        <v>2866</v>
      </c>
      <c r="G2589" s="7" t="s">
        <v>2770</v>
      </c>
      <c r="H2589" s="7">
        <v>2</v>
      </c>
      <c r="K2589" s="7">
        <v>1</v>
      </c>
      <c r="L2589" s="7">
        <v>2</v>
      </c>
      <c r="S2589" s="7">
        <v>1</v>
      </c>
      <c r="T2589" s="7">
        <f t="shared" si="168"/>
        <v>6</v>
      </c>
      <c r="U2589" s="7">
        <f t="shared" si="169"/>
        <v>1</v>
      </c>
      <c r="V2589" s="7">
        <f t="shared" si="170"/>
        <v>7</v>
      </c>
      <c r="W2589" s="13">
        <v>36</v>
      </c>
      <c r="X2589" s="13">
        <f t="shared" si="171"/>
        <v>252</v>
      </c>
    </row>
    <row r="2590" spans="1:24" ht="15" hidden="1">
      <c r="A2590" s="9">
        <v>1031011027</v>
      </c>
      <c r="B2590" s="2" t="s">
        <v>1884</v>
      </c>
      <c r="C2590" t="s">
        <v>1885</v>
      </c>
      <c r="D2590" t="s">
        <v>2116</v>
      </c>
      <c r="E2590">
        <v>2024</v>
      </c>
      <c r="F2590" t="s">
        <v>2866</v>
      </c>
      <c r="G2590" s="7" t="s">
        <v>2769</v>
      </c>
      <c r="K2590" s="7">
        <v>5</v>
      </c>
      <c r="T2590" s="7">
        <f t="shared" si="168"/>
        <v>5</v>
      </c>
      <c r="U2590" s="7">
        <f t="shared" si="169"/>
        <v>0</v>
      </c>
      <c r="V2590" s="7">
        <f t="shared" si="170"/>
        <v>0</v>
      </c>
      <c r="W2590" s="13">
        <v>12353</v>
      </c>
      <c r="X2590" s="13">
        <f t="shared" si="171"/>
        <v>0</v>
      </c>
    </row>
    <row r="2591" spans="1:24" ht="15" hidden="1">
      <c r="A2591" s="9">
        <v>1031012108</v>
      </c>
      <c r="B2591" s="2" t="s">
        <v>1886</v>
      </c>
      <c r="C2591" t="s">
        <v>1887</v>
      </c>
      <c r="D2591" t="s">
        <v>2116</v>
      </c>
      <c r="E2591">
        <v>2024</v>
      </c>
      <c r="F2591" t="s">
        <v>2866</v>
      </c>
      <c r="G2591" s="7" t="s">
        <v>2769</v>
      </c>
      <c r="I2591" s="7">
        <v>1</v>
      </c>
      <c r="L2591" s="7">
        <v>1</v>
      </c>
      <c r="N2591" s="7">
        <v>1</v>
      </c>
      <c r="O2591" s="7">
        <v>1</v>
      </c>
      <c r="S2591" s="7">
        <v>1</v>
      </c>
      <c r="T2591" s="7">
        <f t="shared" si="168"/>
        <v>5</v>
      </c>
      <c r="U2591" s="7">
        <f t="shared" si="169"/>
        <v>0</v>
      </c>
      <c r="V2591" s="7">
        <f t="shared" si="170"/>
        <v>0</v>
      </c>
      <c r="W2591" s="13">
        <v>86765</v>
      </c>
      <c r="X2591" s="13">
        <f t="shared" si="171"/>
        <v>0</v>
      </c>
    </row>
    <row r="2592" spans="1:24" ht="15" hidden="1">
      <c r="A2592" s="9">
        <v>1031040153</v>
      </c>
      <c r="B2592" s="2" t="s">
        <v>1888</v>
      </c>
      <c r="C2592" t="s">
        <v>1889</v>
      </c>
      <c r="D2592" t="s">
        <v>2116</v>
      </c>
      <c r="E2592">
        <v>2024</v>
      </c>
      <c r="F2592" t="s">
        <v>2866</v>
      </c>
      <c r="G2592" s="7" t="s">
        <v>2769</v>
      </c>
      <c r="O2592" s="7">
        <v>2</v>
      </c>
      <c r="P2592" s="7">
        <v>2</v>
      </c>
      <c r="Q2592" s="7">
        <v>1</v>
      </c>
      <c r="T2592" s="7">
        <f t="shared" ref="T2592:T2655" si="172">+SUM(H2592:S2592)</f>
        <v>5</v>
      </c>
      <c r="U2592" s="7">
        <f t="shared" si="169"/>
        <v>0</v>
      </c>
      <c r="V2592" s="7">
        <f t="shared" si="170"/>
        <v>0</v>
      </c>
      <c r="W2592" s="13">
        <v>224355</v>
      </c>
      <c r="X2592" s="13">
        <f t="shared" si="171"/>
        <v>0</v>
      </c>
    </row>
    <row r="2593" spans="1:24" ht="15" hidden="1">
      <c r="A2593" s="9">
        <v>1031211192</v>
      </c>
      <c r="B2593" s="2" t="s">
        <v>1890</v>
      </c>
      <c r="C2593" t="s">
        <v>226</v>
      </c>
      <c r="D2593" t="s">
        <v>2116</v>
      </c>
      <c r="E2593">
        <v>2024</v>
      </c>
      <c r="F2593" t="s">
        <v>2866</v>
      </c>
      <c r="G2593" s="7" t="s">
        <v>2769</v>
      </c>
      <c r="H2593" s="7">
        <v>5</v>
      </c>
      <c r="T2593" s="7">
        <f t="shared" si="172"/>
        <v>5</v>
      </c>
      <c r="U2593" s="7">
        <f t="shared" si="169"/>
        <v>0</v>
      </c>
      <c r="V2593" s="7">
        <f t="shared" si="170"/>
        <v>0</v>
      </c>
      <c r="W2593" s="13">
        <v>617</v>
      </c>
      <c r="X2593" s="13">
        <f t="shared" si="171"/>
        <v>0</v>
      </c>
    </row>
    <row r="2594" spans="1:24" ht="15" hidden="1">
      <c r="A2594" s="9">
        <v>1031212090</v>
      </c>
      <c r="B2594" s="2" t="s">
        <v>1891</v>
      </c>
      <c r="C2594" t="s">
        <v>350</v>
      </c>
      <c r="D2594" t="s">
        <v>2116</v>
      </c>
      <c r="E2594">
        <v>2024</v>
      </c>
      <c r="F2594" t="s">
        <v>2866</v>
      </c>
      <c r="G2594" s="7" t="s">
        <v>2770</v>
      </c>
      <c r="K2594" s="7">
        <v>5</v>
      </c>
      <c r="T2594" s="7">
        <f t="shared" si="172"/>
        <v>5</v>
      </c>
      <c r="U2594" s="7">
        <f t="shared" si="169"/>
        <v>0</v>
      </c>
      <c r="V2594" s="7">
        <f t="shared" si="170"/>
        <v>0</v>
      </c>
      <c r="W2594" s="13">
        <v>23609</v>
      </c>
      <c r="X2594" s="13">
        <f t="shared" si="171"/>
        <v>0</v>
      </c>
    </row>
    <row r="2595" spans="1:24" ht="15" hidden="1">
      <c r="A2595" s="9">
        <v>1031230020</v>
      </c>
      <c r="B2595" s="2" t="s">
        <v>1892</v>
      </c>
      <c r="C2595" t="s">
        <v>1893</v>
      </c>
      <c r="D2595" t="s">
        <v>2116</v>
      </c>
      <c r="E2595">
        <v>2024</v>
      </c>
      <c r="F2595" t="s">
        <v>2866</v>
      </c>
      <c r="G2595" s="7" t="s">
        <v>2770</v>
      </c>
      <c r="K2595" s="7">
        <v>1</v>
      </c>
      <c r="L2595" s="7">
        <v>4</v>
      </c>
      <c r="T2595" s="7">
        <f t="shared" si="172"/>
        <v>5</v>
      </c>
      <c r="U2595" s="7">
        <f t="shared" si="169"/>
        <v>0</v>
      </c>
      <c r="V2595" s="7">
        <f t="shared" si="170"/>
        <v>0</v>
      </c>
      <c r="W2595" s="13">
        <v>81922</v>
      </c>
      <c r="X2595" s="13">
        <f t="shared" si="171"/>
        <v>0</v>
      </c>
    </row>
    <row r="2596" spans="1:24" ht="15" hidden="1">
      <c r="A2596" s="9">
        <v>1031440003</v>
      </c>
      <c r="B2596" s="2" t="s">
        <v>1894</v>
      </c>
      <c r="C2596" t="s">
        <v>1895</v>
      </c>
      <c r="D2596" t="s">
        <v>2116</v>
      </c>
      <c r="E2596">
        <v>2024</v>
      </c>
      <c r="F2596" t="s">
        <v>2866</v>
      </c>
      <c r="G2596" s="7" t="s">
        <v>2769</v>
      </c>
      <c r="I2596" s="7">
        <v>2</v>
      </c>
      <c r="P2596" s="7">
        <v>1</v>
      </c>
      <c r="Q2596" s="7">
        <v>0</v>
      </c>
      <c r="R2596" s="7">
        <v>1</v>
      </c>
      <c r="S2596" s="7">
        <v>1</v>
      </c>
      <c r="T2596" s="7">
        <f t="shared" si="172"/>
        <v>5</v>
      </c>
      <c r="U2596" s="7">
        <f t="shared" si="169"/>
        <v>0</v>
      </c>
      <c r="V2596" s="7">
        <f t="shared" si="170"/>
        <v>0</v>
      </c>
      <c r="W2596" s="13">
        <v>23595</v>
      </c>
      <c r="X2596" s="13">
        <f t="shared" si="171"/>
        <v>0</v>
      </c>
    </row>
    <row r="2597" spans="1:24" ht="15" hidden="1">
      <c r="A2597" s="9">
        <v>1031650010</v>
      </c>
      <c r="B2597" s="2" t="s">
        <v>1896</v>
      </c>
      <c r="C2597" t="s">
        <v>1897</v>
      </c>
      <c r="D2597" t="s">
        <v>2116</v>
      </c>
      <c r="E2597">
        <v>2024</v>
      </c>
      <c r="F2597" t="s">
        <v>2866</v>
      </c>
      <c r="G2597" s="7" t="s">
        <v>2769</v>
      </c>
      <c r="N2597" s="7">
        <v>1</v>
      </c>
      <c r="P2597" s="7">
        <v>2</v>
      </c>
      <c r="Q2597" s="7">
        <v>2</v>
      </c>
      <c r="T2597" s="7">
        <f t="shared" si="172"/>
        <v>5</v>
      </c>
      <c r="U2597" s="7">
        <f t="shared" si="169"/>
        <v>0</v>
      </c>
      <c r="V2597" s="7">
        <f t="shared" si="170"/>
        <v>0</v>
      </c>
      <c r="W2597" s="13">
        <v>6678</v>
      </c>
      <c r="X2597" s="13">
        <f t="shared" si="171"/>
        <v>0</v>
      </c>
    </row>
    <row r="2598" spans="1:24" ht="15" hidden="1">
      <c r="A2598" s="9">
        <v>1031820044</v>
      </c>
      <c r="B2598" s="2" t="s">
        <v>1898</v>
      </c>
      <c r="C2598" t="s">
        <v>1899</v>
      </c>
      <c r="D2598" t="s">
        <v>2116</v>
      </c>
      <c r="E2598">
        <v>2024</v>
      </c>
      <c r="F2598" t="s">
        <v>2866</v>
      </c>
      <c r="G2598" s="7" t="s">
        <v>2769</v>
      </c>
      <c r="N2598" s="7">
        <v>5</v>
      </c>
      <c r="T2598" s="7">
        <f t="shared" si="172"/>
        <v>5</v>
      </c>
      <c r="U2598" s="7">
        <f t="shared" si="169"/>
        <v>0</v>
      </c>
      <c r="V2598" s="7">
        <f t="shared" si="170"/>
        <v>0</v>
      </c>
      <c r="W2598" s="13">
        <v>1239</v>
      </c>
      <c r="X2598" s="13">
        <f t="shared" si="171"/>
        <v>0</v>
      </c>
    </row>
    <row r="2599" spans="1:24" ht="15" hidden="1">
      <c r="A2599" s="9">
        <v>1032130075</v>
      </c>
      <c r="B2599" s="2" t="s">
        <v>1900</v>
      </c>
      <c r="C2599" t="s">
        <v>1901</v>
      </c>
      <c r="D2599" t="s">
        <v>2116</v>
      </c>
      <c r="E2599">
        <v>2024</v>
      </c>
      <c r="F2599" t="s">
        <v>2866</v>
      </c>
      <c r="G2599" s="7" t="s">
        <v>2769</v>
      </c>
      <c r="H2599" s="7">
        <v>1</v>
      </c>
      <c r="J2599" s="7">
        <v>1</v>
      </c>
      <c r="N2599" s="7">
        <v>1</v>
      </c>
      <c r="O2599" s="7">
        <v>2</v>
      </c>
      <c r="T2599" s="7">
        <f t="shared" si="172"/>
        <v>5</v>
      </c>
      <c r="U2599" s="7">
        <f t="shared" si="169"/>
        <v>0</v>
      </c>
      <c r="V2599" s="7">
        <f t="shared" si="170"/>
        <v>0</v>
      </c>
      <c r="W2599" s="13">
        <v>1174578</v>
      </c>
      <c r="X2599" s="13">
        <f t="shared" si="171"/>
        <v>0</v>
      </c>
    </row>
    <row r="2600" spans="1:24" ht="15" hidden="1">
      <c r="A2600" s="9">
        <v>1032150062</v>
      </c>
      <c r="B2600" s="2" t="s">
        <v>1902</v>
      </c>
      <c r="C2600" t="s">
        <v>1903</v>
      </c>
      <c r="D2600" t="s">
        <v>2116</v>
      </c>
      <c r="E2600">
        <v>2024</v>
      </c>
      <c r="F2600" t="s">
        <v>2866</v>
      </c>
      <c r="G2600" s="7" t="s">
        <v>2769</v>
      </c>
      <c r="H2600" s="7">
        <v>0</v>
      </c>
      <c r="J2600" s="7">
        <v>2</v>
      </c>
      <c r="M2600" s="7">
        <v>0</v>
      </c>
      <c r="N2600" s="7">
        <v>1</v>
      </c>
      <c r="Q2600" s="7">
        <v>1</v>
      </c>
      <c r="R2600" s="7">
        <v>1</v>
      </c>
      <c r="T2600" s="7">
        <f t="shared" si="172"/>
        <v>5</v>
      </c>
      <c r="U2600" s="7">
        <f t="shared" si="169"/>
        <v>0</v>
      </c>
      <c r="V2600" s="7">
        <f t="shared" si="170"/>
        <v>0</v>
      </c>
      <c r="W2600" s="13">
        <v>173609</v>
      </c>
      <c r="X2600" s="13">
        <f t="shared" si="171"/>
        <v>0</v>
      </c>
    </row>
    <row r="2601" spans="1:24" ht="15" hidden="1">
      <c r="A2601" s="9">
        <v>1032610053</v>
      </c>
      <c r="B2601" s="2" t="s">
        <v>1904</v>
      </c>
      <c r="C2601" t="s">
        <v>1905</v>
      </c>
      <c r="D2601" t="s">
        <v>2116</v>
      </c>
      <c r="E2601">
        <v>2024</v>
      </c>
      <c r="F2601" t="s">
        <v>2866</v>
      </c>
      <c r="G2601" s="7" t="s">
        <v>2770</v>
      </c>
      <c r="N2601" s="7">
        <v>5</v>
      </c>
      <c r="T2601" s="7">
        <f t="shared" si="172"/>
        <v>5</v>
      </c>
      <c r="U2601" s="7">
        <f t="shared" si="169"/>
        <v>0</v>
      </c>
      <c r="V2601" s="7">
        <f t="shared" si="170"/>
        <v>0</v>
      </c>
      <c r="W2601" s="13">
        <v>2499</v>
      </c>
      <c r="X2601" s="13">
        <f t="shared" si="171"/>
        <v>0</v>
      </c>
    </row>
    <row r="2602" spans="1:24" ht="15" hidden="1">
      <c r="A2602" s="9">
        <v>1032810070</v>
      </c>
      <c r="B2602" s="2" t="s">
        <v>1906</v>
      </c>
      <c r="C2602" t="s">
        <v>1907</v>
      </c>
      <c r="D2602" t="s">
        <v>2116</v>
      </c>
      <c r="E2602">
        <v>2024</v>
      </c>
      <c r="F2602" t="s">
        <v>2866</v>
      </c>
      <c r="G2602" s="7" t="s">
        <v>2770</v>
      </c>
      <c r="P2602" s="7">
        <v>5</v>
      </c>
      <c r="T2602" s="7">
        <f t="shared" si="172"/>
        <v>5</v>
      </c>
      <c r="U2602" s="7">
        <f t="shared" si="169"/>
        <v>0</v>
      </c>
      <c r="V2602" s="7">
        <f t="shared" si="170"/>
        <v>0</v>
      </c>
      <c r="W2602" s="13">
        <v>68</v>
      </c>
      <c r="X2602" s="13">
        <f t="shared" si="171"/>
        <v>0</v>
      </c>
    </row>
    <row r="2603" spans="1:24" ht="15" hidden="1">
      <c r="A2603" s="9">
        <v>1032820091</v>
      </c>
      <c r="B2603" s="2" t="s">
        <v>1908</v>
      </c>
      <c r="C2603" t="s">
        <v>1909</v>
      </c>
      <c r="D2603" t="s">
        <v>2116</v>
      </c>
      <c r="E2603">
        <v>2024</v>
      </c>
      <c r="F2603" t="s">
        <v>2866</v>
      </c>
      <c r="G2603" s="7" t="s">
        <v>2770</v>
      </c>
      <c r="H2603" s="7">
        <v>1</v>
      </c>
      <c r="J2603" s="7">
        <v>2</v>
      </c>
      <c r="K2603" s="7">
        <v>1</v>
      </c>
      <c r="R2603" s="7">
        <v>1</v>
      </c>
      <c r="T2603" s="7">
        <f t="shared" si="172"/>
        <v>5</v>
      </c>
      <c r="U2603" s="7">
        <f t="shared" si="169"/>
        <v>0</v>
      </c>
      <c r="V2603" s="7">
        <f t="shared" si="170"/>
        <v>0</v>
      </c>
      <c r="W2603" s="13">
        <v>242089</v>
      </c>
      <c r="X2603" s="13">
        <f t="shared" si="171"/>
        <v>0</v>
      </c>
    </row>
    <row r="2604" spans="1:24" ht="15" hidden="1">
      <c r="A2604" s="9">
        <v>1032820160</v>
      </c>
      <c r="B2604" s="2" t="s">
        <v>1910</v>
      </c>
      <c r="C2604" t="s">
        <v>1911</v>
      </c>
      <c r="D2604" t="s">
        <v>2116</v>
      </c>
      <c r="E2604">
        <v>2024</v>
      </c>
      <c r="F2604" t="s">
        <v>2866</v>
      </c>
      <c r="G2604" s="7" t="s">
        <v>2770</v>
      </c>
      <c r="J2604" s="7">
        <v>1</v>
      </c>
      <c r="K2604" s="7">
        <v>2</v>
      </c>
      <c r="L2604" s="7">
        <v>1</v>
      </c>
      <c r="O2604" s="7">
        <v>1</v>
      </c>
      <c r="T2604" s="7">
        <f t="shared" si="172"/>
        <v>5</v>
      </c>
      <c r="U2604" s="7">
        <f t="shared" si="169"/>
        <v>0</v>
      </c>
      <c r="V2604" s="7">
        <f t="shared" si="170"/>
        <v>0</v>
      </c>
      <c r="W2604" s="13">
        <v>0</v>
      </c>
      <c r="X2604" s="13">
        <f t="shared" si="171"/>
        <v>0</v>
      </c>
    </row>
    <row r="2605" spans="1:24" ht="15" hidden="1">
      <c r="A2605" s="9">
        <v>1032911004</v>
      </c>
      <c r="B2605" s="2" t="s">
        <v>1912</v>
      </c>
      <c r="C2605" t="s">
        <v>1913</v>
      </c>
      <c r="D2605" t="s">
        <v>2116</v>
      </c>
      <c r="E2605">
        <v>2024</v>
      </c>
      <c r="F2605" t="s">
        <v>2866</v>
      </c>
      <c r="G2605" s="7" t="s">
        <v>2769</v>
      </c>
      <c r="I2605" s="7">
        <v>0</v>
      </c>
      <c r="J2605" s="7">
        <v>2</v>
      </c>
      <c r="K2605" s="7">
        <v>1</v>
      </c>
      <c r="L2605" s="7">
        <v>0</v>
      </c>
      <c r="N2605" s="7">
        <v>0</v>
      </c>
      <c r="Q2605" s="7">
        <v>1</v>
      </c>
      <c r="R2605" s="7">
        <v>1</v>
      </c>
      <c r="T2605" s="7">
        <f t="shared" si="172"/>
        <v>5</v>
      </c>
      <c r="U2605" s="7">
        <f t="shared" si="169"/>
        <v>0</v>
      </c>
      <c r="V2605" s="7">
        <f t="shared" si="170"/>
        <v>0</v>
      </c>
      <c r="W2605" s="13">
        <v>78420</v>
      </c>
      <c r="X2605" s="13">
        <f t="shared" si="171"/>
        <v>0</v>
      </c>
    </row>
    <row r="2606" spans="1:24" ht="15" hidden="1">
      <c r="A2606" s="9">
        <v>1033320110</v>
      </c>
      <c r="B2606" s="2" t="s">
        <v>1914</v>
      </c>
      <c r="C2606" t="s">
        <v>1915</v>
      </c>
      <c r="D2606" t="s">
        <v>2116</v>
      </c>
      <c r="E2606">
        <v>2024</v>
      </c>
      <c r="F2606" t="s">
        <v>2866</v>
      </c>
      <c r="G2606" s="7" t="s">
        <v>2770</v>
      </c>
      <c r="K2606" s="7">
        <v>2</v>
      </c>
      <c r="M2606" s="7">
        <v>1</v>
      </c>
      <c r="P2606" s="7">
        <v>1</v>
      </c>
      <c r="R2606" s="7">
        <v>1</v>
      </c>
      <c r="T2606" s="7">
        <f t="shared" si="172"/>
        <v>5</v>
      </c>
      <c r="U2606" s="7">
        <f t="shared" si="169"/>
        <v>0</v>
      </c>
      <c r="V2606" s="7">
        <f t="shared" si="170"/>
        <v>0</v>
      </c>
      <c r="W2606" s="13">
        <v>7130</v>
      </c>
      <c r="X2606" s="13">
        <f t="shared" si="171"/>
        <v>0</v>
      </c>
    </row>
    <row r="2607" spans="1:24" ht="15" hidden="1">
      <c r="A2607" s="9" t="s">
        <v>2888</v>
      </c>
      <c r="B2607" s="2" t="s">
        <v>1916</v>
      </c>
      <c r="C2607" t="s">
        <v>1917</v>
      </c>
      <c r="D2607" t="s">
        <v>2116</v>
      </c>
      <c r="E2607">
        <v>2024</v>
      </c>
      <c r="F2607" t="s">
        <v>2866</v>
      </c>
      <c r="G2607" s="7" t="s">
        <v>2770</v>
      </c>
      <c r="H2607" s="7">
        <v>1</v>
      </c>
      <c r="K2607" s="7">
        <v>3</v>
      </c>
      <c r="P2607" s="7">
        <v>1</v>
      </c>
      <c r="T2607" s="7">
        <f t="shared" si="172"/>
        <v>5</v>
      </c>
      <c r="U2607" s="7">
        <f t="shared" si="169"/>
        <v>0</v>
      </c>
      <c r="V2607" s="7">
        <f t="shared" si="170"/>
        <v>0</v>
      </c>
      <c r="W2607" s="13">
        <v>3451</v>
      </c>
      <c r="X2607" s="13">
        <f t="shared" si="171"/>
        <v>0</v>
      </c>
    </row>
    <row r="2608" spans="1:24" ht="15" hidden="1">
      <c r="A2608" s="9" t="s">
        <v>2861</v>
      </c>
      <c r="B2608" s="2" t="s">
        <v>1918</v>
      </c>
      <c r="C2608" t="s">
        <v>1919</v>
      </c>
      <c r="D2608" t="s">
        <v>2116</v>
      </c>
      <c r="E2608">
        <v>2024</v>
      </c>
      <c r="F2608" t="s">
        <v>2866</v>
      </c>
      <c r="G2608" s="7" t="s">
        <v>2770</v>
      </c>
      <c r="N2608" s="7">
        <v>3</v>
      </c>
      <c r="O2608" s="7">
        <v>1</v>
      </c>
      <c r="T2608" s="7">
        <f t="shared" si="172"/>
        <v>4</v>
      </c>
      <c r="U2608" s="7">
        <f t="shared" si="169"/>
        <v>0</v>
      </c>
      <c r="V2608" s="7">
        <f t="shared" si="170"/>
        <v>0</v>
      </c>
      <c r="W2608" s="13">
        <v>3567</v>
      </c>
      <c r="X2608" s="13">
        <f t="shared" si="171"/>
        <v>0</v>
      </c>
    </row>
    <row r="2609" spans="1:24" ht="15" hidden="1">
      <c r="A2609" s="9" t="s">
        <v>2852</v>
      </c>
      <c r="B2609" s="2" t="s">
        <v>1920</v>
      </c>
      <c r="C2609" t="s">
        <v>1921</v>
      </c>
      <c r="D2609" t="s">
        <v>2116</v>
      </c>
      <c r="E2609">
        <v>2024</v>
      </c>
      <c r="F2609" t="s">
        <v>2866</v>
      </c>
      <c r="G2609" s="7" t="s">
        <v>2770</v>
      </c>
      <c r="Q2609" s="7">
        <v>1</v>
      </c>
      <c r="R2609" s="7">
        <v>2</v>
      </c>
      <c r="S2609" s="7">
        <v>1</v>
      </c>
      <c r="T2609" s="7">
        <f t="shared" si="172"/>
        <v>4</v>
      </c>
      <c r="U2609" s="7">
        <f t="shared" si="169"/>
        <v>0</v>
      </c>
      <c r="V2609" s="7">
        <f t="shared" si="170"/>
        <v>0</v>
      </c>
      <c r="W2609" s="13">
        <v>44988</v>
      </c>
      <c r="X2609" s="13">
        <f t="shared" si="171"/>
        <v>0</v>
      </c>
    </row>
    <row r="2610" spans="1:24" ht="15" hidden="1">
      <c r="A2610" s="9">
        <v>1031050090</v>
      </c>
      <c r="B2610" s="2" t="s">
        <v>1922</v>
      </c>
      <c r="C2610" t="s">
        <v>1923</v>
      </c>
      <c r="D2610" t="s">
        <v>2116</v>
      </c>
      <c r="E2610">
        <v>2024</v>
      </c>
      <c r="F2610" t="s">
        <v>2866</v>
      </c>
      <c r="G2610" s="7" t="s">
        <v>2770</v>
      </c>
      <c r="J2610" s="7">
        <v>2</v>
      </c>
      <c r="L2610" s="7">
        <v>2</v>
      </c>
      <c r="T2610" s="7">
        <f t="shared" si="172"/>
        <v>4</v>
      </c>
      <c r="U2610" s="7">
        <f t="shared" si="169"/>
        <v>0</v>
      </c>
      <c r="V2610" s="7">
        <f t="shared" si="170"/>
        <v>0</v>
      </c>
      <c r="W2610" s="13">
        <v>265</v>
      </c>
      <c r="X2610" s="13">
        <f t="shared" si="171"/>
        <v>0</v>
      </c>
    </row>
    <row r="2611" spans="1:24" ht="15" hidden="1">
      <c r="A2611" s="9">
        <v>1031220044</v>
      </c>
      <c r="B2611" s="2" t="s">
        <v>1924</v>
      </c>
      <c r="C2611" t="s">
        <v>1925</v>
      </c>
      <c r="D2611" t="s">
        <v>2116</v>
      </c>
      <c r="E2611">
        <v>2024</v>
      </c>
      <c r="F2611" t="s">
        <v>2866</v>
      </c>
      <c r="G2611" s="7" t="s">
        <v>2770</v>
      </c>
      <c r="H2611" s="7">
        <v>0</v>
      </c>
      <c r="Q2611" s="7">
        <v>4</v>
      </c>
      <c r="T2611" s="7">
        <f t="shared" si="172"/>
        <v>4</v>
      </c>
      <c r="U2611" s="7">
        <f t="shared" si="169"/>
        <v>0</v>
      </c>
      <c r="V2611" s="7">
        <f t="shared" si="170"/>
        <v>0</v>
      </c>
      <c r="W2611" s="13">
        <v>2985</v>
      </c>
      <c r="X2611" s="13">
        <f t="shared" si="171"/>
        <v>0</v>
      </c>
    </row>
    <row r="2612" spans="1:24" ht="15" hidden="1">
      <c r="A2612" s="9">
        <v>1031220084</v>
      </c>
      <c r="B2612" s="2" t="s">
        <v>1926</v>
      </c>
      <c r="C2612" t="s">
        <v>1927</v>
      </c>
      <c r="D2612" t="s">
        <v>2116</v>
      </c>
      <c r="E2612">
        <v>2024</v>
      </c>
      <c r="F2612" t="s">
        <v>2866</v>
      </c>
      <c r="G2612" s="7" t="s">
        <v>2769</v>
      </c>
      <c r="J2612" s="7">
        <v>4</v>
      </c>
      <c r="T2612" s="7">
        <f t="shared" si="172"/>
        <v>4</v>
      </c>
      <c r="U2612" s="7">
        <f t="shared" si="169"/>
        <v>0</v>
      </c>
      <c r="V2612" s="7">
        <f t="shared" si="170"/>
        <v>0</v>
      </c>
      <c r="W2612" s="13">
        <v>3718</v>
      </c>
      <c r="X2612" s="13">
        <f t="shared" si="171"/>
        <v>0</v>
      </c>
    </row>
    <row r="2613" spans="1:24" ht="15" hidden="1">
      <c r="A2613" s="9">
        <v>1031620012</v>
      </c>
      <c r="B2613" s="2" t="s">
        <v>1928</v>
      </c>
      <c r="C2613" t="s">
        <v>1929</v>
      </c>
      <c r="D2613" t="s">
        <v>2116</v>
      </c>
      <c r="E2613">
        <v>2024</v>
      </c>
      <c r="F2613" t="s">
        <v>2866</v>
      </c>
      <c r="G2613" s="7" t="s">
        <v>2770</v>
      </c>
      <c r="H2613" s="7">
        <v>1</v>
      </c>
      <c r="J2613" s="7">
        <v>1</v>
      </c>
      <c r="N2613" s="7">
        <v>1</v>
      </c>
      <c r="S2613" s="7">
        <v>1</v>
      </c>
      <c r="T2613" s="7">
        <f t="shared" si="172"/>
        <v>4</v>
      </c>
      <c r="U2613" s="7">
        <f t="shared" si="169"/>
        <v>0</v>
      </c>
      <c r="V2613" s="7">
        <f t="shared" si="170"/>
        <v>0</v>
      </c>
      <c r="W2613" s="13">
        <v>2938</v>
      </c>
      <c r="X2613" s="13">
        <f t="shared" si="171"/>
        <v>0</v>
      </c>
    </row>
    <row r="2614" spans="1:24" ht="15" hidden="1">
      <c r="A2614" s="9">
        <v>1031810004</v>
      </c>
      <c r="B2614" s="2" t="s">
        <v>1930</v>
      </c>
      <c r="C2614" t="s">
        <v>1931</v>
      </c>
      <c r="D2614" t="s">
        <v>2116</v>
      </c>
      <c r="E2614">
        <v>2024</v>
      </c>
      <c r="F2614" t="s">
        <v>2866</v>
      </c>
      <c r="G2614" s="7" t="s">
        <v>2770</v>
      </c>
      <c r="Q2614" s="7">
        <v>1</v>
      </c>
      <c r="R2614" s="7">
        <v>3</v>
      </c>
      <c r="T2614" s="7">
        <f t="shared" si="172"/>
        <v>4</v>
      </c>
      <c r="U2614" s="7">
        <f t="shared" si="169"/>
        <v>0</v>
      </c>
      <c r="V2614" s="7">
        <f t="shared" si="170"/>
        <v>0</v>
      </c>
      <c r="W2614" s="13">
        <v>63995</v>
      </c>
      <c r="X2614" s="13">
        <f t="shared" si="171"/>
        <v>0</v>
      </c>
    </row>
    <row r="2615" spans="1:24" ht="15" hidden="1">
      <c r="A2615" s="9">
        <v>1031870008</v>
      </c>
      <c r="B2615" s="2" t="s">
        <v>1932</v>
      </c>
      <c r="C2615" t="s">
        <v>1933</v>
      </c>
      <c r="D2615" t="s">
        <v>2116</v>
      </c>
      <c r="E2615">
        <v>2024</v>
      </c>
      <c r="F2615" t="s">
        <v>2866</v>
      </c>
      <c r="G2615" s="7" t="s">
        <v>2769</v>
      </c>
      <c r="I2615" s="7">
        <v>1</v>
      </c>
      <c r="O2615" s="7">
        <v>3</v>
      </c>
      <c r="T2615" s="7">
        <f t="shared" si="172"/>
        <v>4</v>
      </c>
      <c r="U2615" s="7">
        <f t="shared" si="169"/>
        <v>0</v>
      </c>
      <c r="V2615" s="7">
        <f t="shared" si="170"/>
        <v>0</v>
      </c>
      <c r="W2615" s="13">
        <v>4478</v>
      </c>
      <c r="X2615" s="13">
        <f t="shared" si="171"/>
        <v>0</v>
      </c>
    </row>
    <row r="2616" spans="1:24" ht="15" hidden="1">
      <c r="A2616" s="9">
        <v>1032130018</v>
      </c>
      <c r="B2616" s="2" t="s">
        <v>1934</v>
      </c>
      <c r="C2616" t="s">
        <v>1935</v>
      </c>
      <c r="D2616" t="s">
        <v>2116</v>
      </c>
      <c r="E2616">
        <v>2024</v>
      </c>
      <c r="F2616" t="s">
        <v>2866</v>
      </c>
      <c r="G2616" s="7" t="s">
        <v>2769</v>
      </c>
      <c r="S2616" s="7">
        <v>4</v>
      </c>
      <c r="T2616" s="7">
        <f t="shared" si="172"/>
        <v>4</v>
      </c>
      <c r="U2616" s="7">
        <f t="shared" si="169"/>
        <v>0</v>
      </c>
      <c r="V2616" s="7">
        <f t="shared" si="170"/>
        <v>0</v>
      </c>
      <c r="W2616" s="13">
        <v>4462</v>
      </c>
      <c r="X2616" s="13">
        <f t="shared" si="171"/>
        <v>0</v>
      </c>
    </row>
    <row r="2617" spans="1:24" ht="15" hidden="1">
      <c r="A2617" s="9">
        <v>1032130084</v>
      </c>
      <c r="B2617" s="2" t="s">
        <v>1936</v>
      </c>
      <c r="C2617" t="s">
        <v>1937</v>
      </c>
      <c r="D2617" t="s">
        <v>2116</v>
      </c>
      <c r="E2617">
        <v>2024</v>
      </c>
      <c r="F2617" t="s">
        <v>2866</v>
      </c>
      <c r="G2617" s="7" t="s">
        <v>2769</v>
      </c>
      <c r="H2617" s="7">
        <v>1</v>
      </c>
      <c r="Q2617" s="7">
        <v>1</v>
      </c>
      <c r="S2617" s="7">
        <v>2</v>
      </c>
      <c r="T2617" s="7">
        <f t="shared" si="172"/>
        <v>4</v>
      </c>
      <c r="U2617" s="7">
        <f t="shared" si="169"/>
        <v>0</v>
      </c>
      <c r="V2617" s="7">
        <f t="shared" si="170"/>
        <v>0</v>
      </c>
      <c r="W2617" s="13">
        <v>1355146</v>
      </c>
      <c r="X2617" s="13">
        <f t="shared" si="171"/>
        <v>0</v>
      </c>
    </row>
    <row r="2618" spans="1:24" ht="15" hidden="1">
      <c r="A2618" s="9">
        <v>1032144060</v>
      </c>
      <c r="B2618" s="2" t="s">
        <v>1938</v>
      </c>
      <c r="C2618" t="s">
        <v>1939</v>
      </c>
      <c r="D2618" t="s">
        <v>2116</v>
      </c>
      <c r="E2618">
        <v>2024</v>
      </c>
      <c r="F2618" t="s">
        <v>2866</v>
      </c>
      <c r="G2618" s="7" t="s">
        <v>2769</v>
      </c>
      <c r="H2618" s="7">
        <v>2</v>
      </c>
      <c r="S2618" s="7">
        <v>2</v>
      </c>
      <c r="T2618" s="7">
        <f t="shared" si="172"/>
        <v>4</v>
      </c>
      <c r="U2618" s="7">
        <f t="shared" si="169"/>
        <v>0</v>
      </c>
      <c r="V2618" s="7">
        <f t="shared" si="170"/>
        <v>0</v>
      </c>
      <c r="W2618" s="13">
        <v>626182</v>
      </c>
      <c r="X2618" s="13">
        <f t="shared" si="171"/>
        <v>0</v>
      </c>
    </row>
    <row r="2619" spans="1:24" ht="15" hidden="1">
      <c r="A2619" s="9">
        <v>1032210114</v>
      </c>
      <c r="B2619" s="2" t="s">
        <v>1940</v>
      </c>
      <c r="C2619" t="s">
        <v>1941</v>
      </c>
      <c r="D2619" t="s">
        <v>2116</v>
      </c>
      <c r="E2619">
        <v>2024</v>
      </c>
      <c r="F2619" t="s">
        <v>2866</v>
      </c>
      <c r="G2619" s="7" t="s">
        <v>2769</v>
      </c>
      <c r="I2619" s="7">
        <v>0</v>
      </c>
      <c r="J2619" s="7">
        <v>1</v>
      </c>
      <c r="L2619" s="7">
        <v>2</v>
      </c>
      <c r="N2619" s="7">
        <v>1</v>
      </c>
      <c r="R2619" s="7">
        <v>0</v>
      </c>
      <c r="T2619" s="7">
        <f t="shared" si="172"/>
        <v>4</v>
      </c>
      <c r="U2619" s="7">
        <f t="shared" si="169"/>
        <v>0</v>
      </c>
      <c r="V2619" s="7">
        <f t="shared" si="170"/>
        <v>0</v>
      </c>
      <c r="W2619" s="13">
        <v>112289</v>
      </c>
      <c r="X2619" s="13">
        <f t="shared" si="171"/>
        <v>0</v>
      </c>
    </row>
    <row r="2620" spans="1:24" ht="15" hidden="1">
      <c r="A2620" s="9">
        <v>1032411046</v>
      </c>
      <c r="B2620" s="2" t="s">
        <v>1942</v>
      </c>
      <c r="C2620" t="s">
        <v>1074</v>
      </c>
      <c r="D2620" t="s">
        <v>2116</v>
      </c>
      <c r="E2620">
        <v>2024</v>
      </c>
      <c r="F2620" t="s">
        <v>2866</v>
      </c>
      <c r="G2620" s="7" t="s">
        <v>2769</v>
      </c>
      <c r="P2620" s="7">
        <v>4</v>
      </c>
      <c r="T2620" s="7">
        <f t="shared" si="172"/>
        <v>4</v>
      </c>
      <c r="U2620" s="7">
        <f t="shared" si="169"/>
        <v>0</v>
      </c>
      <c r="V2620" s="7">
        <f t="shared" si="170"/>
        <v>0</v>
      </c>
      <c r="W2620" s="13">
        <v>5664</v>
      </c>
      <c r="X2620" s="13">
        <f t="shared" si="171"/>
        <v>0</v>
      </c>
    </row>
    <row r="2621" spans="1:24" ht="15" hidden="1">
      <c r="A2621" s="9" t="s">
        <v>2882</v>
      </c>
      <c r="B2621" s="2" t="s">
        <v>1943</v>
      </c>
      <c r="C2621" t="s">
        <v>1944</v>
      </c>
      <c r="D2621" t="s">
        <v>2116</v>
      </c>
      <c r="E2621">
        <v>2024</v>
      </c>
      <c r="F2621" t="s">
        <v>2866</v>
      </c>
      <c r="G2621" s="7" t="s">
        <v>2770</v>
      </c>
      <c r="R2621" s="7">
        <v>4</v>
      </c>
      <c r="T2621" s="7">
        <f t="shared" si="172"/>
        <v>4</v>
      </c>
      <c r="U2621" s="7">
        <f t="shared" si="169"/>
        <v>0</v>
      </c>
      <c r="V2621" s="7">
        <f t="shared" si="170"/>
        <v>0</v>
      </c>
      <c r="W2621" s="13">
        <v>23326769</v>
      </c>
      <c r="X2621" s="13">
        <f t="shared" si="171"/>
        <v>0</v>
      </c>
    </row>
    <row r="2622" spans="1:24" ht="15" hidden="1">
      <c r="A2622" s="9">
        <v>1032610054</v>
      </c>
      <c r="B2622" s="2" t="s">
        <v>1945</v>
      </c>
      <c r="C2622" t="s">
        <v>1946</v>
      </c>
      <c r="D2622" t="s">
        <v>2116</v>
      </c>
      <c r="E2622">
        <v>2024</v>
      </c>
      <c r="F2622" t="s">
        <v>2866</v>
      </c>
      <c r="G2622" s="7" t="s">
        <v>2770</v>
      </c>
      <c r="N2622" s="7">
        <v>4</v>
      </c>
      <c r="T2622" s="7">
        <f t="shared" si="172"/>
        <v>4</v>
      </c>
      <c r="U2622" s="7">
        <f t="shared" si="169"/>
        <v>0</v>
      </c>
      <c r="V2622" s="7">
        <f t="shared" si="170"/>
        <v>0</v>
      </c>
      <c r="W2622" s="13">
        <v>2862</v>
      </c>
      <c r="X2622" s="13">
        <f t="shared" si="171"/>
        <v>0</v>
      </c>
    </row>
    <row r="2623" spans="1:24" ht="15" hidden="1">
      <c r="A2623" s="9">
        <v>1032910032</v>
      </c>
      <c r="B2623" s="2" t="s">
        <v>1947</v>
      </c>
      <c r="C2623" t="s">
        <v>1948</v>
      </c>
      <c r="D2623" t="s">
        <v>2116</v>
      </c>
      <c r="E2623">
        <v>2024</v>
      </c>
      <c r="F2623" t="s">
        <v>2866</v>
      </c>
      <c r="G2623" s="7" t="s">
        <v>2769</v>
      </c>
      <c r="I2623" s="7">
        <v>4</v>
      </c>
      <c r="T2623" s="7">
        <f t="shared" si="172"/>
        <v>4</v>
      </c>
      <c r="U2623" s="7">
        <f t="shared" si="169"/>
        <v>0</v>
      </c>
      <c r="V2623" s="7">
        <f t="shared" si="170"/>
        <v>0</v>
      </c>
      <c r="W2623" s="13">
        <v>2383892</v>
      </c>
      <c r="X2623" s="13">
        <f t="shared" si="171"/>
        <v>0</v>
      </c>
    </row>
    <row r="2624" spans="1:24" ht="15" hidden="1">
      <c r="A2624" s="9">
        <v>1033320005</v>
      </c>
      <c r="B2624" s="2" t="s">
        <v>1949</v>
      </c>
      <c r="C2624" t="s">
        <v>1950</v>
      </c>
      <c r="D2624" t="s">
        <v>2116</v>
      </c>
      <c r="E2624">
        <v>2024</v>
      </c>
      <c r="F2624" t="s">
        <v>2866</v>
      </c>
      <c r="G2624" s="7" t="s">
        <v>2770</v>
      </c>
      <c r="L2624" s="7">
        <v>1</v>
      </c>
      <c r="O2624" s="7">
        <v>1</v>
      </c>
      <c r="Q2624" s="7">
        <v>2</v>
      </c>
      <c r="T2624" s="7">
        <f t="shared" si="172"/>
        <v>4</v>
      </c>
      <c r="U2624" s="7">
        <f t="shared" si="169"/>
        <v>0</v>
      </c>
      <c r="V2624" s="7">
        <f t="shared" si="170"/>
        <v>0</v>
      </c>
      <c r="W2624" s="13">
        <v>164841</v>
      </c>
      <c r="X2624" s="13">
        <f t="shared" si="171"/>
        <v>0</v>
      </c>
    </row>
    <row r="2625" spans="1:24" ht="15" hidden="1">
      <c r="A2625" s="9">
        <v>1033350040</v>
      </c>
      <c r="B2625" s="2" t="s">
        <v>1951</v>
      </c>
      <c r="C2625" t="s">
        <v>1952</v>
      </c>
      <c r="D2625" t="s">
        <v>2116</v>
      </c>
      <c r="E2625">
        <v>2024</v>
      </c>
      <c r="F2625" t="s">
        <v>2866</v>
      </c>
      <c r="G2625" s="7" t="s">
        <v>2770</v>
      </c>
      <c r="I2625" s="7">
        <v>1</v>
      </c>
      <c r="L2625" s="7">
        <v>1</v>
      </c>
      <c r="O2625" s="7">
        <v>1</v>
      </c>
      <c r="S2625" s="7">
        <v>1</v>
      </c>
      <c r="T2625" s="7">
        <f t="shared" si="172"/>
        <v>4</v>
      </c>
      <c r="U2625" s="7">
        <f t="shared" si="169"/>
        <v>0</v>
      </c>
      <c r="V2625" s="7">
        <f t="shared" si="170"/>
        <v>0</v>
      </c>
      <c r="W2625" s="13">
        <v>56353</v>
      </c>
      <c r="X2625" s="13">
        <f t="shared" si="171"/>
        <v>0</v>
      </c>
    </row>
    <row r="2626" spans="1:24" ht="15" hidden="1">
      <c r="A2626" s="9">
        <v>1033410014</v>
      </c>
      <c r="B2626" s="2" t="s">
        <v>1953</v>
      </c>
      <c r="C2626" t="s">
        <v>1954</v>
      </c>
      <c r="D2626" t="s">
        <v>2116</v>
      </c>
      <c r="E2626">
        <v>2024</v>
      </c>
      <c r="F2626" t="s">
        <v>2866</v>
      </c>
      <c r="G2626" s="7" t="s">
        <v>2770</v>
      </c>
      <c r="P2626" s="7">
        <v>1</v>
      </c>
      <c r="Q2626" s="7">
        <v>1</v>
      </c>
      <c r="S2626" s="7">
        <v>2</v>
      </c>
      <c r="T2626" s="7">
        <f t="shared" si="172"/>
        <v>4</v>
      </c>
      <c r="U2626" s="7">
        <f t="shared" ref="U2626:U2689" si="173">+ROUND(T2626/12,0)</f>
        <v>0</v>
      </c>
      <c r="V2626" s="7">
        <f t="shared" ref="V2626:V2689" si="174">+IF(F2626="",U2626*7,U2626*2)</f>
        <v>0</v>
      </c>
      <c r="W2626" s="13">
        <v>3605</v>
      </c>
      <c r="X2626" s="13">
        <f t="shared" ref="X2626:X2689" si="175">+V2626*W2626</f>
        <v>0</v>
      </c>
    </row>
    <row r="2627" spans="1:24" ht="15" hidden="1">
      <c r="A2627" s="9">
        <v>1033420020</v>
      </c>
      <c r="B2627" s="2" t="s">
        <v>1955</v>
      </c>
      <c r="C2627" t="s">
        <v>1956</v>
      </c>
      <c r="D2627" t="s">
        <v>2116</v>
      </c>
      <c r="E2627">
        <v>2024</v>
      </c>
      <c r="F2627" t="s">
        <v>2866</v>
      </c>
      <c r="G2627" s="7" t="s">
        <v>2770</v>
      </c>
      <c r="H2627" s="7">
        <v>1</v>
      </c>
      <c r="L2627" s="7">
        <v>2</v>
      </c>
      <c r="O2627" s="7">
        <v>1</v>
      </c>
      <c r="T2627" s="7">
        <f t="shared" si="172"/>
        <v>4</v>
      </c>
      <c r="U2627" s="7">
        <f t="shared" si="173"/>
        <v>0</v>
      </c>
      <c r="V2627" s="7">
        <f t="shared" si="174"/>
        <v>0</v>
      </c>
      <c r="W2627" s="13">
        <v>59158</v>
      </c>
      <c r="X2627" s="13">
        <f t="shared" si="175"/>
        <v>0</v>
      </c>
    </row>
    <row r="2628" spans="1:24" ht="15" hidden="1">
      <c r="A2628" s="9">
        <v>1033495188</v>
      </c>
      <c r="B2628" s="2" t="s">
        <v>1957</v>
      </c>
      <c r="C2628" t="s">
        <v>1958</v>
      </c>
      <c r="D2628" t="s">
        <v>2116</v>
      </c>
      <c r="E2628">
        <v>2024</v>
      </c>
      <c r="F2628" t="s">
        <v>2866</v>
      </c>
      <c r="G2628" s="7" t="s">
        <v>2770</v>
      </c>
      <c r="M2628" s="7">
        <v>1</v>
      </c>
      <c r="N2628" s="7">
        <v>1</v>
      </c>
      <c r="O2628" s="7">
        <v>1</v>
      </c>
      <c r="S2628" s="7">
        <v>1</v>
      </c>
      <c r="T2628" s="7">
        <f t="shared" si="172"/>
        <v>4</v>
      </c>
      <c r="U2628" s="7">
        <f t="shared" si="173"/>
        <v>0</v>
      </c>
      <c r="V2628" s="7">
        <f t="shared" si="174"/>
        <v>0</v>
      </c>
      <c r="W2628" s="13">
        <v>29580</v>
      </c>
      <c r="X2628" s="13">
        <f t="shared" si="175"/>
        <v>0</v>
      </c>
    </row>
    <row r="2629" spans="1:24" ht="15" hidden="1">
      <c r="A2629" s="9">
        <v>1034020191</v>
      </c>
      <c r="B2629" s="2" t="s">
        <v>1959</v>
      </c>
      <c r="C2629" t="s">
        <v>1960</v>
      </c>
      <c r="D2629" t="s">
        <v>2116</v>
      </c>
      <c r="E2629">
        <v>2024</v>
      </c>
      <c r="F2629" t="s">
        <v>2866</v>
      </c>
      <c r="G2629" s="7" t="s">
        <v>2770</v>
      </c>
      <c r="K2629" s="7">
        <v>1</v>
      </c>
      <c r="R2629" s="7">
        <v>3</v>
      </c>
      <c r="T2629" s="7">
        <f t="shared" si="172"/>
        <v>4</v>
      </c>
      <c r="U2629" s="7">
        <f t="shared" si="173"/>
        <v>0</v>
      </c>
      <c r="V2629" s="7">
        <f t="shared" si="174"/>
        <v>0</v>
      </c>
      <c r="W2629" s="13">
        <v>65221</v>
      </c>
      <c r="X2629" s="13">
        <f t="shared" si="175"/>
        <v>0</v>
      </c>
    </row>
    <row r="2630" spans="1:24" ht="15" hidden="1">
      <c r="A2630" s="9">
        <v>1034020210</v>
      </c>
      <c r="B2630" s="2" t="s">
        <v>1961</v>
      </c>
      <c r="C2630" t="s">
        <v>1962</v>
      </c>
      <c r="D2630" t="s">
        <v>2116</v>
      </c>
      <c r="E2630">
        <v>2024</v>
      </c>
      <c r="F2630" t="s">
        <v>2866</v>
      </c>
      <c r="G2630" s="7" t="s">
        <v>2770</v>
      </c>
      <c r="H2630" s="7">
        <v>1</v>
      </c>
      <c r="L2630" s="7">
        <v>1</v>
      </c>
      <c r="M2630" s="7">
        <v>1</v>
      </c>
      <c r="O2630" s="7">
        <v>1</v>
      </c>
      <c r="T2630" s="7">
        <f t="shared" si="172"/>
        <v>4</v>
      </c>
      <c r="U2630" s="7">
        <f t="shared" si="173"/>
        <v>0</v>
      </c>
      <c r="V2630" s="7">
        <f t="shared" si="174"/>
        <v>0</v>
      </c>
      <c r="W2630" s="13">
        <v>813580</v>
      </c>
      <c r="X2630" s="13">
        <f t="shared" si="175"/>
        <v>0</v>
      </c>
    </row>
    <row r="2631" spans="1:24" ht="15" hidden="1">
      <c r="A2631" s="9" t="s">
        <v>2858</v>
      </c>
      <c r="B2631" s="2" t="s">
        <v>1963</v>
      </c>
      <c r="C2631" t="s">
        <v>1964</v>
      </c>
      <c r="D2631" t="s">
        <v>2116</v>
      </c>
      <c r="E2631">
        <v>2024</v>
      </c>
      <c r="F2631" t="s">
        <v>2866</v>
      </c>
      <c r="G2631" s="7" t="s">
        <v>2770</v>
      </c>
      <c r="N2631" s="7">
        <v>2</v>
      </c>
      <c r="S2631" s="7">
        <v>1</v>
      </c>
      <c r="T2631" s="7">
        <f t="shared" si="172"/>
        <v>3</v>
      </c>
      <c r="U2631" s="7">
        <f t="shared" si="173"/>
        <v>0</v>
      </c>
      <c r="V2631" s="7">
        <f t="shared" si="174"/>
        <v>0</v>
      </c>
      <c r="W2631" s="13">
        <v>4085</v>
      </c>
      <c r="X2631" s="13">
        <f t="shared" si="175"/>
        <v>0</v>
      </c>
    </row>
    <row r="2632" spans="1:24" ht="15" hidden="1">
      <c r="A2632" s="9">
        <v>1031014187</v>
      </c>
      <c r="B2632" s="2" t="s">
        <v>1965</v>
      </c>
      <c r="C2632" t="s">
        <v>1966</v>
      </c>
      <c r="D2632" t="s">
        <v>2116</v>
      </c>
      <c r="E2632">
        <v>2024</v>
      </c>
      <c r="F2632" t="s">
        <v>2866</v>
      </c>
      <c r="G2632" s="7" t="s">
        <v>2770</v>
      </c>
      <c r="I2632" s="7">
        <v>1</v>
      </c>
      <c r="J2632" s="7">
        <v>2</v>
      </c>
      <c r="T2632" s="7">
        <f t="shared" si="172"/>
        <v>3</v>
      </c>
      <c r="U2632" s="7">
        <f t="shared" si="173"/>
        <v>0</v>
      </c>
      <c r="V2632" s="7">
        <f t="shared" si="174"/>
        <v>0</v>
      </c>
      <c r="W2632" s="13">
        <v>6226</v>
      </c>
      <c r="X2632" s="13">
        <f t="shared" si="175"/>
        <v>0</v>
      </c>
    </row>
    <row r="2633" spans="1:24" ht="15" hidden="1">
      <c r="A2633" s="9">
        <v>1031040012</v>
      </c>
      <c r="B2633" s="2" t="s">
        <v>1967</v>
      </c>
      <c r="C2633" t="s">
        <v>1968</v>
      </c>
      <c r="D2633" t="s">
        <v>2116</v>
      </c>
      <c r="E2633">
        <v>2024</v>
      </c>
      <c r="F2633" t="s">
        <v>2866</v>
      </c>
      <c r="G2633" s="7" t="s">
        <v>2769</v>
      </c>
      <c r="J2633" s="7">
        <v>3</v>
      </c>
      <c r="T2633" s="7">
        <f t="shared" si="172"/>
        <v>3</v>
      </c>
      <c r="U2633" s="7">
        <f t="shared" si="173"/>
        <v>0</v>
      </c>
      <c r="V2633" s="7">
        <f t="shared" si="174"/>
        <v>0</v>
      </c>
      <c r="W2633" s="13">
        <v>482788</v>
      </c>
      <c r="X2633" s="13">
        <f t="shared" si="175"/>
        <v>0</v>
      </c>
    </row>
    <row r="2634" spans="1:24" ht="15" hidden="1">
      <c r="A2634" s="9">
        <v>1031250090</v>
      </c>
      <c r="B2634" s="2" t="s">
        <v>1969</v>
      </c>
      <c r="C2634" t="s">
        <v>1970</v>
      </c>
      <c r="D2634" t="s">
        <v>2116</v>
      </c>
      <c r="E2634">
        <v>2024</v>
      </c>
      <c r="F2634" t="s">
        <v>2866</v>
      </c>
      <c r="G2634" s="7" t="s">
        <v>2769</v>
      </c>
      <c r="H2634" s="7">
        <v>3</v>
      </c>
      <c r="T2634" s="7">
        <f t="shared" si="172"/>
        <v>3</v>
      </c>
      <c r="U2634" s="7">
        <f t="shared" si="173"/>
        <v>0</v>
      </c>
      <c r="V2634" s="7">
        <f t="shared" si="174"/>
        <v>0</v>
      </c>
      <c r="W2634" s="13">
        <v>6842</v>
      </c>
      <c r="X2634" s="13">
        <f t="shared" si="175"/>
        <v>0</v>
      </c>
    </row>
    <row r="2635" spans="1:24" ht="15" hidden="1">
      <c r="A2635" s="9">
        <v>1031440049</v>
      </c>
      <c r="B2635" s="2" t="s">
        <v>1971</v>
      </c>
      <c r="C2635" t="s">
        <v>1972</v>
      </c>
      <c r="D2635" t="s">
        <v>2116</v>
      </c>
      <c r="E2635">
        <v>2024</v>
      </c>
      <c r="F2635" t="s">
        <v>2866</v>
      </c>
      <c r="G2635" s="7" t="s">
        <v>2769</v>
      </c>
      <c r="R2635" s="7">
        <v>3</v>
      </c>
      <c r="T2635" s="7">
        <f t="shared" si="172"/>
        <v>3</v>
      </c>
      <c r="U2635" s="7">
        <f t="shared" si="173"/>
        <v>0</v>
      </c>
      <c r="V2635" s="7">
        <f t="shared" si="174"/>
        <v>0</v>
      </c>
      <c r="W2635" s="13">
        <v>34860</v>
      </c>
      <c r="X2635" s="13">
        <f t="shared" si="175"/>
        <v>0</v>
      </c>
    </row>
    <row r="2636" spans="1:24" ht="15" hidden="1">
      <c r="A2636" s="9">
        <v>1031640012</v>
      </c>
      <c r="B2636" s="2" t="s">
        <v>1973</v>
      </c>
      <c r="C2636" t="s">
        <v>1974</v>
      </c>
      <c r="D2636" t="s">
        <v>2116</v>
      </c>
      <c r="E2636">
        <v>2024</v>
      </c>
      <c r="F2636" t="s">
        <v>2866</v>
      </c>
      <c r="G2636" s="7" t="s">
        <v>2770</v>
      </c>
      <c r="S2636" s="7">
        <v>3</v>
      </c>
      <c r="T2636" s="7">
        <f t="shared" si="172"/>
        <v>3</v>
      </c>
      <c r="U2636" s="7">
        <f t="shared" si="173"/>
        <v>0</v>
      </c>
      <c r="V2636" s="7">
        <f t="shared" si="174"/>
        <v>0</v>
      </c>
      <c r="W2636" s="13">
        <v>2760</v>
      </c>
      <c r="X2636" s="13">
        <f t="shared" si="175"/>
        <v>0</v>
      </c>
    </row>
    <row r="2637" spans="1:24" ht="15" hidden="1">
      <c r="A2637" s="9">
        <v>1031650003</v>
      </c>
      <c r="B2637" s="2" t="s">
        <v>1975</v>
      </c>
      <c r="C2637" t="s">
        <v>1976</v>
      </c>
      <c r="D2637" t="s">
        <v>2116</v>
      </c>
      <c r="E2637">
        <v>2024</v>
      </c>
      <c r="F2637" t="s">
        <v>2866</v>
      </c>
      <c r="G2637" s="7" t="s">
        <v>2770</v>
      </c>
      <c r="I2637" s="7">
        <v>1</v>
      </c>
      <c r="J2637" s="7">
        <v>1</v>
      </c>
      <c r="N2637" s="7">
        <v>1</v>
      </c>
      <c r="T2637" s="7">
        <f t="shared" si="172"/>
        <v>3</v>
      </c>
      <c r="U2637" s="7">
        <f t="shared" si="173"/>
        <v>0</v>
      </c>
      <c r="V2637" s="7">
        <f t="shared" si="174"/>
        <v>0</v>
      </c>
      <c r="W2637" s="13">
        <v>26136</v>
      </c>
      <c r="X2637" s="13">
        <f t="shared" si="175"/>
        <v>0</v>
      </c>
    </row>
    <row r="2638" spans="1:24" ht="15" hidden="1">
      <c r="A2638" s="9">
        <v>1032010095</v>
      </c>
      <c r="B2638" s="2" t="s">
        <v>1977</v>
      </c>
      <c r="C2638" t="s">
        <v>933</v>
      </c>
      <c r="D2638" t="s">
        <v>2116</v>
      </c>
      <c r="E2638">
        <v>2024</v>
      </c>
      <c r="F2638" t="s">
        <v>2866</v>
      </c>
      <c r="G2638" s="7" t="s">
        <v>2770</v>
      </c>
      <c r="P2638" s="7">
        <v>3</v>
      </c>
      <c r="T2638" s="7">
        <f t="shared" si="172"/>
        <v>3</v>
      </c>
      <c r="U2638" s="7">
        <f t="shared" si="173"/>
        <v>0</v>
      </c>
      <c r="V2638" s="7">
        <f t="shared" si="174"/>
        <v>0</v>
      </c>
      <c r="W2638" s="13">
        <v>11096</v>
      </c>
      <c r="X2638" s="13">
        <f t="shared" si="175"/>
        <v>0</v>
      </c>
    </row>
    <row r="2639" spans="1:24" ht="15" hidden="1">
      <c r="A2639" s="9">
        <v>1032810034</v>
      </c>
      <c r="B2639" s="2" t="s">
        <v>1978</v>
      </c>
      <c r="C2639" t="s">
        <v>1979</v>
      </c>
      <c r="D2639" t="s">
        <v>2116</v>
      </c>
      <c r="E2639">
        <v>2024</v>
      </c>
      <c r="F2639" t="s">
        <v>2866</v>
      </c>
      <c r="G2639" s="7" t="s">
        <v>2770</v>
      </c>
      <c r="H2639" s="7">
        <v>1</v>
      </c>
      <c r="I2639" s="7">
        <v>1</v>
      </c>
      <c r="K2639" s="7">
        <v>1</v>
      </c>
      <c r="T2639" s="7">
        <f t="shared" si="172"/>
        <v>3</v>
      </c>
      <c r="U2639" s="7">
        <f t="shared" si="173"/>
        <v>0</v>
      </c>
      <c r="V2639" s="7">
        <f t="shared" si="174"/>
        <v>0</v>
      </c>
      <c r="W2639" s="13">
        <v>67602</v>
      </c>
      <c r="X2639" s="13">
        <f t="shared" si="175"/>
        <v>0</v>
      </c>
    </row>
    <row r="2640" spans="1:24" ht="15" hidden="1">
      <c r="A2640" s="9">
        <v>1032820065</v>
      </c>
      <c r="B2640" s="2" t="s">
        <v>1980</v>
      </c>
      <c r="C2640" t="s">
        <v>1981</v>
      </c>
      <c r="D2640" t="s">
        <v>2116</v>
      </c>
      <c r="E2640">
        <v>2024</v>
      </c>
      <c r="F2640" t="s">
        <v>2866</v>
      </c>
      <c r="G2640" s="7" t="s">
        <v>2770</v>
      </c>
      <c r="H2640" s="7">
        <v>1</v>
      </c>
      <c r="I2640" s="7">
        <v>1</v>
      </c>
      <c r="J2640" s="7">
        <v>1</v>
      </c>
      <c r="T2640" s="7">
        <f t="shared" si="172"/>
        <v>3</v>
      </c>
      <c r="U2640" s="7">
        <f t="shared" si="173"/>
        <v>0</v>
      </c>
      <c r="V2640" s="7">
        <f t="shared" si="174"/>
        <v>0</v>
      </c>
      <c r="W2640" s="13">
        <v>50219</v>
      </c>
      <c r="X2640" s="13">
        <f t="shared" si="175"/>
        <v>0</v>
      </c>
    </row>
    <row r="2641" spans="1:24" ht="15" hidden="1">
      <c r="A2641" s="9">
        <v>1032820100</v>
      </c>
      <c r="B2641" s="2" t="s">
        <v>1982</v>
      </c>
      <c r="C2641" t="s">
        <v>1983</v>
      </c>
      <c r="D2641" t="s">
        <v>2116</v>
      </c>
      <c r="E2641">
        <v>2024</v>
      </c>
      <c r="F2641" t="s">
        <v>2866</v>
      </c>
      <c r="G2641" s="7" t="s">
        <v>2770</v>
      </c>
      <c r="N2641" s="7">
        <v>2</v>
      </c>
      <c r="O2641" s="7">
        <v>1</v>
      </c>
      <c r="T2641" s="7">
        <f t="shared" si="172"/>
        <v>3</v>
      </c>
      <c r="U2641" s="7">
        <f t="shared" si="173"/>
        <v>0</v>
      </c>
      <c r="V2641" s="7">
        <f t="shared" si="174"/>
        <v>0</v>
      </c>
      <c r="W2641" s="13">
        <v>1030165</v>
      </c>
      <c r="X2641" s="13">
        <f t="shared" si="175"/>
        <v>0</v>
      </c>
    </row>
    <row r="2642" spans="1:24" ht="15" hidden="1">
      <c r="A2642" s="9">
        <v>1032910015</v>
      </c>
      <c r="B2642" s="2" t="s">
        <v>1984</v>
      </c>
      <c r="C2642" t="s">
        <v>1985</v>
      </c>
      <c r="D2642" t="s">
        <v>2116</v>
      </c>
      <c r="E2642">
        <v>2024</v>
      </c>
      <c r="F2642" t="s">
        <v>2866</v>
      </c>
      <c r="G2642" s="7" t="s">
        <v>2770</v>
      </c>
      <c r="H2642" s="7">
        <v>0</v>
      </c>
      <c r="I2642" s="7">
        <v>1</v>
      </c>
      <c r="P2642" s="7">
        <v>1</v>
      </c>
      <c r="S2642" s="7">
        <v>1</v>
      </c>
      <c r="T2642" s="7">
        <f t="shared" si="172"/>
        <v>3</v>
      </c>
      <c r="U2642" s="7">
        <f t="shared" si="173"/>
        <v>0</v>
      </c>
      <c r="V2642" s="7">
        <f t="shared" si="174"/>
        <v>0</v>
      </c>
      <c r="W2642" s="13">
        <v>932541</v>
      </c>
      <c r="X2642" s="13">
        <f t="shared" si="175"/>
        <v>0</v>
      </c>
    </row>
    <row r="2643" spans="1:24" ht="15" hidden="1">
      <c r="A2643" s="9">
        <v>1032911118</v>
      </c>
      <c r="B2643" s="2" t="s">
        <v>1986</v>
      </c>
      <c r="C2643" t="s">
        <v>1987</v>
      </c>
      <c r="D2643" t="s">
        <v>2116</v>
      </c>
      <c r="E2643">
        <v>2024</v>
      </c>
      <c r="F2643" t="s">
        <v>2866</v>
      </c>
      <c r="G2643" s="7" t="s">
        <v>2770</v>
      </c>
      <c r="L2643" s="7">
        <v>0</v>
      </c>
      <c r="M2643" s="7">
        <v>1</v>
      </c>
      <c r="N2643" s="7">
        <v>1</v>
      </c>
      <c r="Q2643" s="7">
        <v>1</v>
      </c>
      <c r="T2643" s="7">
        <f t="shared" si="172"/>
        <v>3</v>
      </c>
      <c r="U2643" s="7">
        <f t="shared" si="173"/>
        <v>0</v>
      </c>
      <c r="V2643" s="7">
        <f t="shared" si="174"/>
        <v>0</v>
      </c>
      <c r="W2643" s="13">
        <v>30241</v>
      </c>
      <c r="X2643" s="13">
        <f t="shared" si="175"/>
        <v>0</v>
      </c>
    </row>
    <row r="2644" spans="1:24" ht="15" hidden="1">
      <c r="A2644" s="9">
        <v>1033340008</v>
      </c>
      <c r="B2644" s="2" t="s">
        <v>1988</v>
      </c>
      <c r="C2644" t="s">
        <v>1989</v>
      </c>
      <c r="D2644" t="s">
        <v>2116</v>
      </c>
      <c r="E2644">
        <v>2024</v>
      </c>
      <c r="F2644" t="s">
        <v>2866</v>
      </c>
      <c r="G2644" s="7" t="s">
        <v>2770</v>
      </c>
      <c r="M2644" s="7">
        <v>0</v>
      </c>
      <c r="O2644" s="7">
        <v>1</v>
      </c>
      <c r="S2644" s="7">
        <v>2</v>
      </c>
      <c r="T2644" s="7">
        <f t="shared" si="172"/>
        <v>3</v>
      </c>
      <c r="U2644" s="7">
        <f t="shared" si="173"/>
        <v>0</v>
      </c>
      <c r="V2644" s="7">
        <f t="shared" si="174"/>
        <v>0</v>
      </c>
      <c r="W2644" s="13">
        <v>63397</v>
      </c>
      <c r="X2644" s="13">
        <f t="shared" si="175"/>
        <v>0</v>
      </c>
    </row>
    <row r="2645" spans="1:24" ht="15" hidden="1">
      <c r="A2645" s="9">
        <v>1033350080</v>
      </c>
      <c r="B2645" s="2" t="s">
        <v>1990</v>
      </c>
      <c r="C2645" t="s">
        <v>1991</v>
      </c>
      <c r="D2645" t="s">
        <v>2116</v>
      </c>
      <c r="E2645">
        <v>2024</v>
      </c>
      <c r="F2645" t="s">
        <v>2866</v>
      </c>
      <c r="G2645" s="7" t="s">
        <v>2770</v>
      </c>
      <c r="J2645" s="7">
        <v>1</v>
      </c>
      <c r="P2645" s="7">
        <v>1</v>
      </c>
      <c r="R2645" s="7">
        <v>1</v>
      </c>
      <c r="T2645" s="7">
        <f t="shared" si="172"/>
        <v>3</v>
      </c>
      <c r="U2645" s="7">
        <f t="shared" si="173"/>
        <v>0</v>
      </c>
      <c r="V2645" s="7">
        <f t="shared" si="174"/>
        <v>0</v>
      </c>
      <c r="W2645" s="13">
        <v>39455</v>
      </c>
      <c r="X2645" s="13">
        <f t="shared" si="175"/>
        <v>0</v>
      </c>
    </row>
    <row r="2646" spans="1:24" ht="15" hidden="1">
      <c r="A2646" s="9">
        <v>1033410056</v>
      </c>
      <c r="B2646" s="2" t="s">
        <v>1992</v>
      </c>
      <c r="C2646" t="s">
        <v>1993</v>
      </c>
      <c r="D2646" t="s">
        <v>2116</v>
      </c>
      <c r="E2646">
        <v>2024</v>
      </c>
      <c r="F2646" t="s">
        <v>2866</v>
      </c>
      <c r="G2646" s="7" t="s">
        <v>2770</v>
      </c>
      <c r="L2646" s="7">
        <v>1</v>
      </c>
      <c r="O2646" s="7">
        <v>1</v>
      </c>
      <c r="R2646" s="7">
        <v>1</v>
      </c>
      <c r="T2646" s="7">
        <f t="shared" si="172"/>
        <v>3</v>
      </c>
      <c r="U2646" s="7">
        <f t="shared" si="173"/>
        <v>0</v>
      </c>
      <c r="V2646" s="7">
        <f t="shared" si="174"/>
        <v>0</v>
      </c>
      <c r="W2646" s="13">
        <v>4797</v>
      </c>
      <c r="X2646" s="13">
        <f t="shared" si="175"/>
        <v>0</v>
      </c>
    </row>
    <row r="2647" spans="1:24" ht="15" hidden="1">
      <c r="A2647" s="9">
        <v>1033495092</v>
      </c>
      <c r="B2647" s="2" t="s">
        <v>1994</v>
      </c>
      <c r="C2647" t="s">
        <v>1995</v>
      </c>
      <c r="D2647" t="s">
        <v>2116</v>
      </c>
      <c r="E2647">
        <v>2024</v>
      </c>
      <c r="F2647" t="s">
        <v>2866</v>
      </c>
      <c r="G2647" s="7" t="s">
        <v>2770</v>
      </c>
      <c r="M2647" s="7">
        <v>1</v>
      </c>
      <c r="N2647" s="7">
        <v>2</v>
      </c>
      <c r="T2647" s="7">
        <f t="shared" si="172"/>
        <v>3</v>
      </c>
      <c r="U2647" s="7">
        <f t="shared" si="173"/>
        <v>0</v>
      </c>
      <c r="V2647" s="7">
        <f t="shared" si="174"/>
        <v>0</v>
      </c>
      <c r="W2647" s="13">
        <v>123938</v>
      </c>
      <c r="X2647" s="13">
        <f t="shared" si="175"/>
        <v>0</v>
      </c>
    </row>
    <row r="2648" spans="1:24" ht="15" hidden="1">
      <c r="A2648" s="9">
        <v>1034020054</v>
      </c>
      <c r="B2648" s="2" t="s">
        <v>1996</v>
      </c>
      <c r="C2648" t="s">
        <v>1997</v>
      </c>
      <c r="D2648" t="s">
        <v>2116</v>
      </c>
      <c r="E2648">
        <v>2024</v>
      </c>
      <c r="F2648" t="s">
        <v>2866</v>
      </c>
      <c r="G2648" s="7" t="s">
        <v>2770</v>
      </c>
      <c r="M2648" s="7">
        <v>1</v>
      </c>
      <c r="O2648" s="7">
        <v>1</v>
      </c>
      <c r="Q2648" s="7">
        <v>1</v>
      </c>
      <c r="T2648" s="7">
        <f t="shared" si="172"/>
        <v>3</v>
      </c>
      <c r="U2648" s="7">
        <f t="shared" si="173"/>
        <v>0</v>
      </c>
      <c r="V2648" s="7">
        <f t="shared" si="174"/>
        <v>0</v>
      </c>
      <c r="W2648" s="13">
        <v>3496</v>
      </c>
      <c r="X2648" s="13">
        <f t="shared" si="175"/>
        <v>0</v>
      </c>
    </row>
    <row r="2649" spans="1:24" ht="15" hidden="1">
      <c r="A2649" s="9">
        <v>1034020170</v>
      </c>
      <c r="B2649" s="2" t="s">
        <v>1998</v>
      </c>
      <c r="C2649" t="s">
        <v>1999</v>
      </c>
      <c r="D2649" t="s">
        <v>2116</v>
      </c>
      <c r="E2649">
        <v>2024</v>
      </c>
      <c r="F2649" t="s">
        <v>2866</v>
      </c>
      <c r="G2649" s="7" t="s">
        <v>2770</v>
      </c>
      <c r="N2649" s="7">
        <v>2</v>
      </c>
      <c r="Q2649" s="7">
        <v>1</v>
      </c>
      <c r="T2649" s="7">
        <f t="shared" si="172"/>
        <v>3</v>
      </c>
      <c r="U2649" s="7">
        <f t="shared" si="173"/>
        <v>0</v>
      </c>
      <c r="V2649" s="7">
        <f t="shared" si="174"/>
        <v>0</v>
      </c>
      <c r="W2649" s="13">
        <v>53279</v>
      </c>
      <c r="X2649" s="13">
        <f t="shared" si="175"/>
        <v>0</v>
      </c>
    </row>
    <row r="2650" spans="1:24" ht="15" hidden="1">
      <c r="A2650" s="9">
        <v>1034020348</v>
      </c>
      <c r="B2650" s="2" t="s">
        <v>2000</v>
      </c>
      <c r="C2650" t="s">
        <v>2001</v>
      </c>
      <c r="D2650" t="s">
        <v>2116</v>
      </c>
      <c r="E2650">
        <v>2024</v>
      </c>
      <c r="F2650" t="s">
        <v>2866</v>
      </c>
      <c r="G2650" s="7" t="s">
        <v>2770</v>
      </c>
      <c r="N2650" s="7">
        <v>1</v>
      </c>
      <c r="O2650" s="7">
        <v>1</v>
      </c>
      <c r="R2650" s="7">
        <v>1</v>
      </c>
      <c r="T2650" s="7">
        <f t="shared" si="172"/>
        <v>3</v>
      </c>
      <c r="U2650" s="7">
        <f t="shared" si="173"/>
        <v>0</v>
      </c>
      <c r="V2650" s="7">
        <f t="shared" si="174"/>
        <v>0</v>
      </c>
      <c r="W2650" s="13">
        <v>61604</v>
      </c>
      <c r="X2650" s="13">
        <f t="shared" si="175"/>
        <v>0</v>
      </c>
    </row>
    <row r="2651" spans="1:24" ht="15" hidden="1">
      <c r="A2651" s="9" t="s">
        <v>2872</v>
      </c>
      <c r="B2651" s="2" t="s">
        <v>2002</v>
      </c>
      <c r="C2651" t="s">
        <v>2003</v>
      </c>
      <c r="D2651" t="s">
        <v>2116</v>
      </c>
      <c r="E2651">
        <v>2024</v>
      </c>
      <c r="F2651" t="s">
        <v>2866</v>
      </c>
      <c r="G2651" s="7" t="s">
        <v>2770</v>
      </c>
      <c r="L2651" s="7">
        <v>2</v>
      </c>
      <c r="T2651" s="7">
        <f t="shared" si="172"/>
        <v>2</v>
      </c>
      <c r="U2651" s="7">
        <f t="shared" si="173"/>
        <v>0</v>
      </c>
      <c r="V2651" s="7">
        <f t="shared" si="174"/>
        <v>0</v>
      </c>
      <c r="W2651" s="13">
        <v>3504</v>
      </c>
      <c r="X2651" s="13">
        <f t="shared" si="175"/>
        <v>0</v>
      </c>
    </row>
    <row r="2652" spans="1:24" ht="15" hidden="1">
      <c r="A2652" s="9" t="s">
        <v>2783</v>
      </c>
      <c r="B2652" s="2" t="s">
        <v>2004</v>
      </c>
      <c r="C2652" t="s">
        <v>973</v>
      </c>
      <c r="D2652" t="s">
        <v>2116</v>
      </c>
      <c r="E2652">
        <v>2024</v>
      </c>
      <c r="F2652" t="s">
        <v>2866</v>
      </c>
      <c r="G2652" s="7" t="s">
        <v>2770</v>
      </c>
      <c r="H2652" s="7">
        <v>1</v>
      </c>
      <c r="J2652" s="7">
        <v>1</v>
      </c>
      <c r="T2652" s="7">
        <f t="shared" si="172"/>
        <v>2</v>
      </c>
      <c r="U2652" s="7">
        <f t="shared" si="173"/>
        <v>0</v>
      </c>
      <c r="V2652" s="7">
        <f t="shared" si="174"/>
        <v>0</v>
      </c>
      <c r="W2652" s="13">
        <v>1817</v>
      </c>
      <c r="X2652" s="13">
        <f t="shared" si="175"/>
        <v>0</v>
      </c>
    </row>
    <row r="2653" spans="1:24" ht="15" hidden="1">
      <c r="A2653" s="9" t="s">
        <v>2785</v>
      </c>
      <c r="B2653" s="2" t="s">
        <v>2005</v>
      </c>
      <c r="C2653" t="s">
        <v>2006</v>
      </c>
      <c r="D2653" t="s">
        <v>2116</v>
      </c>
      <c r="E2653">
        <v>2024</v>
      </c>
      <c r="F2653" t="s">
        <v>2866</v>
      </c>
      <c r="G2653" s="7" t="s">
        <v>2770</v>
      </c>
      <c r="Q2653" s="7">
        <v>1</v>
      </c>
      <c r="R2653" s="7">
        <v>1</v>
      </c>
      <c r="T2653" s="7">
        <f t="shared" si="172"/>
        <v>2</v>
      </c>
      <c r="U2653" s="7">
        <f t="shared" si="173"/>
        <v>0</v>
      </c>
      <c r="V2653" s="7">
        <f t="shared" si="174"/>
        <v>0</v>
      </c>
      <c r="W2653" s="13">
        <v>2221</v>
      </c>
      <c r="X2653" s="13">
        <f t="shared" si="175"/>
        <v>0</v>
      </c>
    </row>
    <row r="2654" spans="1:24" ht="15" hidden="1">
      <c r="A2654" s="9">
        <v>1031011059</v>
      </c>
      <c r="B2654" s="2" t="s">
        <v>2007</v>
      </c>
      <c r="C2654" t="s">
        <v>2008</v>
      </c>
      <c r="D2654" t="s">
        <v>2116</v>
      </c>
      <c r="E2654">
        <v>2024</v>
      </c>
      <c r="F2654" t="s">
        <v>2866</v>
      </c>
      <c r="G2654" s="7" t="s">
        <v>2769</v>
      </c>
      <c r="R2654" s="7">
        <v>2</v>
      </c>
      <c r="S2654" s="7">
        <v>0</v>
      </c>
      <c r="T2654" s="7">
        <f t="shared" si="172"/>
        <v>2</v>
      </c>
      <c r="U2654" s="7">
        <f t="shared" si="173"/>
        <v>0</v>
      </c>
      <c r="V2654" s="7">
        <f t="shared" si="174"/>
        <v>0</v>
      </c>
      <c r="W2654" s="13">
        <v>19884</v>
      </c>
      <c r="X2654" s="13">
        <f t="shared" si="175"/>
        <v>0</v>
      </c>
    </row>
    <row r="2655" spans="1:24" ht="15" hidden="1">
      <c r="A2655" s="9">
        <v>1031250004</v>
      </c>
      <c r="B2655" s="2" t="s">
        <v>2009</v>
      </c>
      <c r="C2655" t="s">
        <v>63</v>
      </c>
      <c r="D2655" t="s">
        <v>2116</v>
      </c>
      <c r="E2655">
        <v>2024</v>
      </c>
      <c r="F2655" t="s">
        <v>2866</v>
      </c>
      <c r="G2655" s="7" t="s">
        <v>2770</v>
      </c>
      <c r="K2655" s="7">
        <v>2</v>
      </c>
      <c r="T2655" s="7">
        <f t="shared" si="172"/>
        <v>2</v>
      </c>
      <c r="U2655" s="7">
        <f t="shared" si="173"/>
        <v>0</v>
      </c>
      <c r="V2655" s="7">
        <f t="shared" si="174"/>
        <v>0</v>
      </c>
      <c r="W2655" s="13">
        <v>5398</v>
      </c>
      <c r="X2655" s="13">
        <f t="shared" si="175"/>
        <v>0</v>
      </c>
    </row>
    <row r="2656" spans="1:24" ht="15" hidden="1">
      <c r="A2656" s="9">
        <v>1031420015</v>
      </c>
      <c r="B2656" s="2" t="s">
        <v>2010</v>
      </c>
      <c r="C2656" t="s">
        <v>2011</v>
      </c>
      <c r="D2656" t="s">
        <v>2116</v>
      </c>
      <c r="E2656">
        <v>2024</v>
      </c>
      <c r="F2656" t="s">
        <v>2866</v>
      </c>
      <c r="G2656" s="7" t="s">
        <v>2770</v>
      </c>
      <c r="H2656" s="7">
        <v>2</v>
      </c>
      <c r="T2656" s="7">
        <f t="shared" ref="T2656:T2719" si="176">+SUM(H2656:S2656)</f>
        <v>2</v>
      </c>
      <c r="U2656" s="7">
        <f t="shared" si="173"/>
        <v>0</v>
      </c>
      <c r="V2656" s="7">
        <f t="shared" si="174"/>
        <v>0</v>
      </c>
      <c r="W2656" s="13">
        <v>2816</v>
      </c>
      <c r="X2656" s="13">
        <f t="shared" si="175"/>
        <v>0</v>
      </c>
    </row>
    <row r="2657" spans="1:24" ht="15" hidden="1">
      <c r="A2657" s="9">
        <v>1031610095</v>
      </c>
      <c r="B2657" s="2" t="s">
        <v>2012</v>
      </c>
      <c r="C2657" t="s">
        <v>2013</v>
      </c>
      <c r="D2657" t="s">
        <v>2116</v>
      </c>
      <c r="E2657">
        <v>2024</v>
      </c>
      <c r="F2657" t="s">
        <v>2866</v>
      </c>
      <c r="G2657" s="7" t="s">
        <v>2770</v>
      </c>
      <c r="P2657" s="7">
        <v>1</v>
      </c>
      <c r="S2657" s="7">
        <v>1</v>
      </c>
      <c r="T2657" s="7">
        <f t="shared" si="176"/>
        <v>2</v>
      </c>
      <c r="U2657" s="7">
        <f t="shared" si="173"/>
        <v>0</v>
      </c>
      <c r="V2657" s="7">
        <f t="shared" si="174"/>
        <v>0</v>
      </c>
      <c r="W2657" s="13">
        <v>436283</v>
      </c>
      <c r="X2657" s="13">
        <f t="shared" si="175"/>
        <v>0</v>
      </c>
    </row>
    <row r="2658" spans="1:24" ht="15" hidden="1">
      <c r="A2658" s="9">
        <v>1031611011</v>
      </c>
      <c r="B2658" s="2" t="s">
        <v>2014</v>
      </c>
      <c r="C2658" t="s">
        <v>2015</v>
      </c>
      <c r="D2658" t="s">
        <v>2116</v>
      </c>
      <c r="E2658">
        <v>2024</v>
      </c>
      <c r="F2658" t="s">
        <v>2866</v>
      </c>
      <c r="G2658" s="7" t="s">
        <v>2769</v>
      </c>
      <c r="P2658" s="7">
        <v>2</v>
      </c>
      <c r="T2658" s="7">
        <f t="shared" si="176"/>
        <v>2</v>
      </c>
      <c r="U2658" s="7">
        <f t="shared" si="173"/>
        <v>0</v>
      </c>
      <c r="V2658" s="7">
        <f t="shared" si="174"/>
        <v>0</v>
      </c>
      <c r="W2658" s="13">
        <v>3183</v>
      </c>
      <c r="X2658" s="13">
        <f t="shared" si="175"/>
        <v>0</v>
      </c>
    </row>
    <row r="2659" spans="1:24" ht="15" hidden="1">
      <c r="A2659" s="9">
        <v>1031810009</v>
      </c>
      <c r="B2659" s="2" t="s">
        <v>2016</v>
      </c>
      <c r="C2659" t="s">
        <v>2017</v>
      </c>
      <c r="D2659" t="s">
        <v>2116</v>
      </c>
      <c r="E2659">
        <v>2024</v>
      </c>
      <c r="F2659" t="s">
        <v>2866</v>
      </c>
      <c r="G2659" s="7" t="s">
        <v>2769</v>
      </c>
      <c r="J2659" s="7">
        <v>1</v>
      </c>
      <c r="K2659" s="7">
        <v>1</v>
      </c>
      <c r="T2659" s="7">
        <f t="shared" si="176"/>
        <v>2</v>
      </c>
      <c r="U2659" s="7">
        <f t="shared" si="173"/>
        <v>0</v>
      </c>
      <c r="V2659" s="7">
        <f t="shared" si="174"/>
        <v>0</v>
      </c>
      <c r="W2659" s="13">
        <v>2568</v>
      </c>
      <c r="X2659" s="13">
        <f t="shared" si="175"/>
        <v>0</v>
      </c>
    </row>
    <row r="2660" spans="1:24" ht="15" hidden="1">
      <c r="A2660" s="9">
        <v>1031820053</v>
      </c>
      <c r="B2660" s="2" t="s">
        <v>2018</v>
      </c>
      <c r="C2660" t="s">
        <v>2019</v>
      </c>
      <c r="D2660" t="s">
        <v>2116</v>
      </c>
      <c r="E2660">
        <v>2024</v>
      </c>
      <c r="F2660" t="s">
        <v>2866</v>
      </c>
      <c r="G2660" s="7" t="s">
        <v>2769</v>
      </c>
      <c r="J2660" s="7">
        <v>2</v>
      </c>
      <c r="T2660" s="7">
        <f t="shared" si="176"/>
        <v>2</v>
      </c>
      <c r="U2660" s="7">
        <f t="shared" si="173"/>
        <v>0</v>
      </c>
      <c r="V2660" s="7">
        <f t="shared" si="174"/>
        <v>0</v>
      </c>
      <c r="W2660" s="13">
        <v>2330</v>
      </c>
      <c r="X2660" s="13">
        <f t="shared" si="175"/>
        <v>0</v>
      </c>
    </row>
    <row r="2661" spans="1:24" ht="15" hidden="1">
      <c r="A2661" s="9">
        <v>1032010070</v>
      </c>
      <c r="B2661" s="2" t="s">
        <v>2020</v>
      </c>
      <c r="C2661" t="s">
        <v>2021</v>
      </c>
      <c r="D2661" t="s">
        <v>2116</v>
      </c>
      <c r="E2661">
        <v>2024</v>
      </c>
      <c r="F2661" t="s">
        <v>2866</v>
      </c>
      <c r="G2661" s="7" t="s">
        <v>2769</v>
      </c>
      <c r="M2661" s="7">
        <v>1</v>
      </c>
      <c r="N2661" s="7">
        <v>1</v>
      </c>
      <c r="T2661" s="7">
        <f t="shared" si="176"/>
        <v>2</v>
      </c>
      <c r="U2661" s="7">
        <f t="shared" si="173"/>
        <v>0</v>
      </c>
      <c r="V2661" s="7">
        <f t="shared" si="174"/>
        <v>0</v>
      </c>
      <c r="W2661" s="13">
        <v>5434</v>
      </c>
      <c r="X2661" s="13">
        <f t="shared" si="175"/>
        <v>0</v>
      </c>
    </row>
    <row r="2662" spans="1:24" ht="15" hidden="1">
      <c r="A2662" s="9">
        <v>1032143040</v>
      </c>
      <c r="B2662" s="2" t="s">
        <v>2022</v>
      </c>
      <c r="C2662" t="s">
        <v>2023</v>
      </c>
      <c r="D2662" t="s">
        <v>2116</v>
      </c>
      <c r="E2662">
        <v>2024</v>
      </c>
      <c r="F2662" t="s">
        <v>2866</v>
      </c>
      <c r="G2662" s="7" t="s">
        <v>2770</v>
      </c>
      <c r="I2662" s="7">
        <v>2</v>
      </c>
      <c r="T2662" s="7">
        <f t="shared" si="176"/>
        <v>2</v>
      </c>
      <c r="U2662" s="7">
        <f t="shared" si="173"/>
        <v>0</v>
      </c>
      <c r="V2662" s="7">
        <f t="shared" si="174"/>
        <v>0</v>
      </c>
      <c r="W2662" s="13">
        <v>923</v>
      </c>
      <c r="X2662" s="13">
        <f t="shared" si="175"/>
        <v>0</v>
      </c>
    </row>
    <row r="2663" spans="1:24" ht="15" hidden="1">
      <c r="A2663" s="9">
        <v>1032144022</v>
      </c>
      <c r="B2663" s="2" t="s">
        <v>2024</v>
      </c>
      <c r="C2663" t="s">
        <v>2025</v>
      </c>
      <c r="D2663" t="s">
        <v>2116</v>
      </c>
      <c r="E2663">
        <v>2024</v>
      </c>
      <c r="F2663" t="s">
        <v>2866</v>
      </c>
      <c r="G2663" s="7" t="s">
        <v>2769</v>
      </c>
      <c r="O2663" s="7">
        <v>1</v>
      </c>
      <c r="Q2663" s="7">
        <v>1</v>
      </c>
      <c r="T2663" s="7">
        <f t="shared" si="176"/>
        <v>2</v>
      </c>
      <c r="U2663" s="7">
        <f t="shared" si="173"/>
        <v>0</v>
      </c>
      <c r="V2663" s="7">
        <f t="shared" si="174"/>
        <v>0</v>
      </c>
      <c r="W2663" s="13">
        <v>1267893</v>
      </c>
      <c r="X2663" s="13">
        <f t="shared" si="175"/>
        <v>0</v>
      </c>
    </row>
    <row r="2664" spans="1:24" ht="15" hidden="1">
      <c r="A2664" s="9">
        <v>1032150040</v>
      </c>
      <c r="B2664" s="2" t="s">
        <v>2026</v>
      </c>
      <c r="C2664" t="s">
        <v>2027</v>
      </c>
      <c r="D2664" t="s">
        <v>2116</v>
      </c>
      <c r="E2664">
        <v>2024</v>
      </c>
      <c r="F2664" t="s">
        <v>2866</v>
      </c>
      <c r="G2664" s="7" t="s">
        <v>2770</v>
      </c>
      <c r="L2664" s="7">
        <v>1</v>
      </c>
      <c r="N2664" s="7">
        <v>1</v>
      </c>
      <c r="T2664" s="7">
        <f t="shared" si="176"/>
        <v>2</v>
      </c>
      <c r="U2664" s="7">
        <f t="shared" si="173"/>
        <v>0</v>
      </c>
      <c r="V2664" s="7">
        <f t="shared" si="174"/>
        <v>0</v>
      </c>
      <c r="W2664" s="13">
        <v>18151</v>
      </c>
      <c r="X2664" s="13">
        <f t="shared" si="175"/>
        <v>0</v>
      </c>
    </row>
    <row r="2665" spans="1:24" ht="15" hidden="1">
      <c r="A2665" s="9">
        <v>1032910028</v>
      </c>
      <c r="B2665" s="2" t="s">
        <v>2028</v>
      </c>
      <c r="C2665" t="s">
        <v>2029</v>
      </c>
      <c r="D2665" t="s">
        <v>2116</v>
      </c>
      <c r="E2665">
        <v>2024</v>
      </c>
      <c r="F2665" t="s">
        <v>2866</v>
      </c>
      <c r="G2665" s="7" t="s">
        <v>2769</v>
      </c>
      <c r="O2665" s="7">
        <v>2</v>
      </c>
      <c r="T2665" s="7">
        <f t="shared" si="176"/>
        <v>2</v>
      </c>
      <c r="U2665" s="7">
        <f t="shared" si="173"/>
        <v>0</v>
      </c>
      <c r="V2665" s="7">
        <f t="shared" si="174"/>
        <v>0</v>
      </c>
      <c r="W2665" s="13">
        <v>1669736</v>
      </c>
      <c r="X2665" s="13">
        <f t="shared" si="175"/>
        <v>0</v>
      </c>
    </row>
    <row r="2666" spans="1:24" ht="15" hidden="1">
      <c r="A2666" s="9">
        <v>1032910054</v>
      </c>
      <c r="B2666" s="2" t="s">
        <v>2030</v>
      </c>
      <c r="C2666" t="s">
        <v>2031</v>
      </c>
      <c r="D2666" t="s">
        <v>2116</v>
      </c>
      <c r="E2666">
        <v>2024</v>
      </c>
      <c r="F2666" t="s">
        <v>2866</v>
      </c>
      <c r="G2666" s="7" t="s">
        <v>2769</v>
      </c>
      <c r="K2666" s="7">
        <v>2</v>
      </c>
      <c r="T2666" s="7">
        <f t="shared" si="176"/>
        <v>2</v>
      </c>
      <c r="U2666" s="7">
        <f t="shared" si="173"/>
        <v>0</v>
      </c>
      <c r="V2666" s="7">
        <f t="shared" si="174"/>
        <v>0</v>
      </c>
      <c r="W2666" s="13">
        <v>2679038</v>
      </c>
      <c r="X2666" s="13">
        <f t="shared" si="175"/>
        <v>0</v>
      </c>
    </row>
    <row r="2667" spans="1:24" ht="15" hidden="1">
      <c r="A2667" s="9">
        <v>1032910085</v>
      </c>
      <c r="B2667" s="2" t="s">
        <v>2032</v>
      </c>
      <c r="C2667" t="s">
        <v>2033</v>
      </c>
      <c r="D2667" t="s">
        <v>2116</v>
      </c>
      <c r="E2667">
        <v>2024</v>
      </c>
      <c r="F2667" t="s">
        <v>2866</v>
      </c>
      <c r="G2667" s="7" t="s">
        <v>2769</v>
      </c>
      <c r="Q2667" s="7">
        <v>2</v>
      </c>
      <c r="T2667" s="7">
        <f t="shared" si="176"/>
        <v>2</v>
      </c>
      <c r="U2667" s="7">
        <f t="shared" si="173"/>
        <v>0</v>
      </c>
      <c r="V2667" s="7">
        <f t="shared" si="174"/>
        <v>0</v>
      </c>
      <c r="W2667" s="13">
        <v>3161360</v>
      </c>
      <c r="X2667" s="13">
        <f t="shared" si="175"/>
        <v>0</v>
      </c>
    </row>
    <row r="2668" spans="1:24" ht="15" hidden="1">
      <c r="A2668" s="9">
        <v>1032910980</v>
      </c>
      <c r="B2668" s="2" t="s">
        <v>2034</v>
      </c>
      <c r="C2668" t="s">
        <v>2035</v>
      </c>
      <c r="D2668" t="s">
        <v>2116</v>
      </c>
      <c r="E2668">
        <v>2024</v>
      </c>
      <c r="F2668" t="s">
        <v>2866</v>
      </c>
      <c r="G2668" s="7" t="s">
        <v>2769</v>
      </c>
      <c r="K2668" s="7">
        <v>2</v>
      </c>
      <c r="T2668" s="7">
        <f t="shared" si="176"/>
        <v>2</v>
      </c>
      <c r="U2668" s="7">
        <f t="shared" si="173"/>
        <v>0</v>
      </c>
      <c r="V2668" s="7">
        <f t="shared" si="174"/>
        <v>0</v>
      </c>
      <c r="W2668" s="13">
        <v>1971886</v>
      </c>
      <c r="X2668" s="13">
        <f t="shared" si="175"/>
        <v>0</v>
      </c>
    </row>
    <row r="2669" spans="1:24" ht="15" hidden="1">
      <c r="A2669" s="9">
        <v>1033350130</v>
      </c>
      <c r="B2669" s="2" t="s">
        <v>2036</v>
      </c>
      <c r="C2669" t="s">
        <v>2037</v>
      </c>
      <c r="D2669" t="s">
        <v>2116</v>
      </c>
      <c r="E2669">
        <v>2024</v>
      </c>
      <c r="F2669" t="s">
        <v>2866</v>
      </c>
      <c r="G2669" s="7" t="s">
        <v>2770</v>
      </c>
      <c r="O2669" s="7">
        <v>2</v>
      </c>
      <c r="T2669" s="7">
        <f t="shared" si="176"/>
        <v>2</v>
      </c>
      <c r="U2669" s="7">
        <f t="shared" si="173"/>
        <v>0</v>
      </c>
      <c r="V2669" s="7">
        <f t="shared" si="174"/>
        <v>0</v>
      </c>
      <c r="W2669" s="13">
        <v>50463</v>
      </c>
      <c r="X2669" s="13">
        <f t="shared" si="175"/>
        <v>0</v>
      </c>
    </row>
    <row r="2670" spans="1:24" ht="15" hidden="1">
      <c r="A2670" s="9">
        <v>1033495025</v>
      </c>
      <c r="B2670" s="2" t="s">
        <v>2038</v>
      </c>
      <c r="C2670" t="s">
        <v>2039</v>
      </c>
      <c r="D2670" t="s">
        <v>2116</v>
      </c>
      <c r="E2670">
        <v>2024</v>
      </c>
      <c r="F2670" t="s">
        <v>2866</v>
      </c>
      <c r="G2670" s="7" t="s">
        <v>2769</v>
      </c>
      <c r="H2670" s="7">
        <v>2</v>
      </c>
      <c r="T2670" s="7">
        <f t="shared" si="176"/>
        <v>2</v>
      </c>
      <c r="U2670" s="7">
        <f t="shared" si="173"/>
        <v>0</v>
      </c>
      <c r="V2670" s="7">
        <f t="shared" si="174"/>
        <v>0</v>
      </c>
      <c r="W2670" s="13">
        <v>41799</v>
      </c>
      <c r="X2670" s="13">
        <f t="shared" si="175"/>
        <v>0</v>
      </c>
    </row>
    <row r="2671" spans="1:24" ht="15" hidden="1">
      <c r="A2671" s="9">
        <v>1034010178</v>
      </c>
      <c r="B2671" s="2" t="s">
        <v>2040</v>
      </c>
      <c r="C2671" t="s">
        <v>2041</v>
      </c>
      <c r="D2671" t="s">
        <v>2116</v>
      </c>
      <c r="E2671">
        <v>2024</v>
      </c>
      <c r="F2671" t="s">
        <v>2866</v>
      </c>
      <c r="G2671" s="7" t="s">
        <v>2770</v>
      </c>
      <c r="L2671" s="7">
        <v>1</v>
      </c>
      <c r="M2671" s="7">
        <v>1</v>
      </c>
      <c r="T2671" s="7">
        <f t="shared" si="176"/>
        <v>2</v>
      </c>
      <c r="U2671" s="7">
        <f t="shared" si="173"/>
        <v>0</v>
      </c>
      <c r="V2671" s="7">
        <f t="shared" si="174"/>
        <v>0</v>
      </c>
      <c r="W2671" s="13">
        <v>0</v>
      </c>
      <c r="X2671" s="13">
        <f t="shared" si="175"/>
        <v>0</v>
      </c>
    </row>
    <row r="2672" spans="1:24" ht="15" hidden="1">
      <c r="A2672" s="9">
        <v>1034020094</v>
      </c>
      <c r="B2672" s="2" t="s">
        <v>2042</v>
      </c>
      <c r="C2672" t="s">
        <v>2043</v>
      </c>
      <c r="D2672" t="s">
        <v>2116</v>
      </c>
      <c r="E2672">
        <v>2024</v>
      </c>
      <c r="F2672" t="s">
        <v>2866</v>
      </c>
      <c r="G2672" s="7" t="s">
        <v>2770</v>
      </c>
      <c r="H2672" s="7">
        <v>1</v>
      </c>
      <c r="N2672" s="7">
        <v>1</v>
      </c>
      <c r="T2672" s="7">
        <f t="shared" si="176"/>
        <v>2</v>
      </c>
      <c r="U2672" s="7">
        <f t="shared" si="173"/>
        <v>0</v>
      </c>
      <c r="V2672" s="7">
        <f t="shared" si="174"/>
        <v>0</v>
      </c>
      <c r="W2672" s="13">
        <v>71081</v>
      </c>
      <c r="X2672" s="13">
        <f t="shared" si="175"/>
        <v>0</v>
      </c>
    </row>
    <row r="2673" spans="1:24" ht="15" hidden="1">
      <c r="A2673" s="9">
        <v>1034020192</v>
      </c>
      <c r="B2673" s="2" t="s">
        <v>2044</v>
      </c>
      <c r="C2673" t="s">
        <v>2045</v>
      </c>
      <c r="D2673" t="s">
        <v>2116</v>
      </c>
      <c r="E2673">
        <v>2024</v>
      </c>
      <c r="F2673" t="s">
        <v>2866</v>
      </c>
      <c r="G2673" s="7" t="s">
        <v>2770</v>
      </c>
      <c r="J2673" s="7">
        <v>1</v>
      </c>
      <c r="L2673" s="7">
        <v>1</v>
      </c>
      <c r="T2673" s="7">
        <f t="shared" si="176"/>
        <v>2</v>
      </c>
      <c r="U2673" s="7">
        <f t="shared" si="173"/>
        <v>0</v>
      </c>
      <c r="V2673" s="7">
        <f t="shared" si="174"/>
        <v>0</v>
      </c>
      <c r="W2673" s="13">
        <v>63269</v>
      </c>
      <c r="X2673" s="13">
        <f t="shared" si="175"/>
        <v>0</v>
      </c>
    </row>
    <row r="2674" spans="1:24" ht="15" hidden="1">
      <c r="A2674" s="9">
        <v>1034020228</v>
      </c>
      <c r="B2674" s="2" t="s">
        <v>2046</v>
      </c>
      <c r="C2674" t="s">
        <v>2047</v>
      </c>
      <c r="D2674" t="s">
        <v>2116</v>
      </c>
      <c r="E2674">
        <v>2024</v>
      </c>
      <c r="F2674" t="s">
        <v>2866</v>
      </c>
      <c r="G2674" s="7" t="s">
        <v>2770</v>
      </c>
      <c r="N2674" s="7">
        <v>1</v>
      </c>
      <c r="Q2674" s="7">
        <v>1</v>
      </c>
      <c r="T2674" s="7">
        <f t="shared" si="176"/>
        <v>2</v>
      </c>
      <c r="U2674" s="7">
        <f t="shared" si="173"/>
        <v>0</v>
      </c>
      <c r="V2674" s="7">
        <f t="shared" si="174"/>
        <v>0</v>
      </c>
      <c r="W2674" s="13">
        <v>61604</v>
      </c>
      <c r="X2674" s="13">
        <f t="shared" si="175"/>
        <v>0</v>
      </c>
    </row>
    <row r="2675" spans="1:24" ht="15" hidden="1">
      <c r="A2675" s="9">
        <v>1034020233</v>
      </c>
      <c r="B2675" s="2" t="s">
        <v>2048</v>
      </c>
      <c r="C2675" t="s">
        <v>2049</v>
      </c>
      <c r="D2675" t="s">
        <v>2116</v>
      </c>
      <c r="E2675">
        <v>2024</v>
      </c>
      <c r="F2675" t="s">
        <v>2866</v>
      </c>
      <c r="G2675" s="7" t="s">
        <v>2770</v>
      </c>
      <c r="P2675" s="7">
        <v>1</v>
      </c>
      <c r="S2675" s="7">
        <v>1</v>
      </c>
      <c r="T2675" s="7">
        <f t="shared" si="176"/>
        <v>2</v>
      </c>
      <c r="U2675" s="7">
        <f t="shared" si="173"/>
        <v>0</v>
      </c>
      <c r="V2675" s="7">
        <f t="shared" si="174"/>
        <v>0</v>
      </c>
      <c r="W2675" s="13">
        <v>123543</v>
      </c>
      <c r="X2675" s="13">
        <f t="shared" si="175"/>
        <v>0</v>
      </c>
    </row>
    <row r="2676" spans="1:24" ht="15" hidden="1">
      <c r="A2676" s="9">
        <v>1034020235</v>
      </c>
      <c r="B2676" s="2" t="s">
        <v>2050</v>
      </c>
      <c r="C2676" t="s">
        <v>2051</v>
      </c>
      <c r="D2676" t="s">
        <v>2116</v>
      </c>
      <c r="E2676">
        <v>2024</v>
      </c>
      <c r="F2676" t="s">
        <v>2866</v>
      </c>
      <c r="G2676" s="7" t="s">
        <v>2770</v>
      </c>
      <c r="O2676" s="7">
        <v>1</v>
      </c>
      <c r="P2676" s="7">
        <v>1</v>
      </c>
      <c r="T2676" s="7">
        <f t="shared" si="176"/>
        <v>2</v>
      </c>
      <c r="U2676" s="7">
        <f t="shared" si="173"/>
        <v>0</v>
      </c>
      <c r="V2676" s="7">
        <f t="shared" si="174"/>
        <v>0</v>
      </c>
      <c r="W2676" s="13">
        <v>0</v>
      </c>
      <c r="X2676" s="13">
        <f t="shared" si="175"/>
        <v>0</v>
      </c>
    </row>
    <row r="2677" spans="1:24" ht="15" hidden="1">
      <c r="A2677" s="9">
        <v>1034020254</v>
      </c>
      <c r="B2677" s="2" t="s">
        <v>2052</v>
      </c>
      <c r="C2677" t="s">
        <v>2053</v>
      </c>
      <c r="D2677" t="s">
        <v>2116</v>
      </c>
      <c r="E2677">
        <v>2024</v>
      </c>
      <c r="F2677" t="s">
        <v>2866</v>
      </c>
      <c r="G2677" s="7" t="s">
        <v>2770</v>
      </c>
      <c r="R2677" s="7">
        <v>2</v>
      </c>
      <c r="T2677" s="7">
        <f t="shared" si="176"/>
        <v>2</v>
      </c>
      <c r="U2677" s="7">
        <f t="shared" si="173"/>
        <v>0</v>
      </c>
      <c r="V2677" s="7">
        <f t="shared" si="174"/>
        <v>0</v>
      </c>
      <c r="W2677" s="13">
        <v>64738</v>
      </c>
      <c r="X2677" s="13">
        <f t="shared" si="175"/>
        <v>0</v>
      </c>
    </row>
    <row r="2678" spans="1:24" ht="15" hidden="1">
      <c r="A2678" s="9" t="s">
        <v>2860</v>
      </c>
      <c r="B2678" s="2" t="s">
        <v>2054</v>
      </c>
      <c r="C2678" t="s">
        <v>2055</v>
      </c>
      <c r="D2678" t="s">
        <v>2116</v>
      </c>
      <c r="E2678">
        <v>2024</v>
      </c>
      <c r="F2678" t="s">
        <v>2866</v>
      </c>
      <c r="G2678" s="7" t="s">
        <v>2770</v>
      </c>
      <c r="J2678" s="7">
        <v>1</v>
      </c>
      <c r="T2678" s="7">
        <f t="shared" si="176"/>
        <v>1</v>
      </c>
      <c r="U2678" s="7">
        <f t="shared" si="173"/>
        <v>0</v>
      </c>
      <c r="V2678" s="7">
        <f t="shared" si="174"/>
        <v>0</v>
      </c>
      <c r="W2678" s="13">
        <v>19413</v>
      </c>
      <c r="X2678" s="13">
        <f t="shared" si="175"/>
        <v>0</v>
      </c>
    </row>
    <row r="2679" spans="1:24" ht="15" hidden="1">
      <c r="A2679" s="9" t="s">
        <v>2831</v>
      </c>
      <c r="B2679" s="2" t="s">
        <v>2056</v>
      </c>
      <c r="C2679" t="s">
        <v>893</v>
      </c>
      <c r="D2679" t="s">
        <v>2116</v>
      </c>
      <c r="E2679">
        <v>2024</v>
      </c>
      <c r="F2679" t="s">
        <v>2866</v>
      </c>
      <c r="G2679" s="7" t="s">
        <v>2769</v>
      </c>
      <c r="M2679" s="7">
        <v>1</v>
      </c>
      <c r="T2679" s="7">
        <f t="shared" si="176"/>
        <v>1</v>
      </c>
      <c r="U2679" s="7">
        <f t="shared" si="173"/>
        <v>0</v>
      </c>
      <c r="V2679" s="7">
        <f t="shared" si="174"/>
        <v>0</v>
      </c>
      <c r="W2679" s="13">
        <v>352</v>
      </c>
      <c r="X2679" s="13">
        <f t="shared" si="175"/>
        <v>0</v>
      </c>
    </row>
    <row r="2680" spans="1:24" ht="15" hidden="1">
      <c r="A2680" s="9" t="s">
        <v>2799</v>
      </c>
      <c r="B2680" s="2" t="s">
        <v>2057</v>
      </c>
      <c r="C2680" t="s">
        <v>2058</v>
      </c>
      <c r="D2680" t="s">
        <v>2116</v>
      </c>
      <c r="E2680">
        <v>2024</v>
      </c>
      <c r="F2680" t="s">
        <v>2866</v>
      </c>
      <c r="G2680" s="7" t="s">
        <v>2770</v>
      </c>
      <c r="L2680" s="7">
        <v>1</v>
      </c>
      <c r="T2680" s="7">
        <f t="shared" si="176"/>
        <v>1</v>
      </c>
      <c r="U2680" s="7">
        <f t="shared" si="173"/>
        <v>0</v>
      </c>
      <c r="V2680" s="7">
        <f t="shared" si="174"/>
        <v>0</v>
      </c>
      <c r="W2680" s="13">
        <v>0</v>
      </c>
      <c r="X2680" s="13">
        <f t="shared" si="175"/>
        <v>0</v>
      </c>
    </row>
    <row r="2681" spans="1:24" ht="15" hidden="1">
      <c r="A2681" s="9">
        <v>1031090030</v>
      </c>
      <c r="B2681" s="2" t="s">
        <v>2059</v>
      </c>
      <c r="C2681" t="s">
        <v>2060</v>
      </c>
      <c r="D2681" t="s">
        <v>2116</v>
      </c>
      <c r="E2681">
        <v>2024</v>
      </c>
      <c r="F2681" t="s">
        <v>2866</v>
      </c>
      <c r="G2681" s="7" t="s">
        <v>2770</v>
      </c>
      <c r="H2681" s="7">
        <v>1</v>
      </c>
      <c r="T2681" s="7">
        <f t="shared" si="176"/>
        <v>1</v>
      </c>
      <c r="U2681" s="7">
        <f t="shared" si="173"/>
        <v>0</v>
      </c>
      <c r="V2681" s="7">
        <f t="shared" si="174"/>
        <v>0</v>
      </c>
      <c r="W2681" s="13">
        <v>3003</v>
      </c>
      <c r="X2681" s="13">
        <f t="shared" si="175"/>
        <v>0</v>
      </c>
    </row>
    <row r="2682" spans="1:24" ht="15" hidden="1">
      <c r="A2682" s="9">
        <v>1031212045</v>
      </c>
      <c r="B2682" s="2" t="s">
        <v>2061</v>
      </c>
      <c r="C2682" t="s">
        <v>2062</v>
      </c>
      <c r="D2682" t="s">
        <v>2116</v>
      </c>
      <c r="E2682">
        <v>2024</v>
      </c>
      <c r="F2682" t="s">
        <v>2866</v>
      </c>
      <c r="G2682" s="7" t="s">
        <v>2770</v>
      </c>
      <c r="S2682" s="7">
        <v>1</v>
      </c>
      <c r="T2682" s="7">
        <f t="shared" si="176"/>
        <v>1</v>
      </c>
      <c r="U2682" s="7">
        <f t="shared" si="173"/>
        <v>0</v>
      </c>
      <c r="V2682" s="7">
        <f t="shared" si="174"/>
        <v>0</v>
      </c>
      <c r="W2682" s="13">
        <v>4060</v>
      </c>
      <c r="X2682" s="13">
        <f t="shared" si="175"/>
        <v>0</v>
      </c>
    </row>
    <row r="2683" spans="1:24" ht="15" hidden="1">
      <c r="A2683" s="9">
        <v>1031440016</v>
      </c>
      <c r="B2683" s="2" t="s">
        <v>2063</v>
      </c>
      <c r="C2683" t="s">
        <v>2064</v>
      </c>
      <c r="D2683" t="s">
        <v>2116</v>
      </c>
      <c r="E2683">
        <v>2024</v>
      </c>
      <c r="F2683" t="s">
        <v>2866</v>
      </c>
      <c r="G2683" s="7" t="s">
        <v>2769</v>
      </c>
      <c r="N2683" s="7">
        <v>0</v>
      </c>
      <c r="Q2683" s="7">
        <v>1</v>
      </c>
      <c r="T2683" s="7">
        <f t="shared" si="176"/>
        <v>1</v>
      </c>
      <c r="U2683" s="7">
        <f t="shared" si="173"/>
        <v>0</v>
      </c>
      <c r="V2683" s="7">
        <f t="shared" si="174"/>
        <v>0</v>
      </c>
      <c r="W2683" s="13">
        <v>1740813</v>
      </c>
      <c r="X2683" s="13">
        <f t="shared" si="175"/>
        <v>0</v>
      </c>
    </row>
    <row r="2684" spans="1:24" ht="15" hidden="1">
      <c r="A2684" s="9">
        <v>1031440115</v>
      </c>
      <c r="B2684" s="2" t="s">
        <v>2065</v>
      </c>
      <c r="C2684" t="s">
        <v>2066</v>
      </c>
      <c r="D2684" t="s">
        <v>2116</v>
      </c>
      <c r="E2684">
        <v>2024</v>
      </c>
      <c r="F2684" t="s">
        <v>2866</v>
      </c>
      <c r="G2684" s="7" t="s">
        <v>2769</v>
      </c>
      <c r="J2684" s="7">
        <v>1</v>
      </c>
      <c r="T2684" s="7">
        <f t="shared" si="176"/>
        <v>1</v>
      </c>
      <c r="U2684" s="7">
        <f t="shared" si="173"/>
        <v>0</v>
      </c>
      <c r="V2684" s="7">
        <f t="shared" si="174"/>
        <v>0</v>
      </c>
      <c r="W2684" s="13">
        <v>124690</v>
      </c>
      <c r="X2684" s="13">
        <f t="shared" si="175"/>
        <v>0</v>
      </c>
    </row>
    <row r="2685" spans="1:24" ht="15" hidden="1">
      <c r="A2685" s="9">
        <v>1031440195</v>
      </c>
      <c r="B2685" s="2" t="s">
        <v>2067</v>
      </c>
      <c r="C2685" t="s">
        <v>2068</v>
      </c>
      <c r="D2685" t="s">
        <v>2116</v>
      </c>
      <c r="E2685">
        <v>2024</v>
      </c>
      <c r="F2685" t="s">
        <v>2866</v>
      </c>
      <c r="G2685" s="7" t="s">
        <v>2770</v>
      </c>
      <c r="I2685" s="7">
        <v>1</v>
      </c>
      <c r="T2685" s="7">
        <f t="shared" si="176"/>
        <v>1</v>
      </c>
      <c r="U2685" s="7">
        <f t="shared" si="173"/>
        <v>0</v>
      </c>
      <c r="V2685" s="7">
        <f t="shared" si="174"/>
        <v>0</v>
      </c>
      <c r="W2685" s="13">
        <v>516</v>
      </c>
      <c r="X2685" s="13">
        <f t="shared" si="175"/>
        <v>0</v>
      </c>
    </row>
    <row r="2686" spans="1:24" ht="15" hidden="1">
      <c r="A2686" s="9">
        <v>1031610015</v>
      </c>
      <c r="B2686" s="2" t="s">
        <v>2069</v>
      </c>
      <c r="C2686" t="s">
        <v>2070</v>
      </c>
      <c r="D2686" t="s">
        <v>2116</v>
      </c>
      <c r="E2686">
        <v>2024</v>
      </c>
      <c r="F2686" t="s">
        <v>2866</v>
      </c>
      <c r="G2686" s="7" t="s">
        <v>2770</v>
      </c>
      <c r="S2686" s="7">
        <v>1</v>
      </c>
      <c r="T2686" s="7">
        <f t="shared" si="176"/>
        <v>1</v>
      </c>
      <c r="U2686" s="7">
        <f t="shared" si="173"/>
        <v>0</v>
      </c>
      <c r="V2686" s="7">
        <f t="shared" si="174"/>
        <v>0</v>
      </c>
      <c r="W2686" s="13">
        <v>47773</v>
      </c>
      <c r="X2686" s="13">
        <f t="shared" si="175"/>
        <v>0</v>
      </c>
    </row>
    <row r="2687" spans="1:24" ht="15" hidden="1">
      <c r="A2687" s="9">
        <v>1031810005</v>
      </c>
      <c r="B2687" s="2" t="s">
        <v>2071</v>
      </c>
      <c r="C2687" t="s">
        <v>2072</v>
      </c>
      <c r="D2687" t="s">
        <v>2116</v>
      </c>
      <c r="E2687">
        <v>2024</v>
      </c>
      <c r="F2687" t="s">
        <v>2866</v>
      </c>
      <c r="G2687" s="7" t="s">
        <v>2769</v>
      </c>
      <c r="I2687" s="7">
        <v>1</v>
      </c>
      <c r="T2687" s="7">
        <f t="shared" si="176"/>
        <v>1</v>
      </c>
      <c r="U2687" s="7">
        <f t="shared" si="173"/>
        <v>0</v>
      </c>
      <c r="V2687" s="7">
        <f t="shared" si="174"/>
        <v>0</v>
      </c>
      <c r="W2687" s="13">
        <v>423</v>
      </c>
      <c r="X2687" s="13">
        <f t="shared" si="175"/>
        <v>0</v>
      </c>
    </row>
    <row r="2688" spans="1:24" ht="15" hidden="1">
      <c r="A2688" s="9">
        <v>1031870021</v>
      </c>
      <c r="B2688" s="2" t="s">
        <v>2073</v>
      </c>
      <c r="C2688" t="s">
        <v>1744</v>
      </c>
      <c r="D2688" t="s">
        <v>2116</v>
      </c>
      <c r="E2688">
        <v>2024</v>
      </c>
      <c r="F2688" t="s">
        <v>2866</v>
      </c>
      <c r="G2688" s="7" t="s">
        <v>2769</v>
      </c>
      <c r="L2688" s="7">
        <v>1</v>
      </c>
      <c r="T2688" s="7">
        <f t="shared" si="176"/>
        <v>1</v>
      </c>
      <c r="U2688" s="7">
        <f t="shared" si="173"/>
        <v>0</v>
      </c>
      <c r="V2688" s="7">
        <f t="shared" si="174"/>
        <v>0</v>
      </c>
      <c r="W2688" s="13">
        <v>3362</v>
      </c>
      <c r="X2688" s="13">
        <f t="shared" si="175"/>
        <v>0</v>
      </c>
    </row>
    <row r="2689" spans="1:24" ht="15" hidden="1">
      <c r="A2689" s="9">
        <v>1032144010</v>
      </c>
      <c r="B2689" s="2" t="s">
        <v>2074</v>
      </c>
      <c r="C2689" t="s">
        <v>2075</v>
      </c>
      <c r="D2689" t="s">
        <v>2116</v>
      </c>
      <c r="E2689">
        <v>2024</v>
      </c>
      <c r="F2689" t="s">
        <v>2866</v>
      </c>
      <c r="G2689" s="7" t="s">
        <v>2769</v>
      </c>
      <c r="P2689" s="7">
        <v>1</v>
      </c>
      <c r="T2689" s="7">
        <f t="shared" si="176"/>
        <v>1</v>
      </c>
      <c r="U2689" s="7">
        <f t="shared" si="173"/>
        <v>0</v>
      </c>
      <c r="V2689" s="7">
        <f t="shared" si="174"/>
        <v>0</v>
      </c>
      <c r="W2689" s="13">
        <v>2297945</v>
      </c>
      <c r="X2689" s="13">
        <f t="shared" si="175"/>
        <v>0</v>
      </c>
    </row>
    <row r="2690" spans="1:24" ht="15" hidden="1">
      <c r="A2690" s="9">
        <v>1032170016</v>
      </c>
      <c r="B2690" s="2" t="s">
        <v>2076</v>
      </c>
      <c r="C2690" t="s">
        <v>2077</v>
      </c>
      <c r="D2690" t="s">
        <v>2116</v>
      </c>
      <c r="E2690">
        <v>2024</v>
      </c>
      <c r="F2690" t="s">
        <v>2866</v>
      </c>
      <c r="G2690" s="7" t="s">
        <v>2769</v>
      </c>
      <c r="K2690" s="7">
        <v>1</v>
      </c>
      <c r="T2690" s="7">
        <f t="shared" si="176"/>
        <v>1</v>
      </c>
      <c r="U2690" s="7">
        <f t="shared" ref="U2690:U2753" si="177">+ROUND(T2690/12,0)</f>
        <v>0</v>
      </c>
      <c r="V2690" s="7">
        <f t="shared" ref="V2690:V2753" si="178">+IF(F2690="",U2690*7,U2690*2)</f>
        <v>0</v>
      </c>
      <c r="W2690" s="13">
        <v>5379563</v>
      </c>
      <c r="X2690" s="13">
        <f t="shared" ref="X2690:X2753" si="179">+V2690*W2690</f>
        <v>0</v>
      </c>
    </row>
    <row r="2691" spans="1:24" ht="15" hidden="1">
      <c r="A2691" s="9">
        <v>1032210012</v>
      </c>
      <c r="B2691" s="2" t="s">
        <v>2078</v>
      </c>
      <c r="C2691" t="s">
        <v>2079</v>
      </c>
      <c r="D2691" t="s">
        <v>2116</v>
      </c>
      <c r="E2691">
        <v>2024</v>
      </c>
      <c r="F2691" t="s">
        <v>2866</v>
      </c>
      <c r="G2691" s="7" t="s">
        <v>2770</v>
      </c>
      <c r="Q2691" s="7">
        <v>1</v>
      </c>
      <c r="T2691" s="7">
        <f t="shared" si="176"/>
        <v>1</v>
      </c>
      <c r="U2691" s="7">
        <f t="shared" si="177"/>
        <v>0</v>
      </c>
      <c r="V2691" s="7">
        <f t="shared" si="178"/>
        <v>0</v>
      </c>
      <c r="W2691" s="13">
        <v>348</v>
      </c>
      <c r="X2691" s="13">
        <f t="shared" si="179"/>
        <v>0</v>
      </c>
    </row>
    <row r="2692" spans="1:24" ht="15" hidden="1">
      <c r="A2692" s="9">
        <v>1032210180</v>
      </c>
      <c r="B2692" s="2" t="s">
        <v>2080</v>
      </c>
      <c r="C2692" t="s">
        <v>2081</v>
      </c>
      <c r="D2692" t="s">
        <v>2116</v>
      </c>
      <c r="E2692">
        <v>2024</v>
      </c>
      <c r="F2692" t="s">
        <v>2866</v>
      </c>
      <c r="G2692" s="7" t="s">
        <v>2769</v>
      </c>
      <c r="H2692" s="7">
        <v>1</v>
      </c>
      <c r="T2692" s="7">
        <f t="shared" si="176"/>
        <v>1</v>
      </c>
      <c r="U2692" s="7">
        <f t="shared" si="177"/>
        <v>0</v>
      </c>
      <c r="V2692" s="7">
        <f t="shared" si="178"/>
        <v>0</v>
      </c>
      <c r="W2692" s="13">
        <v>941144</v>
      </c>
      <c r="X2692" s="13">
        <f t="shared" si="179"/>
        <v>0</v>
      </c>
    </row>
    <row r="2693" spans="1:24" ht="15" hidden="1">
      <c r="A2693" s="9">
        <v>1032411025</v>
      </c>
      <c r="B2693" s="2" t="s">
        <v>2082</v>
      </c>
      <c r="C2693" t="s">
        <v>2083</v>
      </c>
      <c r="D2693" t="s">
        <v>2116</v>
      </c>
      <c r="E2693">
        <v>2024</v>
      </c>
      <c r="F2693" t="s">
        <v>2866</v>
      </c>
      <c r="G2693" s="7" t="s">
        <v>2769</v>
      </c>
      <c r="S2693" s="7">
        <v>1</v>
      </c>
      <c r="T2693" s="7">
        <f t="shared" si="176"/>
        <v>1</v>
      </c>
      <c r="U2693" s="7">
        <f t="shared" si="177"/>
        <v>0</v>
      </c>
      <c r="V2693" s="7">
        <f t="shared" si="178"/>
        <v>0</v>
      </c>
      <c r="W2693" s="13">
        <v>29300</v>
      </c>
      <c r="X2693" s="13">
        <f t="shared" si="179"/>
        <v>0</v>
      </c>
    </row>
    <row r="2694" spans="1:24" ht="15" hidden="1">
      <c r="A2694" s="9">
        <v>1032412140</v>
      </c>
      <c r="B2694" s="2" t="s">
        <v>2084</v>
      </c>
      <c r="C2694" t="s">
        <v>2085</v>
      </c>
      <c r="D2694" t="s">
        <v>2116</v>
      </c>
      <c r="E2694">
        <v>2024</v>
      </c>
      <c r="F2694" t="s">
        <v>2866</v>
      </c>
      <c r="G2694" s="7" t="s">
        <v>2770</v>
      </c>
      <c r="N2694" s="7">
        <v>1</v>
      </c>
      <c r="T2694" s="7">
        <f t="shared" si="176"/>
        <v>1</v>
      </c>
      <c r="U2694" s="7">
        <f t="shared" si="177"/>
        <v>0</v>
      </c>
      <c r="V2694" s="7">
        <f t="shared" si="178"/>
        <v>0</v>
      </c>
      <c r="W2694" s="13">
        <v>28974</v>
      </c>
      <c r="X2694" s="13">
        <f t="shared" si="179"/>
        <v>0</v>
      </c>
    </row>
    <row r="2695" spans="1:24" ht="15" hidden="1">
      <c r="A2695" s="9">
        <v>1032610023</v>
      </c>
      <c r="B2695" s="2" t="s">
        <v>2086</v>
      </c>
      <c r="C2695" t="s">
        <v>2087</v>
      </c>
      <c r="D2695" t="s">
        <v>2116</v>
      </c>
      <c r="E2695">
        <v>2024</v>
      </c>
      <c r="F2695" t="s">
        <v>2866</v>
      </c>
      <c r="G2695" s="7" t="s">
        <v>2770</v>
      </c>
      <c r="K2695" s="7">
        <v>1</v>
      </c>
      <c r="T2695" s="7">
        <f t="shared" si="176"/>
        <v>1</v>
      </c>
      <c r="U2695" s="7">
        <f t="shared" si="177"/>
        <v>0</v>
      </c>
      <c r="V2695" s="7">
        <f t="shared" si="178"/>
        <v>0</v>
      </c>
      <c r="W2695" s="13">
        <v>2295</v>
      </c>
      <c r="X2695" s="13">
        <f t="shared" si="179"/>
        <v>0</v>
      </c>
    </row>
    <row r="2696" spans="1:24" ht="15" hidden="1">
      <c r="A2696" s="9">
        <v>1032911009</v>
      </c>
      <c r="B2696" s="2" t="s">
        <v>2088</v>
      </c>
      <c r="C2696" t="s">
        <v>2089</v>
      </c>
      <c r="D2696" t="s">
        <v>2116</v>
      </c>
      <c r="E2696">
        <v>2024</v>
      </c>
      <c r="F2696" t="s">
        <v>2866</v>
      </c>
      <c r="G2696" s="7" t="s">
        <v>2770</v>
      </c>
      <c r="K2696" s="7">
        <v>1</v>
      </c>
      <c r="T2696" s="7">
        <f t="shared" si="176"/>
        <v>1</v>
      </c>
      <c r="U2696" s="7">
        <f t="shared" si="177"/>
        <v>0</v>
      </c>
      <c r="V2696" s="7">
        <f t="shared" si="178"/>
        <v>0</v>
      </c>
      <c r="W2696" s="13">
        <v>191225</v>
      </c>
      <c r="X2696" s="13">
        <f t="shared" si="179"/>
        <v>0</v>
      </c>
    </row>
    <row r="2697" spans="1:24" ht="15" hidden="1">
      <c r="A2697" s="9">
        <v>1032911116</v>
      </c>
      <c r="B2697" s="2" t="s">
        <v>2090</v>
      </c>
      <c r="C2697" t="s">
        <v>2091</v>
      </c>
      <c r="D2697" t="s">
        <v>2116</v>
      </c>
      <c r="E2697">
        <v>2024</v>
      </c>
      <c r="F2697" t="s">
        <v>2866</v>
      </c>
      <c r="G2697" s="7" t="s">
        <v>2770</v>
      </c>
      <c r="J2697" s="7">
        <v>1</v>
      </c>
      <c r="T2697" s="7">
        <f t="shared" si="176"/>
        <v>1</v>
      </c>
      <c r="U2697" s="7">
        <f t="shared" si="177"/>
        <v>0</v>
      </c>
      <c r="V2697" s="7">
        <f t="shared" si="178"/>
        <v>0</v>
      </c>
      <c r="W2697" s="13">
        <v>0</v>
      </c>
      <c r="X2697" s="13">
        <f t="shared" si="179"/>
        <v>0</v>
      </c>
    </row>
    <row r="2698" spans="1:24" ht="15" hidden="1">
      <c r="A2698" s="9">
        <v>1033020010</v>
      </c>
      <c r="B2698" s="2" t="s">
        <v>2092</v>
      </c>
      <c r="C2698" t="s">
        <v>2093</v>
      </c>
      <c r="D2698" t="s">
        <v>2116</v>
      </c>
      <c r="E2698">
        <v>2024</v>
      </c>
      <c r="F2698" t="s">
        <v>2866</v>
      </c>
      <c r="G2698" s="7" t="s">
        <v>2770</v>
      </c>
      <c r="L2698" s="7">
        <v>1</v>
      </c>
      <c r="O2698" s="7">
        <v>0</v>
      </c>
      <c r="T2698" s="7">
        <f t="shared" si="176"/>
        <v>1</v>
      </c>
      <c r="U2698" s="7">
        <f t="shared" si="177"/>
        <v>0</v>
      </c>
      <c r="V2698" s="7">
        <f t="shared" si="178"/>
        <v>0</v>
      </c>
      <c r="W2698" s="13">
        <v>7823</v>
      </c>
      <c r="X2698" s="13">
        <f t="shared" si="179"/>
        <v>0</v>
      </c>
    </row>
    <row r="2699" spans="1:24" ht="15" hidden="1">
      <c r="A2699" s="9" t="s">
        <v>2886</v>
      </c>
      <c r="B2699" s="2" t="s">
        <v>2094</v>
      </c>
      <c r="C2699" t="s">
        <v>2095</v>
      </c>
      <c r="D2699" t="s">
        <v>2116</v>
      </c>
      <c r="E2699">
        <v>2024</v>
      </c>
      <c r="F2699" t="s">
        <v>2866</v>
      </c>
      <c r="G2699" s="7" t="s">
        <v>2770</v>
      </c>
      <c r="L2699" s="7">
        <v>1</v>
      </c>
      <c r="T2699" s="7">
        <f t="shared" si="176"/>
        <v>1</v>
      </c>
      <c r="U2699" s="7">
        <f t="shared" si="177"/>
        <v>0</v>
      </c>
      <c r="V2699" s="7">
        <f t="shared" si="178"/>
        <v>0</v>
      </c>
      <c r="W2699" s="13">
        <v>1086</v>
      </c>
      <c r="X2699" s="13">
        <f t="shared" si="179"/>
        <v>0</v>
      </c>
    </row>
    <row r="2700" spans="1:24" ht="15" hidden="1">
      <c r="A2700" s="9">
        <v>1033340012</v>
      </c>
      <c r="B2700" s="2" t="s">
        <v>2096</v>
      </c>
      <c r="C2700" t="s">
        <v>2097</v>
      </c>
      <c r="D2700" t="s">
        <v>2116</v>
      </c>
      <c r="E2700">
        <v>2024</v>
      </c>
      <c r="F2700" t="s">
        <v>2866</v>
      </c>
      <c r="G2700" s="7" t="s">
        <v>2770</v>
      </c>
      <c r="J2700" s="7">
        <v>1</v>
      </c>
      <c r="T2700" s="7">
        <f t="shared" si="176"/>
        <v>1</v>
      </c>
      <c r="U2700" s="7">
        <f t="shared" si="177"/>
        <v>0</v>
      </c>
      <c r="V2700" s="7">
        <f t="shared" si="178"/>
        <v>0</v>
      </c>
      <c r="W2700" s="13">
        <v>39719</v>
      </c>
      <c r="X2700" s="13">
        <f t="shared" si="179"/>
        <v>0</v>
      </c>
    </row>
    <row r="2701" spans="1:24" ht="15" hidden="1">
      <c r="A2701" s="9">
        <v>1033470008</v>
      </c>
      <c r="B2701" s="2" t="s">
        <v>2098</v>
      </c>
      <c r="C2701" t="s">
        <v>2099</v>
      </c>
      <c r="D2701" t="s">
        <v>2116</v>
      </c>
      <c r="E2701">
        <v>2024</v>
      </c>
      <c r="F2701" t="s">
        <v>2866</v>
      </c>
      <c r="G2701" s="7" t="s">
        <v>2770</v>
      </c>
      <c r="P2701" s="7">
        <v>1</v>
      </c>
      <c r="T2701" s="7">
        <f t="shared" si="176"/>
        <v>1</v>
      </c>
      <c r="U2701" s="7">
        <f t="shared" si="177"/>
        <v>0</v>
      </c>
      <c r="V2701" s="7">
        <f t="shared" si="178"/>
        <v>0</v>
      </c>
      <c r="W2701" s="13">
        <v>39966</v>
      </c>
      <c r="X2701" s="13">
        <f t="shared" si="179"/>
        <v>0</v>
      </c>
    </row>
    <row r="2702" spans="1:24" ht="15" hidden="1">
      <c r="A2702" s="9">
        <v>1033470185</v>
      </c>
      <c r="B2702" s="2" t="s">
        <v>2100</v>
      </c>
      <c r="C2702" t="s">
        <v>2101</v>
      </c>
      <c r="D2702" t="s">
        <v>2116</v>
      </c>
      <c r="E2702">
        <v>2024</v>
      </c>
      <c r="F2702" t="s">
        <v>2866</v>
      </c>
      <c r="G2702" s="7" t="s">
        <v>2770</v>
      </c>
      <c r="Q2702" s="7">
        <v>1</v>
      </c>
      <c r="T2702" s="7">
        <f t="shared" si="176"/>
        <v>1</v>
      </c>
      <c r="U2702" s="7">
        <f t="shared" si="177"/>
        <v>0</v>
      </c>
      <c r="V2702" s="7">
        <f t="shared" si="178"/>
        <v>0</v>
      </c>
      <c r="W2702" s="13">
        <v>10881</v>
      </c>
      <c r="X2702" s="13">
        <f t="shared" si="179"/>
        <v>0</v>
      </c>
    </row>
    <row r="2703" spans="1:24" ht="15" hidden="1">
      <c r="A2703" s="9">
        <v>1033470210</v>
      </c>
      <c r="B2703" s="2" t="s">
        <v>2102</v>
      </c>
      <c r="C2703" t="s">
        <v>2103</v>
      </c>
      <c r="D2703" t="s">
        <v>2116</v>
      </c>
      <c r="E2703">
        <v>2024</v>
      </c>
      <c r="F2703" t="s">
        <v>2866</v>
      </c>
      <c r="G2703" s="7" t="s">
        <v>2770</v>
      </c>
      <c r="H2703" s="7">
        <v>1</v>
      </c>
      <c r="T2703" s="7">
        <f t="shared" si="176"/>
        <v>1</v>
      </c>
      <c r="U2703" s="7">
        <f t="shared" si="177"/>
        <v>0</v>
      </c>
      <c r="V2703" s="7">
        <f t="shared" si="178"/>
        <v>0</v>
      </c>
      <c r="W2703" s="13">
        <v>124401</v>
      </c>
      <c r="X2703" s="13">
        <f t="shared" si="179"/>
        <v>0</v>
      </c>
    </row>
    <row r="2704" spans="1:24" ht="15" hidden="1">
      <c r="A2704" s="9">
        <v>1033720014</v>
      </c>
      <c r="B2704" s="2" t="s">
        <v>2104</v>
      </c>
      <c r="C2704" t="s">
        <v>1111</v>
      </c>
      <c r="D2704" t="s">
        <v>2116</v>
      </c>
      <c r="E2704">
        <v>2024</v>
      </c>
      <c r="F2704" t="s">
        <v>2866</v>
      </c>
      <c r="G2704" s="7" t="s">
        <v>2770</v>
      </c>
      <c r="M2704" s="7">
        <v>1</v>
      </c>
      <c r="T2704" s="7">
        <f t="shared" si="176"/>
        <v>1</v>
      </c>
      <c r="U2704" s="7">
        <f t="shared" si="177"/>
        <v>0</v>
      </c>
      <c r="V2704" s="7">
        <f t="shared" si="178"/>
        <v>0</v>
      </c>
      <c r="W2704" s="13">
        <v>17704</v>
      </c>
      <c r="X2704" s="13">
        <f t="shared" si="179"/>
        <v>0</v>
      </c>
    </row>
    <row r="2705" spans="1:24" ht="15" hidden="1">
      <c r="A2705" s="9">
        <v>1034020221</v>
      </c>
      <c r="B2705" s="2" t="s">
        <v>2105</v>
      </c>
      <c r="C2705" t="s">
        <v>2106</v>
      </c>
      <c r="D2705" t="s">
        <v>2116</v>
      </c>
      <c r="E2705">
        <v>2024</v>
      </c>
      <c r="F2705" t="s">
        <v>2866</v>
      </c>
      <c r="G2705" s="7" t="s">
        <v>2770</v>
      </c>
      <c r="O2705" s="7">
        <v>1</v>
      </c>
      <c r="T2705" s="7">
        <f t="shared" si="176"/>
        <v>1</v>
      </c>
      <c r="U2705" s="7">
        <f t="shared" si="177"/>
        <v>0</v>
      </c>
      <c r="V2705" s="7">
        <f t="shared" si="178"/>
        <v>0</v>
      </c>
      <c r="W2705" s="13">
        <v>58275</v>
      </c>
      <c r="X2705" s="13">
        <f t="shared" si="179"/>
        <v>0</v>
      </c>
    </row>
    <row r="2706" spans="1:24" ht="15" hidden="1">
      <c r="A2706" s="9">
        <v>1034020350</v>
      </c>
      <c r="B2706" s="2" t="s">
        <v>2107</v>
      </c>
      <c r="C2706" t="s">
        <v>2043</v>
      </c>
      <c r="D2706" t="s">
        <v>2116</v>
      </c>
      <c r="E2706">
        <v>2024</v>
      </c>
      <c r="F2706" t="s">
        <v>2866</v>
      </c>
      <c r="G2706" s="7" t="s">
        <v>2770</v>
      </c>
      <c r="N2706" s="7">
        <v>1</v>
      </c>
      <c r="T2706" s="7">
        <f t="shared" si="176"/>
        <v>1</v>
      </c>
      <c r="U2706" s="7">
        <f t="shared" si="177"/>
        <v>0</v>
      </c>
      <c r="V2706" s="7">
        <f t="shared" si="178"/>
        <v>0</v>
      </c>
      <c r="W2706" s="13">
        <v>58275</v>
      </c>
      <c r="X2706" s="13">
        <f t="shared" si="179"/>
        <v>0</v>
      </c>
    </row>
    <row r="2707" spans="1:24" ht="15" hidden="1">
      <c r="A2707" s="9" t="s">
        <v>2771</v>
      </c>
      <c r="B2707" s="2" t="s">
        <v>2108</v>
      </c>
      <c r="C2707" t="s">
        <v>2109</v>
      </c>
      <c r="D2707" t="s">
        <v>2116</v>
      </c>
      <c r="E2707">
        <v>2024</v>
      </c>
      <c r="F2707" t="s">
        <v>2866</v>
      </c>
      <c r="G2707" s="7" t="s">
        <v>2770</v>
      </c>
      <c r="I2707" s="7">
        <v>0</v>
      </c>
      <c r="T2707" s="7">
        <f t="shared" si="176"/>
        <v>0</v>
      </c>
      <c r="U2707" s="7">
        <f t="shared" si="177"/>
        <v>0</v>
      </c>
      <c r="V2707" s="7">
        <f t="shared" si="178"/>
        <v>0</v>
      </c>
      <c r="W2707" s="13">
        <v>2467</v>
      </c>
      <c r="X2707" s="13">
        <f t="shared" si="179"/>
        <v>0</v>
      </c>
    </row>
    <row r="2708" spans="1:24" ht="15" hidden="1">
      <c r="A2708" s="9">
        <v>1032412031</v>
      </c>
      <c r="B2708" s="2" t="s">
        <v>2110</v>
      </c>
      <c r="C2708" t="s">
        <v>2111</v>
      </c>
      <c r="D2708" t="s">
        <v>2116</v>
      </c>
      <c r="E2708">
        <v>2024</v>
      </c>
      <c r="F2708" t="s">
        <v>2866</v>
      </c>
      <c r="G2708" s="7" t="s">
        <v>2769</v>
      </c>
      <c r="L2708" s="7">
        <v>0</v>
      </c>
      <c r="T2708" s="7">
        <f t="shared" si="176"/>
        <v>0</v>
      </c>
      <c r="U2708" s="7">
        <f t="shared" si="177"/>
        <v>0</v>
      </c>
      <c r="V2708" s="7">
        <f t="shared" si="178"/>
        <v>0</v>
      </c>
      <c r="W2708" s="13">
        <v>1699070</v>
      </c>
      <c r="X2708" s="13">
        <f t="shared" si="179"/>
        <v>0</v>
      </c>
    </row>
    <row r="2709" spans="1:24" ht="15" hidden="1">
      <c r="A2709" s="9">
        <v>1032710084</v>
      </c>
      <c r="B2709" s="2" t="s">
        <v>2112</v>
      </c>
      <c r="C2709" t="s">
        <v>2113</v>
      </c>
      <c r="D2709" t="s">
        <v>2116</v>
      </c>
      <c r="E2709">
        <v>2024</v>
      </c>
      <c r="F2709" t="s">
        <v>2866</v>
      </c>
      <c r="G2709" s="7" t="s">
        <v>2770</v>
      </c>
      <c r="O2709" s="7">
        <v>0</v>
      </c>
      <c r="T2709" s="7">
        <f t="shared" si="176"/>
        <v>0</v>
      </c>
      <c r="U2709" s="7">
        <f t="shared" si="177"/>
        <v>0</v>
      </c>
      <c r="V2709" s="7">
        <f t="shared" si="178"/>
        <v>0</v>
      </c>
      <c r="W2709" s="13">
        <v>150952</v>
      </c>
      <c r="X2709" s="13">
        <f t="shared" si="179"/>
        <v>0</v>
      </c>
    </row>
    <row r="2710" spans="1:24" ht="15" hidden="1">
      <c r="A2710" s="9">
        <v>1034020079</v>
      </c>
      <c r="B2710" s="2" t="s">
        <v>2356</v>
      </c>
      <c r="C2710" t="s">
        <v>2357</v>
      </c>
      <c r="D2710" t="s">
        <v>2519</v>
      </c>
      <c r="E2710">
        <v>2024</v>
      </c>
      <c r="F2710" t="s">
        <v>2866</v>
      </c>
      <c r="G2710" s="7" t="s">
        <v>2770</v>
      </c>
      <c r="K2710" s="7">
        <v>11</v>
      </c>
      <c r="L2710" s="7">
        <v>13</v>
      </c>
      <c r="M2710" s="7">
        <v>5</v>
      </c>
      <c r="N2710" s="7">
        <v>7</v>
      </c>
      <c r="O2710" s="7">
        <v>6</v>
      </c>
      <c r="P2710" s="7">
        <v>6</v>
      </c>
      <c r="Q2710" s="7">
        <v>4</v>
      </c>
      <c r="R2710" s="7">
        <v>10</v>
      </c>
      <c r="S2710" s="7">
        <v>6</v>
      </c>
      <c r="T2710" s="7">
        <f t="shared" si="176"/>
        <v>68</v>
      </c>
      <c r="U2710" s="7">
        <f t="shared" si="177"/>
        <v>6</v>
      </c>
      <c r="V2710" s="7">
        <f t="shared" si="178"/>
        <v>42</v>
      </c>
      <c r="W2710" s="13"/>
      <c r="X2710" s="13">
        <f t="shared" si="179"/>
        <v>0</v>
      </c>
    </row>
    <row r="2711" spans="1:24" ht="15" hidden="1">
      <c r="A2711" s="9" t="s">
        <v>2853</v>
      </c>
      <c r="B2711" s="2" t="s">
        <v>1129</v>
      </c>
      <c r="C2711" t="s">
        <v>1130</v>
      </c>
      <c r="D2711" t="s">
        <v>2519</v>
      </c>
      <c r="E2711">
        <v>2024</v>
      </c>
      <c r="F2711" t="s">
        <v>2866</v>
      </c>
      <c r="G2711" s="7" t="s">
        <v>2770</v>
      </c>
      <c r="K2711" s="7">
        <v>3</v>
      </c>
      <c r="M2711" s="7">
        <v>1</v>
      </c>
      <c r="N2711" s="7">
        <v>1</v>
      </c>
      <c r="T2711" s="7">
        <f t="shared" si="176"/>
        <v>5</v>
      </c>
      <c r="U2711" s="7">
        <f t="shared" si="177"/>
        <v>0</v>
      </c>
      <c r="V2711" s="7">
        <f t="shared" si="178"/>
        <v>0</v>
      </c>
      <c r="W2711" s="13">
        <v>13140</v>
      </c>
      <c r="X2711" s="13">
        <f t="shared" si="179"/>
        <v>0</v>
      </c>
    </row>
    <row r="2712" spans="1:24" ht="15" hidden="1">
      <c r="A2712" s="9">
        <v>1031220141</v>
      </c>
      <c r="B2712" s="2" t="s">
        <v>105</v>
      </c>
      <c r="C2712" t="s">
        <v>106</v>
      </c>
      <c r="D2712" t="s">
        <v>2519</v>
      </c>
      <c r="E2712">
        <v>2024</v>
      </c>
      <c r="F2712" t="s">
        <v>2866</v>
      </c>
      <c r="G2712" s="7" t="s">
        <v>2770</v>
      </c>
      <c r="N2712" s="7">
        <v>5</v>
      </c>
      <c r="T2712" s="7">
        <f t="shared" si="176"/>
        <v>5</v>
      </c>
      <c r="U2712" s="7">
        <f t="shared" si="177"/>
        <v>0</v>
      </c>
      <c r="V2712" s="7">
        <f t="shared" si="178"/>
        <v>0</v>
      </c>
      <c r="W2712" s="13">
        <v>251</v>
      </c>
      <c r="X2712" s="13">
        <f t="shared" si="179"/>
        <v>0</v>
      </c>
    </row>
    <row r="2713" spans="1:24" ht="15" hidden="1">
      <c r="A2713" s="9">
        <v>1032130157</v>
      </c>
      <c r="B2713" s="2" t="s">
        <v>2486</v>
      </c>
      <c r="C2713" t="s">
        <v>2487</v>
      </c>
      <c r="D2713" t="s">
        <v>2519</v>
      </c>
      <c r="E2713">
        <v>2024</v>
      </c>
      <c r="F2713" t="s">
        <v>2866</v>
      </c>
      <c r="G2713" s="7" t="s">
        <v>2770</v>
      </c>
      <c r="M2713" s="7">
        <v>2</v>
      </c>
      <c r="Q2713" s="7">
        <v>1</v>
      </c>
      <c r="R2713" s="7">
        <v>0</v>
      </c>
      <c r="S2713" s="7">
        <v>2</v>
      </c>
      <c r="T2713" s="7">
        <f t="shared" si="176"/>
        <v>5</v>
      </c>
      <c r="U2713" s="7">
        <f t="shared" si="177"/>
        <v>0</v>
      </c>
      <c r="V2713" s="7">
        <f t="shared" si="178"/>
        <v>0</v>
      </c>
      <c r="W2713" s="13">
        <v>652881</v>
      </c>
      <c r="X2713" s="13">
        <f t="shared" si="179"/>
        <v>0</v>
      </c>
    </row>
    <row r="2714" spans="1:24" ht="15" hidden="1">
      <c r="A2714" s="9">
        <v>1033710060</v>
      </c>
      <c r="B2714" s="2" t="s">
        <v>1700</v>
      </c>
      <c r="C2714" t="s">
        <v>1701</v>
      </c>
      <c r="D2714" t="s">
        <v>2519</v>
      </c>
      <c r="E2714">
        <v>2024</v>
      </c>
      <c r="F2714" t="s">
        <v>2866</v>
      </c>
      <c r="G2714" s="7" t="s">
        <v>2770</v>
      </c>
      <c r="I2714" s="7">
        <v>1</v>
      </c>
      <c r="K2714" s="7">
        <v>3</v>
      </c>
      <c r="N2714" s="7">
        <v>1</v>
      </c>
      <c r="T2714" s="7">
        <f t="shared" si="176"/>
        <v>5</v>
      </c>
      <c r="U2714" s="7">
        <f t="shared" si="177"/>
        <v>0</v>
      </c>
      <c r="V2714" s="7">
        <f t="shared" si="178"/>
        <v>0</v>
      </c>
      <c r="W2714" s="13">
        <v>38982</v>
      </c>
      <c r="X2714" s="13">
        <f t="shared" si="179"/>
        <v>0</v>
      </c>
    </row>
    <row r="2715" spans="1:24" ht="15" hidden="1">
      <c r="A2715" s="9">
        <v>1031220186</v>
      </c>
      <c r="B2715" s="2" t="s">
        <v>1474</v>
      </c>
      <c r="C2715" t="s">
        <v>1475</v>
      </c>
      <c r="D2715" t="s">
        <v>2519</v>
      </c>
      <c r="E2715">
        <v>2024</v>
      </c>
      <c r="F2715" t="s">
        <v>2866</v>
      </c>
      <c r="G2715" s="7" t="s">
        <v>2770</v>
      </c>
      <c r="I2715" s="7">
        <v>2</v>
      </c>
      <c r="O2715" s="7">
        <v>2</v>
      </c>
      <c r="T2715" s="7">
        <f t="shared" si="176"/>
        <v>4</v>
      </c>
      <c r="U2715" s="7">
        <f t="shared" si="177"/>
        <v>0</v>
      </c>
      <c r="V2715" s="7">
        <f t="shared" si="178"/>
        <v>0</v>
      </c>
      <c r="W2715" s="13">
        <v>37504</v>
      </c>
      <c r="X2715" s="13">
        <f t="shared" si="179"/>
        <v>0</v>
      </c>
    </row>
    <row r="2716" spans="1:24" ht="15" hidden="1">
      <c r="A2716" s="9">
        <v>1031220200</v>
      </c>
      <c r="B2716" s="2" t="s">
        <v>249</v>
      </c>
      <c r="C2716" t="s">
        <v>250</v>
      </c>
      <c r="D2716" t="s">
        <v>2519</v>
      </c>
      <c r="E2716">
        <v>2024</v>
      </c>
      <c r="F2716" t="s">
        <v>2866</v>
      </c>
      <c r="G2716" s="7" t="s">
        <v>2770</v>
      </c>
      <c r="N2716" s="7">
        <v>4</v>
      </c>
      <c r="T2716" s="7">
        <f t="shared" si="176"/>
        <v>4</v>
      </c>
      <c r="U2716" s="7">
        <f t="shared" si="177"/>
        <v>0</v>
      </c>
      <c r="V2716" s="7">
        <f t="shared" si="178"/>
        <v>0</v>
      </c>
      <c r="W2716" s="13">
        <v>19</v>
      </c>
      <c r="X2716" s="13">
        <f t="shared" si="179"/>
        <v>0</v>
      </c>
    </row>
    <row r="2717" spans="1:24" ht="15" hidden="1">
      <c r="A2717" s="9">
        <v>1031240050</v>
      </c>
      <c r="B2717" s="2" t="s">
        <v>2488</v>
      </c>
      <c r="C2717" t="s">
        <v>705</v>
      </c>
      <c r="D2717" t="s">
        <v>2519</v>
      </c>
      <c r="E2717">
        <v>2024</v>
      </c>
      <c r="F2717" t="s">
        <v>2866</v>
      </c>
      <c r="G2717" s="7" t="s">
        <v>2770</v>
      </c>
      <c r="N2717" s="7">
        <v>1</v>
      </c>
      <c r="O2717" s="7">
        <v>3</v>
      </c>
      <c r="T2717" s="7">
        <f t="shared" si="176"/>
        <v>4</v>
      </c>
      <c r="U2717" s="7">
        <f t="shared" si="177"/>
        <v>0</v>
      </c>
      <c r="V2717" s="7">
        <f t="shared" si="178"/>
        <v>0</v>
      </c>
      <c r="W2717" s="13">
        <v>0</v>
      </c>
      <c r="X2717" s="13">
        <f t="shared" si="179"/>
        <v>0</v>
      </c>
    </row>
    <row r="2718" spans="1:24" ht="15" hidden="1">
      <c r="A2718" s="9">
        <v>1031630040</v>
      </c>
      <c r="B2718" s="2" t="s">
        <v>88</v>
      </c>
      <c r="C2718" t="s">
        <v>89</v>
      </c>
      <c r="D2718" t="s">
        <v>2519</v>
      </c>
      <c r="E2718">
        <v>2024</v>
      </c>
      <c r="F2718" t="s">
        <v>2866</v>
      </c>
      <c r="G2718" s="7" t="s">
        <v>2770</v>
      </c>
      <c r="K2718" s="7">
        <v>1</v>
      </c>
      <c r="Q2718" s="7">
        <v>3</v>
      </c>
      <c r="T2718" s="7">
        <f t="shared" si="176"/>
        <v>4</v>
      </c>
      <c r="U2718" s="7">
        <f t="shared" si="177"/>
        <v>0</v>
      </c>
      <c r="V2718" s="7">
        <f t="shared" si="178"/>
        <v>0</v>
      </c>
      <c r="W2718" s="13">
        <v>90</v>
      </c>
      <c r="X2718" s="13">
        <f t="shared" si="179"/>
        <v>0</v>
      </c>
    </row>
    <row r="2719" spans="1:24" ht="15" hidden="1">
      <c r="A2719" s="9">
        <v>1032210034</v>
      </c>
      <c r="B2719" s="2" t="s">
        <v>2489</v>
      </c>
      <c r="C2719" t="s">
        <v>2490</v>
      </c>
      <c r="D2719" t="s">
        <v>2519</v>
      </c>
      <c r="E2719">
        <v>2024</v>
      </c>
      <c r="F2719" t="s">
        <v>2866</v>
      </c>
      <c r="G2719" s="7" t="s">
        <v>2769</v>
      </c>
      <c r="P2719" s="7">
        <v>3</v>
      </c>
      <c r="Q2719" s="7">
        <v>1</v>
      </c>
      <c r="T2719" s="7">
        <f t="shared" si="176"/>
        <v>4</v>
      </c>
      <c r="U2719" s="7">
        <f t="shared" si="177"/>
        <v>0</v>
      </c>
      <c r="V2719" s="7">
        <f t="shared" si="178"/>
        <v>0</v>
      </c>
      <c r="W2719" s="13">
        <v>504870</v>
      </c>
      <c r="X2719" s="13">
        <f t="shared" si="179"/>
        <v>0</v>
      </c>
    </row>
    <row r="2720" spans="1:24" ht="15" hidden="1">
      <c r="A2720" s="9">
        <v>1033710010</v>
      </c>
      <c r="B2720" s="2" t="s">
        <v>2491</v>
      </c>
      <c r="C2720" t="s">
        <v>875</v>
      </c>
      <c r="D2720" t="s">
        <v>2519</v>
      </c>
      <c r="E2720">
        <v>2024</v>
      </c>
      <c r="F2720" t="s">
        <v>2866</v>
      </c>
      <c r="G2720" s="7" t="s">
        <v>2770</v>
      </c>
      <c r="S2720" s="7">
        <v>4</v>
      </c>
      <c r="T2720" s="7">
        <f t="shared" ref="T2720:T2783" si="180">+SUM(H2720:S2720)</f>
        <v>4</v>
      </c>
      <c r="U2720" s="7">
        <f t="shared" si="177"/>
        <v>0</v>
      </c>
      <c r="V2720" s="7">
        <f t="shared" si="178"/>
        <v>0</v>
      </c>
      <c r="W2720" s="13">
        <v>1136</v>
      </c>
      <c r="X2720" s="13">
        <f t="shared" si="179"/>
        <v>0</v>
      </c>
    </row>
    <row r="2721" spans="1:24" ht="15" hidden="1">
      <c r="A2721" s="9" t="s">
        <v>2778</v>
      </c>
      <c r="B2721" s="2" t="s">
        <v>2492</v>
      </c>
      <c r="C2721" t="s">
        <v>69</v>
      </c>
      <c r="D2721" t="s">
        <v>2519</v>
      </c>
      <c r="E2721">
        <v>2024</v>
      </c>
      <c r="F2721" t="s">
        <v>2866</v>
      </c>
      <c r="G2721" s="7" t="s">
        <v>2770</v>
      </c>
      <c r="S2721" s="7">
        <v>3</v>
      </c>
      <c r="T2721" s="7">
        <f t="shared" si="180"/>
        <v>3</v>
      </c>
      <c r="U2721" s="7">
        <f t="shared" si="177"/>
        <v>0</v>
      </c>
      <c r="V2721" s="7">
        <f t="shared" si="178"/>
        <v>0</v>
      </c>
      <c r="W2721" s="13">
        <v>0</v>
      </c>
      <c r="X2721" s="13">
        <f t="shared" si="179"/>
        <v>0</v>
      </c>
    </row>
    <row r="2722" spans="1:24" ht="15" hidden="1">
      <c r="A2722" s="9">
        <v>1031012011</v>
      </c>
      <c r="B2722" s="2" t="s">
        <v>58</v>
      </c>
      <c r="C2722" t="s">
        <v>59</v>
      </c>
      <c r="D2722" t="s">
        <v>2519</v>
      </c>
      <c r="E2722">
        <v>2024</v>
      </c>
      <c r="F2722" t="s">
        <v>2866</v>
      </c>
      <c r="G2722" s="7" t="s">
        <v>2770</v>
      </c>
      <c r="I2722" s="7">
        <v>0</v>
      </c>
      <c r="J2722" s="7">
        <v>1</v>
      </c>
      <c r="S2722" s="7">
        <v>2</v>
      </c>
      <c r="T2722" s="7">
        <f t="shared" si="180"/>
        <v>3</v>
      </c>
      <c r="U2722" s="7">
        <f t="shared" si="177"/>
        <v>0</v>
      </c>
      <c r="V2722" s="7">
        <f t="shared" si="178"/>
        <v>0</v>
      </c>
      <c r="W2722" s="13">
        <v>9065</v>
      </c>
      <c r="X2722" s="13">
        <f t="shared" si="179"/>
        <v>0</v>
      </c>
    </row>
    <row r="2723" spans="1:24" ht="15" hidden="1">
      <c r="A2723" s="9">
        <v>1031040007</v>
      </c>
      <c r="B2723" s="2" t="s">
        <v>1841</v>
      </c>
      <c r="C2723" t="s">
        <v>961</v>
      </c>
      <c r="D2723" t="s">
        <v>2519</v>
      </c>
      <c r="E2723">
        <v>2024</v>
      </c>
      <c r="F2723" t="s">
        <v>2866</v>
      </c>
      <c r="G2723" s="7" t="s">
        <v>2769</v>
      </c>
      <c r="Q2723" s="7">
        <v>3</v>
      </c>
      <c r="T2723" s="7">
        <f t="shared" si="180"/>
        <v>3</v>
      </c>
      <c r="U2723" s="7">
        <f t="shared" si="177"/>
        <v>0</v>
      </c>
      <c r="V2723" s="7">
        <f t="shared" si="178"/>
        <v>0</v>
      </c>
      <c r="W2723" s="13">
        <v>739073</v>
      </c>
      <c r="X2723" s="13">
        <f t="shared" si="179"/>
        <v>0</v>
      </c>
    </row>
    <row r="2724" spans="1:24" ht="15" hidden="1">
      <c r="A2724" s="9">
        <v>1032210035</v>
      </c>
      <c r="B2724" s="2" t="s">
        <v>2493</v>
      </c>
      <c r="C2724" t="s">
        <v>2218</v>
      </c>
      <c r="D2724" t="s">
        <v>2519</v>
      </c>
      <c r="E2724">
        <v>2024</v>
      </c>
      <c r="F2724" t="s">
        <v>2866</v>
      </c>
      <c r="G2724" s="7" t="s">
        <v>2769</v>
      </c>
      <c r="O2724" s="7">
        <v>3</v>
      </c>
      <c r="T2724" s="7">
        <f t="shared" si="180"/>
        <v>3</v>
      </c>
      <c r="U2724" s="7">
        <f t="shared" si="177"/>
        <v>0</v>
      </c>
      <c r="V2724" s="7">
        <f t="shared" si="178"/>
        <v>0</v>
      </c>
      <c r="W2724" s="13">
        <v>80124</v>
      </c>
      <c r="X2724" s="13">
        <f t="shared" si="179"/>
        <v>0</v>
      </c>
    </row>
    <row r="2725" spans="1:24" ht="15" hidden="1">
      <c r="A2725" s="9">
        <v>1032610010</v>
      </c>
      <c r="B2725" s="2" t="s">
        <v>1698</v>
      </c>
      <c r="C2725" t="s">
        <v>1699</v>
      </c>
      <c r="D2725" t="s">
        <v>2519</v>
      </c>
      <c r="E2725">
        <v>2024</v>
      </c>
      <c r="F2725" t="s">
        <v>2866</v>
      </c>
      <c r="G2725" s="7" t="s">
        <v>2770</v>
      </c>
      <c r="I2725" s="7">
        <v>3</v>
      </c>
      <c r="T2725" s="7">
        <f t="shared" si="180"/>
        <v>3</v>
      </c>
      <c r="U2725" s="7">
        <f t="shared" si="177"/>
        <v>0</v>
      </c>
      <c r="V2725" s="7">
        <f t="shared" si="178"/>
        <v>0</v>
      </c>
      <c r="W2725" s="13">
        <v>2683</v>
      </c>
      <c r="X2725" s="13">
        <f t="shared" si="179"/>
        <v>0</v>
      </c>
    </row>
    <row r="2726" spans="1:24" ht="15" hidden="1">
      <c r="A2726" s="9">
        <v>1031030007</v>
      </c>
      <c r="B2726" s="2" t="s">
        <v>2494</v>
      </c>
      <c r="C2726" t="s">
        <v>753</v>
      </c>
      <c r="D2726" t="s">
        <v>2519</v>
      </c>
      <c r="E2726">
        <v>2024</v>
      </c>
      <c r="F2726" t="s">
        <v>2866</v>
      </c>
      <c r="G2726" s="7" t="s">
        <v>2769</v>
      </c>
      <c r="J2726" s="7">
        <v>2</v>
      </c>
      <c r="T2726" s="7">
        <f t="shared" si="180"/>
        <v>2</v>
      </c>
      <c r="U2726" s="7">
        <f t="shared" si="177"/>
        <v>0</v>
      </c>
      <c r="V2726" s="7">
        <f t="shared" si="178"/>
        <v>0</v>
      </c>
      <c r="W2726" s="13">
        <v>161693</v>
      </c>
      <c r="X2726" s="13">
        <f t="shared" si="179"/>
        <v>0</v>
      </c>
    </row>
    <row r="2727" spans="1:24" ht="15" hidden="1">
      <c r="A2727" s="9">
        <v>1031240060</v>
      </c>
      <c r="B2727" s="2" t="s">
        <v>2495</v>
      </c>
      <c r="C2727" t="s">
        <v>1168</v>
      </c>
      <c r="D2727" t="s">
        <v>2519</v>
      </c>
      <c r="E2727">
        <v>2024</v>
      </c>
      <c r="F2727" t="s">
        <v>2866</v>
      </c>
      <c r="G2727" s="7" t="s">
        <v>2769</v>
      </c>
      <c r="J2727" s="7">
        <v>2</v>
      </c>
      <c r="T2727" s="7">
        <f t="shared" si="180"/>
        <v>2</v>
      </c>
      <c r="U2727" s="7">
        <f t="shared" si="177"/>
        <v>0</v>
      </c>
      <c r="V2727" s="7">
        <f t="shared" si="178"/>
        <v>0</v>
      </c>
      <c r="W2727" s="13">
        <v>2027073</v>
      </c>
      <c r="X2727" s="13">
        <f t="shared" si="179"/>
        <v>0</v>
      </c>
    </row>
    <row r="2728" spans="1:24" ht="15" hidden="1">
      <c r="A2728" s="9">
        <v>1031840095</v>
      </c>
      <c r="B2728" s="2" t="s">
        <v>2496</v>
      </c>
      <c r="C2728" t="s">
        <v>1178</v>
      </c>
      <c r="D2728" t="s">
        <v>2519</v>
      </c>
      <c r="E2728">
        <v>2024</v>
      </c>
      <c r="F2728" t="s">
        <v>2866</v>
      </c>
      <c r="G2728" s="7" t="s">
        <v>2770</v>
      </c>
      <c r="I2728" s="7">
        <v>1</v>
      </c>
      <c r="J2728" s="7">
        <v>0</v>
      </c>
      <c r="L2728" s="7">
        <v>1</v>
      </c>
      <c r="T2728" s="7">
        <f t="shared" si="180"/>
        <v>2</v>
      </c>
      <c r="U2728" s="7">
        <f t="shared" si="177"/>
        <v>0</v>
      </c>
      <c r="V2728" s="7">
        <f t="shared" si="178"/>
        <v>0</v>
      </c>
      <c r="W2728" s="13">
        <v>14853</v>
      </c>
      <c r="X2728" s="13">
        <f t="shared" si="179"/>
        <v>0</v>
      </c>
    </row>
    <row r="2729" spans="1:24" ht="15" hidden="1">
      <c r="A2729" s="9">
        <v>1032220002</v>
      </c>
      <c r="B2729" s="2" t="s">
        <v>2497</v>
      </c>
      <c r="C2729" t="s">
        <v>2498</v>
      </c>
      <c r="D2729" t="s">
        <v>2519</v>
      </c>
      <c r="E2729">
        <v>2024</v>
      </c>
      <c r="F2729" t="s">
        <v>2866</v>
      </c>
      <c r="G2729" s="7" t="s">
        <v>2769</v>
      </c>
      <c r="S2729" s="7">
        <v>2</v>
      </c>
      <c r="T2729" s="7">
        <f t="shared" si="180"/>
        <v>2</v>
      </c>
      <c r="U2729" s="7">
        <f t="shared" si="177"/>
        <v>0</v>
      </c>
      <c r="V2729" s="7">
        <f t="shared" si="178"/>
        <v>0</v>
      </c>
      <c r="W2729" s="13">
        <v>3667740</v>
      </c>
      <c r="X2729" s="13">
        <f t="shared" si="179"/>
        <v>0</v>
      </c>
    </row>
    <row r="2730" spans="1:24" ht="15" hidden="1">
      <c r="A2730" s="9">
        <v>1032411015</v>
      </c>
      <c r="B2730" s="2" t="s">
        <v>103</v>
      </c>
      <c r="C2730" t="s">
        <v>104</v>
      </c>
      <c r="D2730" t="s">
        <v>2519</v>
      </c>
      <c r="E2730">
        <v>2024</v>
      </c>
      <c r="F2730" t="s">
        <v>2866</v>
      </c>
      <c r="G2730" s="7" t="s">
        <v>2769</v>
      </c>
      <c r="Q2730" s="7">
        <v>2</v>
      </c>
      <c r="T2730" s="7">
        <f t="shared" si="180"/>
        <v>2</v>
      </c>
      <c r="U2730" s="7">
        <f t="shared" si="177"/>
        <v>0</v>
      </c>
      <c r="V2730" s="7">
        <f t="shared" si="178"/>
        <v>0</v>
      </c>
      <c r="W2730" s="13">
        <v>19597</v>
      </c>
      <c r="X2730" s="13">
        <f t="shared" si="179"/>
        <v>0</v>
      </c>
    </row>
    <row r="2731" spans="1:24" ht="15" hidden="1">
      <c r="A2731" s="9">
        <v>1032411018</v>
      </c>
      <c r="B2731" s="2" t="s">
        <v>154</v>
      </c>
      <c r="C2731" t="s">
        <v>155</v>
      </c>
      <c r="D2731" t="s">
        <v>2519</v>
      </c>
      <c r="E2731">
        <v>2024</v>
      </c>
      <c r="F2731" t="s">
        <v>2866</v>
      </c>
      <c r="G2731" s="7" t="s">
        <v>2769</v>
      </c>
      <c r="S2731" s="7">
        <v>2</v>
      </c>
      <c r="T2731" s="7">
        <f t="shared" si="180"/>
        <v>2</v>
      </c>
      <c r="U2731" s="7">
        <f t="shared" si="177"/>
        <v>0</v>
      </c>
      <c r="V2731" s="7">
        <f t="shared" si="178"/>
        <v>0</v>
      </c>
      <c r="W2731" s="13">
        <v>24258</v>
      </c>
      <c r="X2731" s="13">
        <f t="shared" si="179"/>
        <v>0</v>
      </c>
    </row>
    <row r="2732" spans="1:24" ht="15" hidden="1">
      <c r="A2732" s="9">
        <v>1032411020</v>
      </c>
      <c r="B2732" s="2" t="s">
        <v>27</v>
      </c>
      <c r="C2732" t="s">
        <v>28</v>
      </c>
      <c r="D2732" t="s">
        <v>2519</v>
      </c>
      <c r="E2732">
        <v>2024</v>
      </c>
      <c r="F2732" t="s">
        <v>2866</v>
      </c>
      <c r="G2732" s="7" t="s">
        <v>2769</v>
      </c>
      <c r="N2732" s="7">
        <v>1</v>
      </c>
      <c r="R2732" s="7">
        <v>1</v>
      </c>
      <c r="T2732" s="7">
        <f t="shared" si="180"/>
        <v>2</v>
      </c>
      <c r="U2732" s="7">
        <f t="shared" si="177"/>
        <v>0</v>
      </c>
      <c r="V2732" s="7">
        <f t="shared" si="178"/>
        <v>0</v>
      </c>
      <c r="W2732" s="13">
        <v>13064</v>
      </c>
      <c r="X2732" s="13">
        <f t="shared" si="179"/>
        <v>0</v>
      </c>
    </row>
    <row r="2733" spans="1:24" ht="15" hidden="1">
      <c r="A2733" s="9">
        <v>1032412186</v>
      </c>
      <c r="B2733" s="2" t="s">
        <v>2499</v>
      </c>
      <c r="C2733" t="s">
        <v>1410</v>
      </c>
      <c r="D2733" t="s">
        <v>2519</v>
      </c>
      <c r="E2733">
        <v>2024</v>
      </c>
      <c r="F2733" t="s">
        <v>2866</v>
      </c>
      <c r="G2733" s="7" t="s">
        <v>2770</v>
      </c>
      <c r="J2733" s="7">
        <v>2</v>
      </c>
      <c r="T2733" s="7">
        <f t="shared" si="180"/>
        <v>2</v>
      </c>
      <c r="U2733" s="7">
        <f t="shared" si="177"/>
        <v>0</v>
      </c>
      <c r="V2733" s="7">
        <f t="shared" si="178"/>
        <v>0</v>
      </c>
      <c r="W2733" s="13">
        <v>4240980</v>
      </c>
      <c r="X2733" s="13">
        <f t="shared" si="179"/>
        <v>0</v>
      </c>
    </row>
    <row r="2734" spans="1:24" ht="15" hidden="1">
      <c r="A2734" s="9">
        <v>1032610020</v>
      </c>
      <c r="B2734" s="2" t="s">
        <v>219</v>
      </c>
      <c r="C2734" t="s">
        <v>220</v>
      </c>
      <c r="D2734" t="s">
        <v>2519</v>
      </c>
      <c r="E2734">
        <v>2024</v>
      </c>
      <c r="F2734" t="s">
        <v>2866</v>
      </c>
      <c r="G2734" s="7" t="s">
        <v>2770</v>
      </c>
      <c r="O2734" s="7">
        <v>2</v>
      </c>
      <c r="T2734" s="7">
        <f t="shared" si="180"/>
        <v>2</v>
      </c>
      <c r="U2734" s="7">
        <f t="shared" si="177"/>
        <v>0</v>
      </c>
      <c r="V2734" s="7">
        <f t="shared" si="178"/>
        <v>0</v>
      </c>
      <c r="W2734" s="13">
        <v>3330</v>
      </c>
      <c r="X2734" s="13">
        <f t="shared" si="179"/>
        <v>0</v>
      </c>
    </row>
    <row r="2735" spans="1:24" ht="15" hidden="1">
      <c r="A2735" s="9">
        <v>1032610028</v>
      </c>
      <c r="B2735" s="2" t="s">
        <v>2500</v>
      </c>
      <c r="C2735" t="s">
        <v>202</v>
      </c>
      <c r="D2735" t="s">
        <v>2519</v>
      </c>
      <c r="E2735">
        <v>2024</v>
      </c>
      <c r="F2735" t="s">
        <v>2866</v>
      </c>
      <c r="G2735" s="7" t="s">
        <v>2770</v>
      </c>
      <c r="H2735" s="7">
        <v>1</v>
      </c>
      <c r="I2735" s="7">
        <v>1</v>
      </c>
      <c r="T2735" s="7">
        <f t="shared" si="180"/>
        <v>2</v>
      </c>
      <c r="U2735" s="7">
        <f t="shared" si="177"/>
        <v>0</v>
      </c>
      <c r="V2735" s="7">
        <f t="shared" si="178"/>
        <v>0</v>
      </c>
      <c r="W2735" s="13">
        <v>0</v>
      </c>
      <c r="X2735" s="13">
        <f t="shared" si="179"/>
        <v>0</v>
      </c>
    </row>
    <row r="2736" spans="1:24" ht="15" hidden="1">
      <c r="A2736" s="9">
        <v>1032910908</v>
      </c>
      <c r="B2736" s="2" t="s">
        <v>2501</v>
      </c>
      <c r="C2736" t="s">
        <v>2181</v>
      </c>
      <c r="D2736" t="s">
        <v>2519</v>
      </c>
      <c r="E2736">
        <v>2024</v>
      </c>
      <c r="F2736" t="s">
        <v>2867</v>
      </c>
      <c r="G2736" s="7" t="s">
        <v>2769</v>
      </c>
      <c r="N2736" s="7">
        <v>2</v>
      </c>
      <c r="T2736" s="7">
        <f t="shared" si="180"/>
        <v>2</v>
      </c>
      <c r="U2736" s="7">
        <f t="shared" si="177"/>
        <v>0</v>
      </c>
      <c r="V2736" s="7">
        <f t="shared" si="178"/>
        <v>0</v>
      </c>
      <c r="W2736" s="13">
        <v>1867336</v>
      </c>
      <c r="X2736" s="13">
        <f t="shared" si="179"/>
        <v>0</v>
      </c>
    </row>
    <row r="2737" spans="1:24" ht="15" hidden="1">
      <c r="A2737" s="9">
        <v>1033300001</v>
      </c>
      <c r="B2737" s="2" t="s">
        <v>2502</v>
      </c>
      <c r="C2737" t="s">
        <v>2503</v>
      </c>
      <c r="D2737" t="s">
        <v>2519</v>
      </c>
      <c r="E2737">
        <v>2024</v>
      </c>
      <c r="F2737" t="s">
        <v>2866</v>
      </c>
      <c r="G2737" s="7" t="s">
        <v>2769</v>
      </c>
      <c r="R2737" s="7">
        <v>1</v>
      </c>
      <c r="S2737" s="7">
        <v>1</v>
      </c>
      <c r="T2737" s="7">
        <f t="shared" si="180"/>
        <v>2</v>
      </c>
      <c r="U2737" s="7">
        <f t="shared" si="177"/>
        <v>0</v>
      </c>
      <c r="V2737" s="7">
        <f t="shared" si="178"/>
        <v>0</v>
      </c>
      <c r="W2737" s="13">
        <v>2033756</v>
      </c>
      <c r="X2737" s="13">
        <f t="shared" si="179"/>
        <v>0</v>
      </c>
    </row>
    <row r="2738" spans="1:24" ht="15" hidden="1">
      <c r="A2738" s="9">
        <v>1033310001</v>
      </c>
      <c r="B2738" s="2" t="s">
        <v>2504</v>
      </c>
      <c r="C2738" t="s">
        <v>2503</v>
      </c>
      <c r="D2738" t="s">
        <v>2519</v>
      </c>
      <c r="E2738">
        <v>2024</v>
      </c>
      <c r="F2738" t="s">
        <v>2866</v>
      </c>
      <c r="G2738" s="7" t="s">
        <v>2769</v>
      </c>
      <c r="H2738" s="7">
        <v>1</v>
      </c>
      <c r="J2738" s="7">
        <v>1</v>
      </c>
      <c r="T2738" s="7">
        <f t="shared" si="180"/>
        <v>2</v>
      </c>
      <c r="U2738" s="7">
        <f t="shared" si="177"/>
        <v>0</v>
      </c>
      <c r="V2738" s="7">
        <f t="shared" si="178"/>
        <v>0</v>
      </c>
      <c r="W2738" s="13">
        <v>0</v>
      </c>
      <c r="X2738" s="13">
        <f t="shared" si="179"/>
        <v>0</v>
      </c>
    </row>
    <row r="2739" spans="1:24" ht="15" hidden="1">
      <c r="A2739" s="9">
        <v>1034020233</v>
      </c>
      <c r="B2739" s="2" t="s">
        <v>2048</v>
      </c>
      <c r="C2739" t="s">
        <v>2049</v>
      </c>
      <c r="D2739" t="s">
        <v>2519</v>
      </c>
      <c r="E2739">
        <v>2024</v>
      </c>
      <c r="F2739" t="s">
        <v>2866</v>
      </c>
      <c r="G2739" s="7" t="s">
        <v>2770</v>
      </c>
      <c r="J2739" s="7">
        <v>2</v>
      </c>
      <c r="T2739" s="7">
        <f t="shared" si="180"/>
        <v>2</v>
      </c>
      <c r="U2739" s="7">
        <f t="shared" si="177"/>
        <v>0</v>
      </c>
      <c r="V2739" s="7">
        <f t="shared" si="178"/>
        <v>0</v>
      </c>
      <c r="W2739" s="13">
        <v>123543</v>
      </c>
      <c r="X2739" s="13">
        <f t="shared" si="179"/>
        <v>0</v>
      </c>
    </row>
    <row r="2740" spans="1:24" ht="15" hidden="1">
      <c r="A2740" s="9">
        <v>1031040010</v>
      </c>
      <c r="B2740" s="2" t="s">
        <v>605</v>
      </c>
      <c r="C2740" t="s">
        <v>606</v>
      </c>
      <c r="D2740" t="s">
        <v>2519</v>
      </c>
      <c r="E2740">
        <v>2024</v>
      </c>
      <c r="F2740" t="s">
        <v>2866</v>
      </c>
      <c r="G2740" s="7" t="s">
        <v>2769</v>
      </c>
      <c r="H2740" s="7">
        <v>1</v>
      </c>
      <c r="T2740" s="7">
        <f t="shared" si="180"/>
        <v>1</v>
      </c>
      <c r="U2740" s="7">
        <f t="shared" si="177"/>
        <v>0</v>
      </c>
      <c r="V2740" s="7">
        <f t="shared" si="178"/>
        <v>0</v>
      </c>
      <c r="W2740" s="13">
        <v>216170</v>
      </c>
      <c r="X2740" s="13">
        <f t="shared" si="179"/>
        <v>0</v>
      </c>
    </row>
    <row r="2741" spans="1:24" ht="15" hidden="1">
      <c r="A2741" s="9">
        <v>1031050030</v>
      </c>
      <c r="B2741" s="2" t="s">
        <v>2505</v>
      </c>
      <c r="C2741" t="s">
        <v>85</v>
      </c>
      <c r="D2741" t="s">
        <v>2519</v>
      </c>
      <c r="E2741">
        <v>2024</v>
      </c>
      <c r="F2741" t="s">
        <v>2866</v>
      </c>
      <c r="G2741" s="7" t="s">
        <v>2770</v>
      </c>
      <c r="H2741" s="7">
        <v>1</v>
      </c>
      <c r="T2741" s="7">
        <f t="shared" si="180"/>
        <v>1</v>
      </c>
      <c r="U2741" s="7">
        <f t="shared" si="177"/>
        <v>0</v>
      </c>
      <c r="V2741" s="7">
        <f t="shared" si="178"/>
        <v>0</v>
      </c>
      <c r="W2741" s="13">
        <v>4713</v>
      </c>
      <c r="X2741" s="13">
        <f t="shared" si="179"/>
        <v>0</v>
      </c>
    </row>
    <row r="2742" spans="1:24" ht="15" hidden="1">
      <c r="A2742" s="9">
        <v>1032144011</v>
      </c>
      <c r="B2742" s="2" t="s">
        <v>2506</v>
      </c>
      <c r="C2742" t="s">
        <v>2507</v>
      </c>
      <c r="D2742" t="s">
        <v>2519</v>
      </c>
      <c r="E2742">
        <v>2024</v>
      </c>
      <c r="F2742" t="s">
        <v>2866</v>
      </c>
      <c r="G2742" s="7" t="s">
        <v>2769</v>
      </c>
      <c r="L2742" s="7">
        <v>1</v>
      </c>
      <c r="T2742" s="7">
        <f t="shared" si="180"/>
        <v>1</v>
      </c>
      <c r="U2742" s="7">
        <f t="shared" si="177"/>
        <v>0</v>
      </c>
      <c r="V2742" s="7">
        <f t="shared" si="178"/>
        <v>0</v>
      </c>
      <c r="W2742" s="13">
        <v>335094</v>
      </c>
      <c r="X2742" s="13">
        <f t="shared" si="179"/>
        <v>0</v>
      </c>
    </row>
    <row r="2743" spans="1:24" ht="15" hidden="1">
      <c r="A2743" s="9">
        <v>1032210035</v>
      </c>
      <c r="B2743" s="2" t="s">
        <v>2508</v>
      </c>
      <c r="C2743" t="s">
        <v>2218</v>
      </c>
      <c r="D2743" t="s">
        <v>2519</v>
      </c>
      <c r="E2743">
        <v>2024</v>
      </c>
      <c r="F2743" t="s">
        <v>2866</v>
      </c>
      <c r="G2743" s="7" t="s">
        <v>2769</v>
      </c>
      <c r="P2743" s="7">
        <v>1</v>
      </c>
      <c r="T2743" s="7">
        <f t="shared" si="180"/>
        <v>1</v>
      </c>
      <c r="U2743" s="7">
        <f t="shared" si="177"/>
        <v>0</v>
      </c>
      <c r="V2743" s="7">
        <f t="shared" si="178"/>
        <v>0</v>
      </c>
      <c r="W2743" s="13">
        <v>80124</v>
      </c>
      <c r="X2743" s="13">
        <f t="shared" si="179"/>
        <v>0</v>
      </c>
    </row>
    <row r="2744" spans="1:24" ht="15" hidden="1">
      <c r="A2744" s="9">
        <v>1032210090</v>
      </c>
      <c r="B2744" s="2" t="s">
        <v>2509</v>
      </c>
      <c r="C2744" t="s">
        <v>2395</v>
      </c>
      <c r="D2744" t="s">
        <v>2519</v>
      </c>
      <c r="E2744">
        <v>2024</v>
      </c>
      <c r="F2744" t="s">
        <v>2866</v>
      </c>
      <c r="G2744" s="7" t="s">
        <v>2769</v>
      </c>
      <c r="I2744" s="7">
        <v>1</v>
      </c>
      <c r="M2744" s="7">
        <v>0</v>
      </c>
      <c r="T2744" s="7">
        <f t="shared" si="180"/>
        <v>1</v>
      </c>
      <c r="U2744" s="7">
        <f t="shared" si="177"/>
        <v>0</v>
      </c>
      <c r="V2744" s="7">
        <f t="shared" si="178"/>
        <v>0</v>
      </c>
      <c r="W2744" s="13">
        <v>1130463</v>
      </c>
      <c r="X2744" s="13">
        <f t="shared" si="179"/>
        <v>0</v>
      </c>
    </row>
    <row r="2745" spans="1:24" ht="15" hidden="1">
      <c r="A2745" s="9">
        <v>1032210179</v>
      </c>
      <c r="B2745" s="2" t="s">
        <v>2510</v>
      </c>
      <c r="C2745" t="s">
        <v>2511</v>
      </c>
      <c r="D2745" t="s">
        <v>2519</v>
      </c>
      <c r="E2745">
        <v>2024</v>
      </c>
      <c r="F2745" t="s">
        <v>2866</v>
      </c>
      <c r="G2745" s="7" t="s">
        <v>2769</v>
      </c>
      <c r="M2745" s="7">
        <v>1</v>
      </c>
      <c r="T2745" s="7">
        <f t="shared" si="180"/>
        <v>1</v>
      </c>
      <c r="U2745" s="7">
        <f t="shared" si="177"/>
        <v>0</v>
      </c>
      <c r="V2745" s="7">
        <f t="shared" si="178"/>
        <v>0</v>
      </c>
      <c r="W2745" s="13">
        <v>6212887</v>
      </c>
      <c r="X2745" s="13">
        <f t="shared" si="179"/>
        <v>0</v>
      </c>
    </row>
    <row r="2746" spans="1:24" ht="15" hidden="1">
      <c r="A2746" s="9">
        <v>1032411018</v>
      </c>
      <c r="B2746" s="2" t="s">
        <v>2512</v>
      </c>
      <c r="C2746" t="s">
        <v>155</v>
      </c>
      <c r="D2746" t="s">
        <v>2519</v>
      </c>
      <c r="E2746">
        <v>2024</v>
      </c>
      <c r="F2746" t="s">
        <v>2866</v>
      </c>
      <c r="G2746" s="7" t="s">
        <v>2769</v>
      </c>
      <c r="J2746" s="7">
        <v>1</v>
      </c>
      <c r="T2746" s="7">
        <f t="shared" si="180"/>
        <v>1</v>
      </c>
      <c r="U2746" s="7">
        <f t="shared" si="177"/>
        <v>0</v>
      </c>
      <c r="V2746" s="7">
        <f t="shared" si="178"/>
        <v>0</v>
      </c>
      <c r="W2746" s="13">
        <v>24258</v>
      </c>
      <c r="X2746" s="13">
        <f t="shared" si="179"/>
        <v>0</v>
      </c>
    </row>
    <row r="2747" spans="1:24" ht="15" hidden="1">
      <c r="A2747" s="9">
        <v>1032412025</v>
      </c>
      <c r="B2747" s="2" t="s">
        <v>1529</v>
      </c>
      <c r="C2747" t="s">
        <v>1530</v>
      </c>
      <c r="D2747" t="s">
        <v>2519</v>
      </c>
      <c r="E2747">
        <v>2024</v>
      </c>
      <c r="F2747" t="s">
        <v>2866</v>
      </c>
      <c r="G2747" s="7" t="s">
        <v>2769</v>
      </c>
      <c r="M2747" s="7">
        <v>1</v>
      </c>
      <c r="T2747" s="7">
        <f t="shared" si="180"/>
        <v>1</v>
      </c>
      <c r="U2747" s="7">
        <f t="shared" si="177"/>
        <v>0</v>
      </c>
      <c r="V2747" s="7">
        <f t="shared" si="178"/>
        <v>0</v>
      </c>
      <c r="W2747" s="13">
        <v>81570</v>
      </c>
      <c r="X2747" s="13">
        <f t="shared" si="179"/>
        <v>0</v>
      </c>
    </row>
    <row r="2748" spans="1:24" ht="15" hidden="1">
      <c r="A2748" s="9">
        <v>1032620025</v>
      </c>
      <c r="B2748" s="2" t="s">
        <v>2513</v>
      </c>
      <c r="C2748" t="s">
        <v>136</v>
      </c>
      <c r="D2748" t="s">
        <v>2519</v>
      </c>
      <c r="E2748">
        <v>2024</v>
      </c>
      <c r="F2748" t="s">
        <v>2866</v>
      </c>
      <c r="G2748" s="7" t="s">
        <v>2770</v>
      </c>
      <c r="H2748" s="7">
        <v>1</v>
      </c>
      <c r="T2748" s="7">
        <f t="shared" si="180"/>
        <v>1</v>
      </c>
      <c r="U2748" s="7">
        <f t="shared" si="177"/>
        <v>0</v>
      </c>
      <c r="V2748" s="7">
        <f t="shared" si="178"/>
        <v>0</v>
      </c>
      <c r="W2748" s="13">
        <v>1012</v>
      </c>
      <c r="X2748" s="13">
        <f t="shared" si="179"/>
        <v>0</v>
      </c>
    </row>
    <row r="2749" spans="1:24" ht="15" hidden="1">
      <c r="A2749" s="9">
        <v>1033340023</v>
      </c>
      <c r="B2749" s="2" t="s">
        <v>2514</v>
      </c>
      <c r="C2749" t="s">
        <v>2515</v>
      </c>
      <c r="D2749" t="s">
        <v>2519</v>
      </c>
      <c r="E2749">
        <v>2024</v>
      </c>
      <c r="F2749" t="s">
        <v>2866</v>
      </c>
      <c r="G2749" s="7" t="s">
        <v>2770</v>
      </c>
      <c r="O2749" s="7">
        <v>1</v>
      </c>
      <c r="T2749" s="7">
        <f t="shared" si="180"/>
        <v>1</v>
      </c>
      <c r="U2749" s="7">
        <f t="shared" si="177"/>
        <v>0</v>
      </c>
      <c r="V2749" s="7">
        <f t="shared" si="178"/>
        <v>0</v>
      </c>
      <c r="W2749" s="13">
        <v>54367</v>
      </c>
      <c r="X2749" s="13">
        <f t="shared" si="179"/>
        <v>0</v>
      </c>
    </row>
    <row r="2750" spans="1:24" ht="15" hidden="1">
      <c r="A2750" s="9">
        <v>1033340041</v>
      </c>
      <c r="B2750" s="2" t="s">
        <v>1544</v>
      </c>
      <c r="C2750" t="s">
        <v>1545</v>
      </c>
      <c r="D2750" t="s">
        <v>2519</v>
      </c>
      <c r="E2750">
        <v>2024</v>
      </c>
      <c r="F2750" t="s">
        <v>2866</v>
      </c>
      <c r="G2750" s="7" t="s">
        <v>2770</v>
      </c>
      <c r="L2750" s="7">
        <v>1</v>
      </c>
      <c r="T2750" s="7">
        <f t="shared" si="180"/>
        <v>1</v>
      </c>
      <c r="U2750" s="7">
        <f t="shared" si="177"/>
        <v>0</v>
      </c>
      <c r="V2750" s="7">
        <f t="shared" si="178"/>
        <v>0</v>
      </c>
      <c r="W2750" s="13">
        <v>12405</v>
      </c>
      <c r="X2750" s="13">
        <f t="shared" si="179"/>
        <v>0</v>
      </c>
    </row>
    <row r="2751" spans="1:24" ht="15" hidden="1">
      <c r="A2751" s="9" t="s">
        <v>2874</v>
      </c>
      <c r="B2751" s="2" t="s">
        <v>2516</v>
      </c>
      <c r="C2751" t="s">
        <v>2517</v>
      </c>
      <c r="D2751" t="s">
        <v>2519</v>
      </c>
      <c r="E2751">
        <v>2024</v>
      </c>
      <c r="F2751" t="s">
        <v>2866</v>
      </c>
      <c r="G2751" s="7" t="s">
        <v>2769</v>
      </c>
      <c r="H2751" s="7">
        <v>0</v>
      </c>
      <c r="J2751" s="7">
        <v>0</v>
      </c>
      <c r="N2751" s="7">
        <v>0</v>
      </c>
      <c r="T2751" s="7">
        <f t="shared" si="180"/>
        <v>0</v>
      </c>
      <c r="U2751" s="7">
        <f t="shared" si="177"/>
        <v>0</v>
      </c>
      <c r="V2751" s="7">
        <f t="shared" si="178"/>
        <v>0</v>
      </c>
      <c r="W2751" s="13">
        <v>589574</v>
      </c>
      <c r="X2751" s="13">
        <f t="shared" si="179"/>
        <v>0</v>
      </c>
    </row>
    <row r="2752" spans="1:24" ht="15" hidden="1">
      <c r="A2752" s="9">
        <v>1032210011</v>
      </c>
      <c r="B2752" s="2" t="s">
        <v>2518</v>
      </c>
      <c r="C2752" t="s">
        <v>2343</v>
      </c>
      <c r="D2752" t="s">
        <v>2519</v>
      </c>
      <c r="E2752">
        <v>2024</v>
      </c>
      <c r="F2752" t="s">
        <v>2866</v>
      </c>
      <c r="G2752" s="7" t="s">
        <v>2769</v>
      </c>
      <c r="S2752" s="7">
        <v>0</v>
      </c>
      <c r="T2752" s="7">
        <f t="shared" si="180"/>
        <v>0</v>
      </c>
      <c r="U2752" s="7">
        <f t="shared" si="177"/>
        <v>0</v>
      </c>
      <c r="V2752" s="7">
        <f t="shared" si="178"/>
        <v>0</v>
      </c>
      <c r="W2752" s="13">
        <v>58746</v>
      </c>
      <c r="X2752" s="13">
        <f t="shared" si="179"/>
        <v>0</v>
      </c>
    </row>
    <row r="2753" spans="1:24" ht="15">
      <c r="A2753" s="9">
        <v>1034020007</v>
      </c>
      <c r="B2753" s="2" t="s">
        <v>2599</v>
      </c>
      <c r="C2753" t="s">
        <v>2600</v>
      </c>
      <c r="D2753" t="s">
        <v>2116</v>
      </c>
      <c r="E2753">
        <v>2025</v>
      </c>
      <c r="F2753" t="s">
        <v>2866</v>
      </c>
      <c r="G2753" s="7" t="s">
        <v>2770</v>
      </c>
      <c r="H2753" s="5"/>
      <c r="I2753" s="5">
        <v>1</v>
      </c>
      <c r="J2753" s="5"/>
      <c r="K2753" s="5">
        <v>1</v>
      </c>
      <c r="L2753" s="5">
        <v>1</v>
      </c>
      <c r="M2753" s="5">
        <v>3</v>
      </c>
      <c r="N2753" s="5">
        <v>4</v>
      </c>
      <c r="O2753" s="5"/>
      <c r="P2753" s="5">
        <v>2</v>
      </c>
      <c r="Q2753" s="5">
        <v>1</v>
      </c>
      <c r="R2753" s="5"/>
      <c r="S2753" s="5"/>
      <c r="T2753" s="7">
        <f t="shared" si="180"/>
        <v>13</v>
      </c>
      <c r="U2753" s="7">
        <f t="shared" si="177"/>
        <v>1</v>
      </c>
      <c r="V2753" s="7">
        <f t="shared" si="178"/>
        <v>7</v>
      </c>
      <c r="W2753" s="13"/>
      <c r="X2753" s="13">
        <f t="shared" si="179"/>
        <v>0</v>
      </c>
    </row>
    <row r="2754" spans="1:24" ht="15">
      <c r="A2754" s="9">
        <v>1034010178</v>
      </c>
      <c r="B2754" s="2" t="s">
        <v>2040</v>
      </c>
      <c r="C2754" t="s">
        <v>2041</v>
      </c>
      <c r="D2754" t="s">
        <v>2116</v>
      </c>
      <c r="E2754">
        <v>2025</v>
      </c>
      <c r="F2754" t="s">
        <v>2866</v>
      </c>
      <c r="G2754" s="7" t="s">
        <v>2770</v>
      </c>
      <c r="H2754" s="5"/>
      <c r="I2754" s="5"/>
      <c r="J2754" s="5"/>
      <c r="K2754" s="5"/>
      <c r="L2754" s="5"/>
      <c r="M2754" s="5">
        <v>1</v>
      </c>
      <c r="N2754" s="5"/>
      <c r="O2754" s="5">
        <v>2</v>
      </c>
      <c r="P2754" s="5">
        <v>2</v>
      </c>
      <c r="Q2754" s="5">
        <v>3</v>
      </c>
      <c r="R2754" s="5">
        <v>1</v>
      </c>
      <c r="S2754" s="5">
        <v>3</v>
      </c>
      <c r="T2754" s="7">
        <f t="shared" si="180"/>
        <v>12</v>
      </c>
      <c r="U2754" s="7">
        <f t="shared" ref="U2754:U2817" si="181">+ROUND(T2754/12,0)</f>
        <v>1</v>
      </c>
      <c r="V2754" s="7">
        <f t="shared" ref="V2754:V2817" si="182">+IF(F2754="",U2754*7,U2754*2)</f>
        <v>7</v>
      </c>
      <c r="W2754" s="13"/>
      <c r="X2754" s="13">
        <f t="shared" ref="X2754:X2817" si="183">+V2754*W2754</f>
        <v>0</v>
      </c>
    </row>
    <row r="2755" spans="1:24" ht="15">
      <c r="A2755" s="9">
        <v>1031040090</v>
      </c>
      <c r="B2755" s="2" t="s">
        <v>2636</v>
      </c>
      <c r="C2755" t="s">
        <v>2637</v>
      </c>
      <c r="D2755" t="s">
        <v>2116</v>
      </c>
      <c r="E2755">
        <v>2025</v>
      </c>
      <c r="F2755" t="s">
        <v>2866</v>
      </c>
      <c r="G2755" s="7" t="s">
        <v>2770</v>
      </c>
      <c r="H2755" s="5"/>
      <c r="I2755" s="5"/>
      <c r="J2755" s="5"/>
      <c r="K2755" s="5"/>
      <c r="L2755" s="5"/>
      <c r="M2755" s="5"/>
      <c r="N2755" s="5">
        <v>1</v>
      </c>
      <c r="O2755" s="5"/>
      <c r="P2755" s="5">
        <v>3</v>
      </c>
      <c r="Q2755" s="5">
        <v>1</v>
      </c>
      <c r="R2755" s="5"/>
      <c r="S2755" s="5"/>
      <c r="T2755" s="7">
        <f t="shared" si="180"/>
        <v>5</v>
      </c>
      <c r="U2755" s="7">
        <f t="shared" si="181"/>
        <v>0</v>
      </c>
      <c r="V2755" s="7">
        <f t="shared" si="182"/>
        <v>0</v>
      </c>
      <c r="W2755" s="13">
        <v>24955</v>
      </c>
      <c r="X2755" s="13">
        <f t="shared" si="183"/>
        <v>0</v>
      </c>
    </row>
    <row r="2756" spans="1:24" ht="15">
      <c r="A2756" s="9">
        <v>1031440036</v>
      </c>
      <c r="B2756" s="2" t="s">
        <v>1707</v>
      </c>
      <c r="C2756" t="s">
        <v>1708</v>
      </c>
      <c r="D2756" t="s">
        <v>2116</v>
      </c>
      <c r="E2756">
        <v>2025</v>
      </c>
      <c r="F2756" t="s">
        <v>2866</v>
      </c>
      <c r="G2756" s="7" t="s">
        <v>2769</v>
      </c>
      <c r="H2756" s="5"/>
      <c r="I2756" s="5">
        <v>1</v>
      </c>
      <c r="J2756" s="5"/>
      <c r="K2756" s="5"/>
      <c r="L2756" s="5"/>
      <c r="M2756" s="5">
        <v>2</v>
      </c>
      <c r="N2756" s="5"/>
      <c r="O2756" s="5"/>
      <c r="P2756" s="5">
        <v>1</v>
      </c>
      <c r="Q2756" s="5"/>
      <c r="R2756" s="5">
        <v>1</v>
      </c>
      <c r="S2756" s="5"/>
      <c r="T2756" s="7">
        <f t="shared" si="180"/>
        <v>5</v>
      </c>
      <c r="U2756" s="7">
        <f t="shared" si="181"/>
        <v>0</v>
      </c>
      <c r="V2756" s="7">
        <f t="shared" si="182"/>
        <v>0</v>
      </c>
      <c r="W2756" s="13">
        <v>89904</v>
      </c>
      <c r="X2756" s="13">
        <f t="shared" si="183"/>
        <v>0</v>
      </c>
    </row>
    <row r="2757" spans="1:24" ht="15">
      <c r="A2757" s="9">
        <v>1032130026</v>
      </c>
      <c r="B2757" s="2" t="s">
        <v>1851</v>
      </c>
      <c r="C2757" t="s">
        <v>1852</v>
      </c>
      <c r="D2757" t="s">
        <v>2116</v>
      </c>
      <c r="E2757">
        <v>2025</v>
      </c>
      <c r="F2757" t="s">
        <v>2866</v>
      </c>
      <c r="G2757" s="7" t="s">
        <v>2770</v>
      </c>
      <c r="H2757" s="5">
        <v>5</v>
      </c>
      <c r="I2757" s="5"/>
      <c r="J2757" s="5"/>
      <c r="K2757" s="5"/>
      <c r="L2757" s="5"/>
      <c r="M2757" s="5"/>
      <c r="N2757" s="5"/>
      <c r="O2757" s="5"/>
      <c r="P2757" s="5"/>
      <c r="Q2757" s="5"/>
      <c r="R2757" s="5"/>
      <c r="S2757" s="5"/>
      <c r="T2757" s="7">
        <f t="shared" si="180"/>
        <v>5</v>
      </c>
      <c r="U2757" s="7">
        <f t="shared" si="181"/>
        <v>0</v>
      </c>
      <c r="V2757" s="7">
        <f t="shared" si="182"/>
        <v>0</v>
      </c>
      <c r="W2757" s="13">
        <v>399</v>
      </c>
      <c r="X2757" s="13">
        <f t="shared" si="183"/>
        <v>0</v>
      </c>
    </row>
    <row r="2758" spans="1:24" ht="15">
      <c r="A2758" s="9">
        <v>1032130075</v>
      </c>
      <c r="B2758" s="2" t="s">
        <v>1900</v>
      </c>
      <c r="C2758" t="s">
        <v>1901</v>
      </c>
      <c r="D2758" t="s">
        <v>2116</v>
      </c>
      <c r="E2758">
        <v>2025</v>
      </c>
      <c r="F2758" t="s">
        <v>2866</v>
      </c>
      <c r="G2758" s="7" t="s">
        <v>2769</v>
      </c>
      <c r="H2758" s="5"/>
      <c r="I2758" s="5"/>
      <c r="J2758" s="5">
        <v>1</v>
      </c>
      <c r="K2758" s="5">
        <v>1</v>
      </c>
      <c r="L2758" s="5">
        <v>1</v>
      </c>
      <c r="M2758" s="5"/>
      <c r="N2758" s="5">
        <v>1</v>
      </c>
      <c r="O2758" s="5"/>
      <c r="P2758" s="5"/>
      <c r="Q2758" s="5">
        <v>1</v>
      </c>
      <c r="R2758" s="5"/>
      <c r="S2758" s="5"/>
      <c r="T2758" s="7">
        <f t="shared" si="180"/>
        <v>5</v>
      </c>
      <c r="U2758" s="7">
        <f t="shared" si="181"/>
        <v>0</v>
      </c>
      <c r="V2758" s="7">
        <f t="shared" si="182"/>
        <v>0</v>
      </c>
      <c r="W2758" s="13">
        <v>1174578</v>
      </c>
      <c r="X2758" s="13">
        <f t="shared" si="183"/>
        <v>0</v>
      </c>
    </row>
    <row r="2759" spans="1:24" ht="15">
      <c r="A2759" s="9">
        <v>1032210120</v>
      </c>
      <c r="B2759" s="2" t="s">
        <v>2638</v>
      </c>
      <c r="C2759" t="s">
        <v>2639</v>
      </c>
      <c r="D2759" t="s">
        <v>2116</v>
      </c>
      <c r="E2759">
        <v>2025</v>
      </c>
      <c r="F2759" t="s">
        <v>2866</v>
      </c>
      <c r="G2759" s="7" t="s">
        <v>2770</v>
      </c>
      <c r="H2759" s="5"/>
      <c r="I2759" s="5"/>
      <c r="J2759" s="5"/>
      <c r="K2759" s="5"/>
      <c r="L2759" s="5"/>
      <c r="M2759" s="5"/>
      <c r="N2759" s="5"/>
      <c r="O2759" s="5"/>
      <c r="P2759" s="5"/>
      <c r="Q2759" s="5"/>
      <c r="R2759" s="5">
        <v>5</v>
      </c>
      <c r="S2759" s="5"/>
      <c r="T2759" s="7">
        <f t="shared" si="180"/>
        <v>5</v>
      </c>
      <c r="U2759" s="7">
        <f t="shared" si="181"/>
        <v>0</v>
      </c>
      <c r="V2759" s="7">
        <f t="shared" si="182"/>
        <v>0</v>
      </c>
      <c r="W2759" s="13">
        <v>2531</v>
      </c>
      <c r="X2759" s="13">
        <f t="shared" si="183"/>
        <v>0</v>
      </c>
    </row>
    <row r="2760" spans="1:24" ht="15">
      <c r="A2760" s="9">
        <v>1032910056</v>
      </c>
      <c r="B2760" s="2" t="s">
        <v>2640</v>
      </c>
      <c r="C2760" t="s">
        <v>2641</v>
      </c>
      <c r="D2760" t="s">
        <v>2116</v>
      </c>
      <c r="E2760">
        <v>2025</v>
      </c>
      <c r="F2760" t="s">
        <v>2866</v>
      </c>
      <c r="G2760" s="7" t="s">
        <v>2769</v>
      </c>
      <c r="H2760" s="5"/>
      <c r="I2760" s="5"/>
      <c r="J2760" s="5"/>
      <c r="K2760" s="5"/>
      <c r="L2760" s="5"/>
      <c r="M2760" s="5"/>
      <c r="N2760" s="5"/>
      <c r="O2760" s="5"/>
      <c r="P2760" s="5">
        <v>5</v>
      </c>
      <c r="Q2760" s="5"/>
      <c r="R2760" s="5"/>
      <c r="S2760" s="5"/>
      <c r="T2760" s="7">
        <f t="shared" si="180"/>
        <v>5</v>
      </c>
      <c r="U2760" s="7">
        <f t="shared" si="181"/>
        <v>0</v>
      </c>
      <c r="V2760" s="7">
        <f t="shared" si="182"/>
        <v>0</v>
      </c>
      <c r="W2760" s="13">
        <v>555620</v>
      </c>
      <c r="X2760" s="13">
        <f t="shared" si="183"/>
        <v>0</v>
      </c>
    </row>
    <row r="2761" spans="1:24" ht="15">
      <c r="A2761" s="9">
        <v>1033350002</v>
      </c>
      <c r="B2761" s="2" t="s">
        <v>2642</v>
      </c>
      <c r="C2761" t="s">
        <v>2643</v>
      </c>
      <c r="D2761" t="s">
        <v>2116</v>
      </c>
      <c r="E2761">
        <v>2025</v>
      </c>
      <c r="F2761" t="s">
        <v>2866</v>
      </c>
      <c r="G2761" s="7" t="s">
        <v>2769</v>
      </c>
      <c r="H2761" s="5"/>
      <c r="I2761" s="5"/>
      <c r="J2761" s="5"/>
      <c r="K2761" s="5"/>
      <c r="L2761" s="5"/>
      <c r="M2761" s="5"/>
      <c r="N2761" s="5"/>
      <c r="O2761" s="5"/>
      <c r="P2761" s="5"/>
      <c r="Q2761" s="5">
        <v>2</v>
      </c>
      <c r="R2761" s="5">
        <v>3</v>
      </c>
      <c r="S2761" s="5"/>
      <c r="T2761" s="7">
        <f t="shared" si="180"/>
        <v>5</v>
      </c>
      <c r="U2761" s="7">
        <f t="shared" si="181"/>
        <v>0</v>
      </c>
      <c r="V2761" s="7">
        <f t="shared" si="182"/>
        <v>0</v>
      </c>
      <c r="W2761" s="13">
        <v>28889</v>
      </c>
      <c r="X2761" s="13">
        <f t="shared" si="183"/>
        <v>0</v>
      </c>
    </row>
    <row r="2762" spans="1:24" ht="15">
      <c r="A2762" s="9">
        <v>1034020092</v>
      </c>
      <c r="B2762" s="2" t="s">
        <v>2644</v>
      </c>
      <c r="C2762" t="s">
        <v>2645</v>
      </c>
      <c r="D2762" t="s">
        <v>2116</v>
      </c>
      <c r="E2762">
        <v>2025</v>
      </c>
      <c r="F2762" t="s">
        <v>2866</v>
      </c>
      <c r="G2762" s="7" t="s">
        <v>2770</v>
      </c>
      <c r="H2762" s="5"/>
      <c r="I2762" s="5"/>
      <c r="J2762" s="5"/>
      <c r="K2762" s="5"/>
      <c r="L2762" s="5"/>
      <c r="M2762" s="5"/>
      <c r="N2762" s="5">
        <v>1</v>
      </c>
      <c r="O2762" s="5">
        <v>2</v>
      </c>
      <c r="P2762" s="5"/>
      <c r="Q2762" s="5">
        <v>1</v>
      </c>
      <c r="R2762" s="5">
        <v>1</v>
      </c>
      <c r="S2762" s="5"/>
      <c r="T2762" s="7">
        <f t="shared" si="180"/>
        <v>5</v>
      </c>
      <c r="U2762" s="7">
        <f t="shared" si="181"/>
        <v>0</v>
      </c>
      <c r="V2762" s="7">
        <f t="shared" si="182"/>
        <v>0</v>
      </c>
      <c r="W2762" s="13">
        <v>59940</v>
      </c>
      <c r="X2762" s="13">
        <f t="shared" si="183"/>
        <v>0</v>
      </c>
    </row>
    <row r="2763" spans="1:24" ht="15">
      <c r="A2763" s="9">
        <v>1034020094</v>
      </c>
      <c r="B2763" s="2" t="s">
        <v>2042</v>
      </c>
      <c r="C2763" t="s">
        <v>2043</v>
      </c>
      <c r="D2763" t="s">
        <v>2116</v>
      </c>
      <c r="E2763">
        <v>2025</v>
      </c>
      <c r="F2763" t="s">
        <v>2866</v>
      </c>
      <c r="G2763" s="7" t="s">
        <v>2770</v>
      </c>
      <c r="H2763" s="5"/>
      <c r="I2763" s="5"/>
      <c r="J2763" s="5"/>
      <c r="K2763" s="5">
        <v>1</v>
      </c>
      <c r="L2763" s="5"/>
      <c r="M2763" s="5">
        <v>1</v>
      </c>
      <c r="N2763" s="5"/>
      <c r="O2763" s="5">
        <v>1</v>
      </c>
      <c r="P2763" s="5"/>
      <c r="Q2763" s="5">
        <v>1</v>
      </c>
      <c r="R2763" s="5">
        <v>1</v>
      </c>
      <c r="S2763" s="5"/>
      <c r="T2763" s="7">
        <f t="shared" si="180"/>
        <v>5</v>
      </c>
      <c r="U2763" s="7">
        <f t="shared" si="181"/>
        <v>0</v>
      </c>
      <c r="V2763" s="7">
        <f t="shared" si="182"/>
        <v>0</v>
      </c>
      <c r="W2763" s="13">
        <v>71081</v>
      </c>
      <c r="X2763" s="13">
        <f t="shared" si="183"/>
        <v>0</v>
      </c>
    </row>
    <row r="2764" spans="1:24" ht="15">
      <c r="A2764" s="9" t="s">
        <v>2858</v>
      </c>
      <c r="B2764" s="2" t="s">
        <v>1963</v>
      </c>
      <c r="C2764" t="s">
        <v>1964</v>
      </c>
      <c r="D2764" t="s">
        <v>2116</v>
      </c>
      <c r="E2764">
        <v>2025</v>
      </c>
      <c r="F2764" t="s">
        <v>2866</v>
      </c>
      <c r="G2764" s="7" t="s">
        <v>2770</v>
      </c>
      <c r="H2764" s="5"/>
      <c r="I2764" s="5"/>
      <c r="J2764" s="5"/>
      <c r="K2764" s="5">
        <v>1</v>
      </c>
      <c r="L2764" s="5"/>
      <c r="M2764" s="5"/>
      <c r="N2764" s="5">
        <v>1</v>
      </c>
      <c r="O2764" s="5">
        <v>2</v>
      </c>
      <c r="P2764" s="5"/>
      <c r="Q2764" s="5"/>
      <c r="R2764" s="5"/>
      <c r="S2764" s="5"/>
      <c r="T2764" s="7">
        <f t="shared" si="180"/>
        <v>4</v>
      </c>
      <c r="U2764" s="7">
        <f t="shared" si="181"/>
        <v>0</v>
      </c>
      <c r="V2764" s="7">
        <f t="shared" si="182"/>
        <v>0</v>
      </c>
      <c r="W2764" s="13">
        <v>4085</v>
      </c>
      <c r="X2764" s="13">
        <f t="shared" si="183"/>
        <v>0</v>
      </c>
    </row>
    <row r="2765" spans="1:24" ht="15">
      <c r="A2765" s="9" t="s">
        <v>2787</v>
      </c>
      <c r="B2765" s="2" t="s">
        <v>1443</v>
      </c>
      <c r="C2765" t="s">
        <v>1444</v>
      </c>
      <c r="D2765" t="s">
        <v>2116</v>
      </c>
      <c r="E2765">
        <v>2025</v>
      </c>
      <c r="F2765" t="s">
        <v>2866</v>
      </c>
      <c r="G2765" s="7" t="s">
        <v>2770</v>
      </c>
      <c r="H2765" s="5"/>
      <c r="I2765" s="5">
        <v>1</v>
      </c>
      <c r="J2765" s="5">
        <v>1</v>
      </c>
      <c r="K2765" s="5">
        <v>2</v>
      </c>
      <c r="L2765" s="5"/>
      <c r="M2765" s="5"/>
      <c r="N2765" s="5"/>
      <c r="O2765" s="5"/>
      <c r="P2765" s="5"/>
      <c r="Q2765" s="5"/>
      <c r="R2765" s="5"/>
      <c r="S2765" s="5"/>
      <c r="T2765" s="7">
        <f t="shared" si="180"/>
        <v>4</v>
      </c>
      <c r="U2765" s="7">
        <f t="shared" si="181"/>
        <v>0</v>
      </c>
      <c r="V2765" s="7">
        <f t="shared" si="182"/>
        <v>0</v>
      </c>
      <c r="W2765" s="13">
        <v>4572</v>
      </c>
      <c r="X2765" s="13">
        <f t="shared" si="183"/>
        <v>0</v>
      </c>
    </row>
    <row r="2766" spans="1:24" ht="15">
      <c r="A2766" s="9">
        <v>1031012108</v>
      </c>
      <c r="B2766" s="2" t="s">
        <v>1886</v>
      </c>
      <c r="C2766" t="s">
        <v>1887</v>
      </c>
      <c r="D2766" t="s">
        <v>2116</v>
      </c>
      <c r="E2766">
        <v>2025</v>
      </c>
      <c r="F2766" t="s">
        <v>2866</v>
      </c>
      <c r="G2766" s="7" t="s">
        <v>2769</v>
      </c>
      <c r="H2766" s="5"/>
      <c r="I2766" s="5"/>
      <c r="J2766" s="5"/>
      <c r="K2766" s="5">
        <v>2</v>
      </c>
      <c r="L2766" s="5"/>
      <c r="M2766" s="5"/>
      <c r="N2766" s="5">
        <v>1</v>
      </c>
      <c r="O2766" s="5">
        <v>1</v>
      </c>
      <c r="P2766" s="5"/>
      <c r="Q2766" s="5"/>
      <c r="R2766" s="5"/>
      <c r="S2766" s="5"/>
      <c r="T2766" s="7">
        <f t="shared" si="180"/>
        <v>4</v>
      </c>
      <c r="U2766" s="7">
        <f t="shared" si="181"/>
        <v>0</v>
      </c>
      <c r="V2766" s="7">
        <f t="shared" si="182"/>
        <v>0</v>
      </c>
      <c r="W2766" s="13">
        <v>86765</v>
      </c>
      <c r="X2766" s="13">
        <f t="shared" si="183"/>
        <v>0</v>
      </c>
    </row>
    <row r="2767" spans="1:24" ht="15">
      <c r="A2767" s="9">
        <v>1031050090</v>
      </c>
      <c r="B2767" s="2" t="s">
        <v>1922</v>
      </c>
      <c r="C2767" t="s">
        <v>1923</v>
      </c>
      <c r="D2767" t="s">
        <v>2116</v>
      </c>
      <c r="E2767">
        <v>2025</v>
      </c>
      <c r="F2767" t="s">
        <v>2866</v>
      </c>
      <c r="G2767" s="7" t="s">
        <v>2770</v>
      </c>
      <c r="H2767" s="5"/>
      <c r="I2767" s="5"/>
      <c r="J2767" s="5"/>
      <c r="K2767" s="5"/>
      <c r="L2767" s="5"/>
      <c r="M2767" s="5"/>
      <c r="N2767" s="5">
        <v>4</v>
      </c>
      <c r="O2767" s="5"/>
      <c r="P2767" s="5"/>
      <c r="Q2767" s="5"/>
      <c r="R2767" s="5"/>
      <c r="S2767" s="5"/>
      <c r="T2767" s="7">
        <f t="shared" si="180"/>
        <v>4</v>
      </c>
      <c r="U2767" s="7">
        <f t="shared" si="181"/>
        <v>0</v>
      </c>
      <c r="V2767" s="7">
        <f t="shared" si="182"/>
        <v>0</v>
      </c>
      <c r="W2767" s="13">
        <v>265</v>
      </c>
      <c r="X2767" s="13">
        <f t="shared" si="183"/>
        <v>0</v>
      </c>
    </row>
    <row r="2768" spans="1:24" ht="15">
      <c r="A2768" s="9">
        <v>1031810120</v>
      </c>
      <c r="B2768" s="2" t="s">
        <v>1865</v>
      </c>
      <c r="C2768" t="s">
        <v>1866</v>
      </c>
      <c r="D2768" t="s">
        <v>2116</v>
      </c>
      <c r="E2768">
        <v>2025</v>
      </c>
      <c r="F2768" t="s">
        <v>2866</v>
      </c>
      <c r="G2768" s="7" t="s">
        <v>2770</v>
      </c>
      <c r="H2768" s="5"/>
      <c r="I2768" s="5"/>
      <c r="J2768" s="5"/>
      <c r="K2768" s="5"/>
      <c r="L2768" s="5"/>
      <c r="M2768" s="5"/>
      <c r="N2768" s="5">
        <v>1</v>
      </c>
      <c r="O2768" s="5"/>
      <c r="P2768" s="5">
        <v>1</v>
      </c>
      <c r="Q2768" s="5">
        <v>1</v>
      </c>
      <c r="R2768" s="5">
        <v>1</v>
      </c>
      <c r="S2768" s="5"/>
      <c r="T2768" s="7">
        <f t="shared" si="180"/>
        <v>4</v>
      </c>
      <c r="U2768" s="7">
        <f t="shared" si="181"/>
        <v>0</v>
      </c>
      <c r="V2768" s="7">
        <f t="shared" si="182"/>
        <v>0</v>
      </c>
      <c r="W2768" s="13">
        <v>38571</v>
      </c>
      <c r="X2768" s="13">
        <f t="shared" si="183"/>
        <v>0</v>
      </c>
    </row>
    <row r="2769" spans="1:24" ht="15">
      <c r="A2769" s="9">
        <v>1031870021</v>
      </c>
      <c r="B2769" s="2" t="s">
        <v>1743</v>
      </c>
      <c r="C2769" t="s">
        <v>1744</v>
      </c>
      <c r="D2769" t="s">
        <v>2116</v>
      </c>
      <c r="E2769">
        <v>2025</v>
      </c>
      <c r="F2769" t="s">
        <v>2866</v>
      </c>
      <c r="G2769" s="7" t="s">
        <v>2769</v>
      </c>
      <c r="H2769" s="5"/>
      <c r="I2769" s="5"/>
      <c r="J2769" s="5"/>
      <c r="K2769" s="5"/>
      <c r="L2769" s="5">
        <v>1</v>
      </c>
      <c r="M2769" s="5">
        <v>1</v>
      </c>
      <c r="N2769" s="5">
        <v>0</v>
      </c>
      <c r="O2769" s="5"/>
      <c r="P2769" s="5"/>
      <c r="Q2769" s="5"/>
      <c r="R2769" s="5">
        <v>1</v>
      </c>
      <c r="S2769" s="5">
        <v>1</v>
      </c>
      <c r="T2769" s="7">
        <f t="shared" si="180"/>
        <v>4</v>
      </c>
      <c r="U2769" s="7">
        <f t="shared" si="181"/>
        <v>0</v>
      </c>
      <c r="V2769" s="7">
        <f t="shared" si="182"/>
        <v>0</v>
      </c>
      <c r="W2769" s="13">
        <v>3362</v>
      </c>
      <c r="X2769" s="13">
        <f t="shared" si="183"/>
        <v>0</v>
      </c>
    </row>
    <row r="2770" spans="1:24" ht="15">
      <c r="A2770" s="9">
        <v>1032210180</v>
      </c>
      <c r="B2770" s="2" t="s">
        <v>2080</v>
      </c>
      <c r="C2770" t="s">
        <v>2081</v>
      </c>
      <c r="D2770" t="s">
        <v>2116</v>
      </c>
      <c r="E2770">
        <v>2025</v>
      </c>
      <c r="F2770" t="s">
        <v>2866</v>
      </c>
      <c r="G2770" s="7" t="s">
        <v>2769</v>
      </c>
      <c r="H2770" s="5"/>
      <c r="I2770" s="5"/>
      <c r="J2770" s="5"/>
      <c r="K2770" s="5"/>
      <c r="L2770" s="5"/>
      <c r="M2770" s="5"/>
      <c r="N2770" s="5"/>
      <c r="O2770" s="5"/>
      <c r="P2770" s="5"/>
      <c r="Q2770" s="5">
        <v>2</v>
      </c>
      <c r="R2770" s="5">
        <v>2</v>
      </c>
      <c r="S2770" s="5"/>
      <c r="T2770" s="7">
        <f t="shared" si="180"/>
        <v>4</v>
      </c>
      <c r="U2770" s="7">
        <f t="shared" si="181"/>
        <v>0</v>
      </c>
      <c r="V2770" s="7">
        <f t="shared" si="182"/>
        <v>0</v>
      </c>
      <c r="W2770" s="13">
        <v>941144</v>
      </c>
      <c r="X2770" s="13">
        <f t="shared" si="183"/>
        <v>0</v>
      </c>
    </row>
    <row r="2771" spans="1:24" ht="15">
      <c r="A2771" s="9" t="s">
        <v>2882</v>
      </c>
      <c r="B2771" s="2" t="s">
        <v>1943</v>
      </c>
      <c r="C2771" t="s">
        <v>1944</v>
      </c>
      <c r="D2771" t="s">
        <v>2116</v>
      </c>
      <c r="E2771">
        <v>2025</v>
      </c>
      <c r="F2771" t="s">
        <v>2866</v>
      </c>
      <c r="G2771" s="7" t="s">
        <v>2770</v>
      </c>
      <c r="H2771" s="5"/>
      <c r="I2771" s="5"/>
      <c r="J2771" s="5"/>
      <c r="K2771" s="5"/>
      <c r="L2771" s="5"/>
      <c r="M2771" s="5"/>
      <c r="N2771" s="5"/>
      <c r="O2771" s="5"/>
      <c r="P2771" s="5"/>
      <c r="Q2771" s="5"/>
      <c r="R2771" s="5">
        <v>4</v>
      </c>
      <c r="S2771" s="5"/>
      <c r="T2771" s="7">
        <f t="shared" si="180"/>
        <v>4</v>
      </c>
      <c r="U2771" s="7">
        <f t="shared" si="181"/>
        <v>0</v>
      </c>
      <c r="V2771" s="7">
        <f t="shared" si="182"/>
        <v>0</v>
      </c>
      <c r="W2771" s="13">
        <v>23326769</v>
      </c>
      <c r="X2771" s="13">
        <f t="shared" si="183"/>
        <v>0</v>
      </c>
    </row>
    <row r="2772" spans="1:24" ht="15">
      <c r="A2772" s="9">
        <v>1032412137</v>
      </c>
      <c r="B2772" s="2" t="s">
        <v>1397</v>
      </c>
      <c r="C2772" t="s">
        <v>1398</v>
      </c>
      <c r="D2772" t="s">
        <v>2116</v>
      </c>
      <c r="E2772">
        <v>2025</v>
      </c>
      <c r="F2772" t="s">
        <v>2866</v>
      </c>
      <c r="G2772" s="7" t="s">
        <v>2769</v>
      </c>
      <c r="H2772" s="5"/>
      <c r="I2772" s="5"/>
      <c r="J2772" s="5"/>
      <c r="K2772" s="5"/>
      <c r="L2772" s="5"/>
      <c r="M2772" s="5">
        <v>4</v>
      </c>
      <c r="N2772" s="5"/>
      <c r="O2772" s="5"/>
      <c r="P2772" s="5"/>
      <c r="Q2772" s="5"/>
      <c r="R2772" s="5"/>
      <c r="S2772" s="5"/>
      <c r="T2772" s="7">
        <f t="shared" si="180"/>
        <v>4</v>
      </c>
      <c r="U2772" s="7">
        <f t="shared" si="181"/>
        <v>0</v>
      </c>
      <c r="V2772" s="7">
        <f t="shared" si="182"/>
        <v>0</v>
      </c>
      <c r="W2772" s="13">
        <v>1180690</v>
      </c>
      <c r="X2772" s="13">
        <f t="shared" si="183"/>
        <v>0</v>
      </c>
    </row>
    <row r="2773" spans="1:24" ht="15">
      <c r="A2773" s="9">
        <v>1033220006</v>
      </c>
      <c r="B2773" s="2" t="s">
        <v>1372</v>
      </c>
      <c r="C2773" t="s">
        <v>1373</v>
      </c>
      <c r="D2773" t="s">
        <v>2116</v>
      </c>
      <c r="E2773">
        <v>2025</v>
      </c>
      <c r="F2773" t="s">
        <v>2866</v>
      </c>
      <c r="G2773" s="7" t="s">
        <v>2770</v>
      </c>
      <c r="H2773" s="5"/>
      <c r="I2773" s="5"/>
      <c r="J2773" s="5">
        <v>3</v>
      </c>
      <c r="K2773" s="5">
        <v>1</v>
      </c>
      <c r="L2773" s="5"/>
      <c r="M2773" s="5"/>
      <c r="N2773" s="5"/>
      <c r="O2773" s="5"/>
      <c r="P2773" s="5"/>
      <c r="Q2773" s="5"/>
      <c r="R2773" s="5"/>
      <c r="S2773" s="5"/>
      <c r="T2773" s="7">
        <f t="shared" si="180"/>
        <v>4</v>
      </c>
      <c r="U2773" s="7">
        <f t="shared" si="181"/>
        <v>0</v>
      </c>
      <c r="V2773" s="7">
        <f t="shared" si="182"/>
        <v>0</v>
      </c>
      <c r="W2773" s="13">
        <v>20541</v>
      </c>
      <c r="X2773" s="13">
        <f t="shared" si="183"/>
        <v>0</v>
      </c>
    </row>
    <row r="2774" spans="1:24" ht="15">
      <c r="A2774" s="9">
        <v>1033320110</v>
      </c>
      <c r="B2774" s="2" t="s">
        <v>1914</v>
      </c>
      <c r="C2774" t="s">
        <v>1915</v>
      </c>
      <c r="D2774" t="s">
        <v>2116</v>
      </c>
      <c r="E2774">
        <v>2025</v>
      </c>
      <c r="F2774" t="s">
        <v>2866</v>
      </c>
      <c r="G2774" s="7" t="s">
        <v>2770</v>
      </c>
      <c r="H2774" s="5"/>
      <c r="I2774" s="5">
        <v>1</v>
      </c>
      <c r="J2774" s="5"/>
      <c r="K2774" s="5">
        <v>1</v>
      </c>
      <c r="L2774" s="5"/>
      <c r="M2774" s="5">
        <v>2</v>
      </c>
      <c r="N2774" s="5"/>
      <c r="O2774" s="5"/>
      <c r="P2774" s="5"/>
      <c r="Q2774" s="5"/>
      <c r="R2774" s="5"/>
      <c r="S2774" s="5"/>
      <c r="T2774" s="7">
        <f t="shared" si="180"/>
        <v>4</v>
      </c>
      <c r="U2774" s="7">
        <f t="shared" si="181"/>
        <v>0</v>
      </c>
      <c r="V2774" s="7">
        <f t="shared" si="182"/>
        <v>0</v>
      </c>
      <c r="W2774" s="13">
        <v>7130</v>
      </c>
      <c r="X2774" s="13">
        <f t="shared" si="183"/>
        <v>0</v>
      </c>
    </row>
    <row r="2775" spans="1:24" ht="15">
      <c r="A2775" s="9">
        <v>1033350040</v>
      </c>
      <c r="B2775" s="2" t="s">
        <v>1951</v>
      </c>
      <c r="C2775" t="s">
        <v>1952</v>
      </c>
      <c r="D2775" t="s">
        <v>2116</v>
      </c>
      <c r="E2775">
        <v>2025</v>
      </c>
      <c r="F2775" t="s">
        <v>2866</v>
      </c>
      <c r="G2775" s="7" t="s">
        <v>2770</v>
      </c>
      <c r="H2775" s="5"/>
      <c r="I2775" s="5">
        <v>1</v>
      </c>
      <c r="J2775" s="5"/>
      <c r="K2775" s="5"/>
      <c r="L2775" s="5"/>
      <c r="M2775" s="5"/>
      <c r="N2775" s="5"/>
      <c r="O2775" s="5"/>
      <c r="P2775" s="5"/>
      <c r="Q2775" s="5"/>
      <c r="R2775" s="5">
        <v>1</v>
      </c>
      <c r="S2775" s="5">
        <v>2</v>
      </c>
      <c r="T2775" s="7">
        <f t="shared" si="180"/>
        <v>4</v>
      </c>
      <c r="U2775" s="7">
        <f t="shared" si="181"/>
        <v>0</v>
      </c>
      <c r="V2775" s="7">
        <f t="shared" si="182"/>
        <v>0</v>
      </c>
      <c r="W2775" s="13">
        <v>56353</v>
      </c>
      <c r="X2775" s="13">
        <f t="shared" si="183"/>
        <v>0</v>
      </c>
    </row>
    <row r="2776" spans="1:24" ht="15">
      <c r="A2776" s="9">
        <v>1033470011</v>
      </c>
      <c r="B2776" s="2" t="s">
        <v>1788</v>
      </c>
      <c r="C2776" t="s">
        <v>1789</v>
      </c>
      <c r="D2776" t="s">
        <v>2116</v>
      </c>
      <c r="E2776">
        <v>2025</v>
      </c>
      <c r="F2776" t="s">
        <v>2866</v>
      </c>
      <c r="G2776" s="7" t="s">
        <v>2770</v>
      </c>
      <c r="H2776" s="5"/>
      <c r="I2776" s="5"/>
      <c r="J2776" s="5">
        <v>2</v>
      </c>
      <c r="K2776" s="5"/>
      <c r="L2776" s="5"/>
      <c r="M2776" s="5">
        <v>1</v>
      </c>
      <c r="N2776" s="5">
        <v>1</v>
      </c>
      <c r="O2776" s="5">
        <v>0</v>
      </c>
      <c r="P2776" s="5"/>
      <c r="Q2776" s="5"/>
      <c r="R2776" s="5"/>
      <c r="S2776" s="5">
        <v>0</v>
      </c>
      <c r="T2776" s="7">
        <f t="shared" si="180"/>
        <v>4</v>
      </c>
      <c r="U2776" s="7">
        <f t="shared" si="181"/>
        <v>0</v>
      </c>
      <c r="V2776" s="7">
        <f t="shared" si="182"/>
        <v>0</v>
      </c>
      <c r="W2776" s="13">
        <v>18348</v>
      </c>
      <c r="X2776" s="13">
        <f t="shared" si="183"/>
        <v>0</v>
      </c>
    </row>
    <row r="2777" spans="1:24" ht="15">
      <c r="A2777" s="9">
        <v>1033710050</v>
      </c>
      <c r="B2777" s="2" t="s">
        <v>2646</v>
      </c>
      <c r="C2777" t="s">
        <v>2647</v>
      </c>
      <c r="D2777" t="s">
        <v>2116</v>
      </c>
      <c r="E2777">
        <v>2025</v>
      </c>
      <c r="F2777" t="s">
        <v>2866</v>
      </c>
      <c r="G2777" s="7" t="s">
        <v>2769</v>
      </c>
      <c r="H2777" s="5"/>
      <c r="I2777" s="5"/>
      <c r="J2777" s="5">
        <v>1</v>
      </c>
      <c r="K2777" s="5"/>
      <c r="L2777" s="5"/>
      <c r="M2777" s="5"/>
      <c r="N2777" s="5"/>
      <c r="O2777" s="5">
        <v>3</v>
      </c>
      <c r="P2777" s="5"/>
      <c r="Q2777" s="5"/>
      <c r="R2777" s="5"/>
      <c r="S2777" s="5"/>
      <c r="T2777" s="7">
        <f t="shared" si="180"/>
        <v>4</v>
      </c>
      <c r="U2777" s="7">
        <f t="shared" si="181"/>
        <v>0</v>
      </c>
      <c r="V2777" s="7">
        <f t="shared" si="182"/>
        <v>0</v>
      </c>
      <c r="W2777" s="13">
        <v>94629</v>
      </c>
      <c r="X2777" s="13">
        <f t="shared" si="183"/>
        <v>0</v>
      </c>
    </row>
    <row r="2778" spans="1:24" ht="15">
      <c r="A2778" s="9">
        <v>1034020191</v>
      </c>
      <c r="B2778" s="2" t="s">
        <v>1959</v>
      </c>
      <c r="C2778" t="s">
        <v>1960</v>
      </c>
      <c r="D2778" t="s">
        <v>2116</v>
      </c>
      <c r="E2778">
        <v>2025</v>
      </c>
      <c r="F2778" t="s">
        <v>2866</v>
      </c>
      <c r="G2778" s="7" t="s">
        <v>2770</v>
      </c>
      <c r="H2778" s="5"/>
      <c r="I2778" s="5">
        <v>1</v>
      </c>
      <c r="J2778" s="5"/>
      <c r="K2778" s="5"/>
      <c r="L2778" s="5">
        <v>3</v>
      </c>
      <c r="M2778" s="5"/>
      <c r="N2778" s="5"/>
      <c r="O2778" s="5"/>
      <c r="P2778" s="5"/>
      <c r="Q2778" s="5"/>
      <c r="R2778" s="5"/>
      <c r="S2778" s="5"/>
      <c r="T2778" s="7">
        <f t="shared" si="180"/>
        <v>4</v>
      </c>
      <c r="U2778" s="7">
        <f t="shared" si="181"/>
        <v>0</v>
      </c>
      <c r="V2778" s="7">
        <f t="shared" si="182"/>
        <v>0</v>
      </c>
      <c r="W2778" s="13">
        <v>65221</v>
      </c>
      <c r="X2778" s="13">
        <f t="shared" si="183"/>
        <v>0</v>
      </c>
    </row>
    <row r="2779" spans="1:24" ht="15">
      <c r="A2779" s="9" t="s">
        <v>2847</v>
      </c>
      <c r="B2779" s="2" t="s">
        <v>1800</v>
      </c>
      <c r="C2779" t="s">
        <v>1801</v>
      </c>
      <c r="D2779" t="s">
        <v>2116</v>
      </c>
      <c r="E2779">
        <v>2025</v>
      </c>
      <c r="F2779" t="s">
        <v>2866</v>
      </c>
      <c r="G2779" s="7" t="s">
        <v>2770</v>
      </c>
      <c r="H2779" s="5"/>
      <c r="I2779" s="5"/>
      <c r="J2779" s="5">
        <v>3</v>
      </c>
      <c r="K2779" s="5"/>
      <c r="L2779" s="5"/>
      <c r="M2779" s="5"/>
      <c r="N2779" s="5"/>
      <c r="O2779" s="5"/>
      <c r="P2779" s="5"/>
      <c r="Q2779" s="5"/>
      <c r="R2779" s="5"/>
      <c r="S2779" s="5"/>
      <c r="T2779" s="7">
        <f t="shared" si="180"/>
        <v>3</v>
      </c>
      <c r="U2779" s="7">
        <f t="shared" si="181"/>
        <v>0</v>
      </c>
      <c r="V2779" s="7">
        <f t="shared" si="182"/>
        <v>0</v>
      </c>
      <c r="W2779" s="13">
        <v>2269</v>
      </c>
      <c r="X2779" s="13">
        <f t="shared" si="183"/>
        <v>0</v>
      </c>
    </row>
    <row r="2780" spans="1:24" ht="15">
      <c r="A2780" s="9" t="s">
        <v>2812</v>
      </c>
      <c r="B2780" s="2" t="s">
        <v>1802</v>
      </c>
      <c r="C2780" t="s">
        <v>1803</v>
      </c>
      <c r="D2780" t="s">
        <v>2116</v>
      </c>
      <c r="E2780">
        <v>2025</v>
      </c>
      <c r="F2780" t="s">
        <v>2866</v>
      </c>
      <c r="G2780" s="7" t="s">
        <v>2770</v>
      </c>
      <c r="H2780" s="5"/>
      <c r="I2780" s="5"/>
      <c r="J2780" s="5"/>
      <c r="K2780" s="5"/>
      <c r="L2780" s="5">
        <v>1</v>
      </c>
      <c r="M2780" s="5"/>
      <c r="N2780" s="5">
        <v>1</v>
      </c>
      <c r="O2780" s="5"/>
      <c r="P2780" s="5"/>
      <c r="Q2780" s="5"/>
      <c r="R2780" s="5"/>
      <c r="S2780" s="5">
        <v>1</v>
      </c>
      <c r="T2780" s="7">
        <f t="shared" si="180"/>
        <v>3</v>
      </c>
      <c r="U2780" s="7">
        <f t="shared" si="181"/>
        <v>0</v>
      </c>
      <c r="V2780" s="7">
        <f t="shared" si="182"/>
        <v>0</v>
      </c>
      <c r="W2780" s="13">
        <v>1984</v>
      </c>
      <c r="X2780" s="13">
        <f t="shared" si="183"/>
        <v>0</v>
      </c>
    </row>
    <row r="2781" spans="1:24" ht="15">
      <c r="A2781" s="9">
        <v>1031011900</v>
      </c>
      <c r="B2781" s="2" t="s">
        <v>1824</v>
      </c>
      <c r="C2781" t="s">
        <v>1825</v>
      </c>
      <c r="D2781" t="s">
        <v>2116</v>
      </c>
      <c r="E2781">
        <v>2025</v>
      </c>
      <c r="F2781" t="s">
        <v>2866</v>
      </c>
      <c r="G2781" s="7" t="s">
        <v>2770</v>
      </c>
      <c r="H2781" s="5">
        <v>2</v>
      </c>
      <c r="I2781" s="5"/>
      <c r="J2781" s="5"/>
      <c r="K2781" s="5"/>
      <c r="L2781" s="5"/>
      <c r="M2781" s="5"/>
      <c r="N2781" s="5"/>
      <c r="O2781" s="5"/>
      <c r="P2781" s="5"/>
      <c r="Q2781" s="5"/>
      <c r="R2781" s="5">
        <v>1</v>
      </c>
      <c r="S2781" s="5"/>
      <c r="T2781" s="7">
        <f t="shared" si="180"/>
        <v>3</v>
      </c>
      <c r="U2781" s="7">
        <f t="shared" si="181"/>
        <v>0</v>
      </c>
      <c r="V2781" s="7">
        <f t="shared" si="182"/>
        <v>0</v>
      </c>
      <c r="W2781" s="13">
        <v>70577</v>
      </c>
      <c r="X2781" s="13">
        <f t="shared" si="183"/>
        <v>0</v>
      </c>
    </row>
    <row r="2782" spans="1:24" ht="15">
      <c r="A2782" s="9">
        <v>1031220015</v>
      </c>
      <c r="B2782" s="2" t="s">
        <v>1774</v>
      </c>
      <c r="C2782" t="s">
        <v>1775</v>
      </c>
      <c r="D2782" t="s">
        <v>2116</v>
      </c>
      <c r="E2782">
        <v>2025</v>
      </c>
      <c r="F2782" t="s">
        <v>2866</v>
      </c>
      <c r="G2782" s="7" t="s">
        <v>2769</v>
      </c>
      <c r="H2782" s="5"/>
      <c r="I2782" s="5"/>
      <c r="J2782" s="5"/>
      <c r="K2782" s="5"/>
      <c r="L2782" s="5"/>
      <c r="M2782" s="5"/>
      <c r="N2782" s="5"/>
      <c r="O2782" s="5"/>
      <c r="P2782" s="5"/>
      <c r="Q2782" s="5"/>
      <c r="R2782" s="5"/>
      <c r="S2782" s="5">
        <v>3</v>
      </c>
      <c r="T2782" s="7">
        <f t="shared" si="180"/>
        <v>3</v>
      </c>
      <c r="U2782" s="7">
        <f t="shared" si="181"/>
        <v>0</v>
      </c>
      <c r="V2782" s="7">
        <f t="shared" si="182"/>
        <v>0</v>
      </c>
      <c r="W2782" s="13">
        <v>1871670</v>
      </c>
      <c r="X2782" s="13">
        <f t="shared" si="183"/>
        <v>0</v>
      </c>
    </row>
    <row r="2783" spans="1:24" ht="15">
      <c r="A2783" s="9">
        <v>1031220044</v>
      </c>
      <c r="B2783" s="2" t="s">
        <v>1924</v>
      </c>
      <c r="C2783" t="s">
        <v>1925</v>
      </c>
      <c r="D2783" t="s">
        <v>2116</v>
      </c>
      <c r="E2783">
        <v>2025</v>
      </c>
      <c r="F2783" t="s">
        <v>2866</v>
      </c>
      <c r="G2783" s="7" t="s">
        <v>2770</v>
      </c>
      <c r="H2783" s="5"/>
      <c r="I2783" s="5"/>
      <c r="J2783" s="5"/>
      <c r="K2783" s="5"/>
      <c r="L2783" s="5"/>
      <c r="M2783" s="5"/>
      <c r="N2783" s="5"/>
      <c r="O2783" s="5"/>
      <c r="P2783" s="5"/>
      <c r="Q2783" s="5">
        <v>3</v>
      </c>
      <c r="R2783" s="5"/>
      <c r="S2783" s="5"/>
      <c r="T2783" s="7">
        <f t="shared" si="180"/>
        <v>3</v>
      </c>
      <c r="U2783" s="7">
        <f t="shared" si="181"/>
        <v>0</v>
      </c>
      <c r="V2783" s="7">
        <f t="shared" si="182"/>
        <v>0</v>
      </c>
      <c r="W2783" s="13">
        <v>2985</v>
      </c>
      <c r="X2783" s="13">
        <f t="shared" si="183"/>
        <v>0</v>
      </c>
    </row>
    <row r="2784" spans="1:24" ht="15">
      <c r="A2784" s="9">
        <v>1031310016</v>
      </c>
      <c r="B2784" s="2" t="s">
        <v>1597</v>
      </c>
      <c r="C2784" t="s">
        <v>1598</v>
      </c>
      <c r="D2784" t="s">
        <v>2116</v>
      </c>
      <c r="E2784">
        <v>2025</v>
      </c>
      <c r="F2784" t="s">
        <v>2866</v>
      </c>
      <c r="G2784" s="7" t="s">
        <v>2770</v>
      </c>
      <c r="H2784" s="5"/>
      <c r="I2784" s="5"/>
      <c r="J2784" s="5"/>
      <c r="K2784" s="5"/>
      <c r="L2784" s="5"/>
      <c r="M2784" s="5">
        <v>0</v>
      </c>
      <c r="N2784" s="5">
        <v>3</v>
      </c>
      <c r="O2784" s="5"/>
      <c r="P2784" s="5"/>
      <c r="Q2784" s="5"/>
      <c r="R2784" s="5"/>
      <c r="S2784" s="5"/>
      <c r="T2784" s="7">
        <f t="shared" ref="T2784:T2847" si="184">+SUM(H2784:S2784)</f>
        <v>3</v>
      </c>
      <c r="U2784" s="7">
        <f t="shared" si="181"/>
        <v>0</v>
      </c>
      <c r="V2784" s="7">
        <f t="shared" si="182"/>
        <v>0</v>
      </c>
      <c r="W2784" s="13">
        <v>6660</v>
      </c>
      <c r="X2784" s="13">
        <f t="shared" si="183"/>
        <v>0</v>
      </c>
    </row>
    <row r="2785" spans="1:24" ht="15">
      <c r="A2785" s="9">
        <v>1031610095</v>
      </c>
      <c r="B2785" s="2" t="s">
        <v>2012</v>
      </c>
      <c r="C2785" t="s">
        <v>2013</v>
      </c>
      <c r="D2785" t="s">
        <v>2116</v>
      </c>
      <c r="E2785">
        <v>2025</v>
      </c>
      <c r="F2785" t="s">
        <v>2866</v>
      </c>
      <c r="G2785" s="7" t="s">
        <v>2770</v>
      </c>
      <c r="H2785" s="5"/>
      <c r="I2785" s="5"/>
      <c r="J2785" s="5">
        <v>1</v>
      </c>
      <c r="K2785" s="5"/>
      <c r="L2785" s="5"/>
      <c r="M2785" s="5"/>
      <c r="N2785" s="5"/>
      <c r="O2785" s="5"/>
      <c r="P2785" s="5">
        <v>1</v>
      </c>
      <c r="Q2785" s="5">
        <v>1</v>
      </c>
      <c r="R2785" s="5"/>
      <c r="S2785" s="5"/>
      <c r="T2785" s="7">
        <f t="shared" si="184"/>
        <v>3</v>
      </c>
      <c r="U2785" s="7">
        <f t="shared" si="181"/>
        <v>0</v>
      </c>
      <c r="V2785" s="7">
        <f t="shared" si="182"/>
        <v>0</v>
      </c>
      <c r="W2785" s="13">
        <v>436283</v>
      </c>
      <c r="X2785" s="13">
        <f t="shared" si="183"/>
        <v>0</v>
      </c>
    </row>
    <row r="2786" spans="1:24" ht="15">
      <c r="A2786" s="9">
        <v>1032144011</v>
      </c>
      <c r="B2786" s="2" t="s">
        <v>2506</v>
      </c>
      <c r="C2786" t="s">
        <v>2507</v>
      </c>
      <c r="D2786" t="s">
        <v>2116</v>
      </c>
      <c r="E2786">
        <v>2025</v>
      </c>
      <c r="F2786" t="s">
        <v>2866</v>
      </c>
      <c r="G2786" s="7" t="s">
        <v>2769</v>
      </c>
      <c r="H2786" s="5"/>
      <c r="I2786" s="5">
        <v>2</v>
      </c>
      <c r="J2786" s="5"/>
      <c r="K2786" s="5">
        <v>1</v>
      </c>
      <c r="L2786" s="5"/>
      <c r="M2786" s="5"/>
      <c r="N2786" s="5"/>
      <c r="O2786" s="5"/>
      <c r="P2786" s="5"/>
      <c r="Q2786" s="5"/>
      <c r="R2786" s="5"/>
      <c r="S2786" s="5"/>
      <c r="T2786" s="7">
        <f t="shared" si="184"/>
        <v>3</v>
      </c>
      <c r="U2786" s="7">
        <f t="shared" si="181"/>
        <v>0</v>
      </c>
      <c r="V2786" s="7">
        <f t="shared" si="182"/>
        <v>0</v>
      </c>
      <c r="W2786" s="13">
        <v>335094</v>
      </c>
      <c r="X2786" s="13">
        <f t="shared" si="183"/>
        <v>0</v>
      </c>
    </row>
    <row r="2787" spans="1:24" ht="15">
      <c r="A2787" s="9">
        <v>1032412048</v>
      </c>
      <c r="B2787" s="2" t="s">
        <v>2648</v>
      </c>
      <c r="C2787" t="s">
        <v>2649</v>
      </c>
      <c r="D2787" t="s">
        <v>2116</v>
      </c>
      <c r="E2787">
        <v>2025</v>
      </c>
      <c r="F2787" t="s">
        <v>2866</v>
      </c>
      <c r="G2787" s="7" t="s">
        <v>2769</v>
      </c>
      <c r="H2787" s="5"/>
      <c r="I2787" s="5"/>
      <c r="J2787" s="5"/>
      <c r="K2787" s="5">
        <v>2</v>
      </c>
      <c r="L2787" s="5"/>
      <c r="M2787" s="5"/>
      <c r="N2787" s="5">
        <v>1</v>
      </c>
      <c r="O2787" s="5"/>
      <c r="P2787" s="5"/>
      <c r="Q2787" s="5"/>
      <c r="R2787" s="5"/>
      <c r="S2787" s="5"/>
      <c r="T2787" s="7">
        <f t="shared" si="184"/>
        <v>3</v>
      </c>
      <c r="U2787" s="7">
        <f t="shared" si="181"/>
        <v>0</v>
      </c>
      <c r="V2787" s="7">
        <f t="shared" si="182"/>
        <v>0</v>
      </c>
      <c r="W2787" s="13">
        <v>1824220</v>
      </c>
      <c r="X2787" s="13">
        <f t="shared" si="183"/>
        <v>0</v>
      </c>
    </row>
    <row r="2788" spans="1:24" ht="15">
      <c r="A2788" s="9">
        <v>1032910015</v>
      </c>
      <c r="B2788" s="2" t="s">
        <v>1984</v>
      </c>
      <c r="C2788" t="s">
        <v>1985</v>
      </c>
      <c r="D2788" t="s">
        <v>2116</v>
      </c>
      <c r="E2788">
        <v>2025</v>
      </c>
      <c r="F2788" t="s">
        <v>2866</v>
      </c>
      <c r="G2788" s="7" t="s">
        <v>2770</v>
      </c>
      <c r="H2788" s="5"/>
      <c r="I2788" s="5"/>
      <c r="J2788" s="5"/>
      <c r="K2788" s="5"/>
      <c r="L2788" s="5"/>
      <c r="M2788" s="5"/>
      <c r="N2788" s="5"/>
      <c r="O2788" s="5">
        <v>1</v>
      </c>
      <c r="P2788" s="5">
        <v>1</v>
      </c>
      <c r="Q2788" s="5"/>
      <c r="R2788" s="5"/>
      <c r="S2788" s="5">
        <v>1</v>
      </c>
      <c r="T2788" s="7">
        <f t="shared" si="184"/>
        <v>3</v>
      </c>
      <c r="U2788" s="7">
        <f t="shared" si="181"/>
        <v>0</v>
      </c>
      <c r="V2788" s="7">
        <f t="shared" si="182"/>
        <v>0</v>
      </c>
      <c r="W2788" s="13">
        <v>932541</v>
      </c>
      <c r="X2788" s="13">
        <f t="shared" si="183"/>
        <v>0</v>
      </c>
    </row>
    <row r="2789" spans="1:24" ht="15">
      <c r="A2789" s="9">
        <v>1033420020</v>
      </c>
      <c r="B2789" s="2" t="s">
        <v>1955</v>
      </c>
      <c r="C2789" t="s">
        <v>1956</v>
      </c>
      <c r="D2789" t="s">
        <v>2116</v>
      </c>
      <c r="E2789">
        <v>2025</v>
      </c>
      <c r="F2789" t="s">
        <v>2866</v>
      </c>
      <c r="G2789" s="7" t="s">
        <v>2770</v>
      </c>
      <c r="H2789" s="5"/>
      <c r="I2789" s="5"/>
      <c r="J2789" s="5"/>
      <c r="K2789" s="5"/>
      <c r="L2789" s="5"/>
      <c r="M2789" s="5"/>
      <c r="N2789" s="5"/>
      <c r="O2789" s="5">
        <v>2</v>
      </c>
      <c r="P2789" s="5"/>
      <c r="Q2789" s="5"/>
      <c r="R2789" s="5"/>
      <c r="S2789" s="5">
        <v>1</v>
      </c>
      <c r="T2789" s="7">
        <f t="shared" si="184"/>
        <v>3</v>
      </c>
      <c r="U2789" s="7">
        <f t="shared" si="181"/>
        <v>0</v>
      </c>
      <c r="V2789" s="7">
        <f t="shared" si="182"/>
        <v>0</v>
      </c>
      <c r="W2789" s="13">
        <v>59158</v>
      </c>
      <c r="X2789" s="13">
        <f t="shared" si="183"/>
        <v>0</v>
      </c>
    </row>
    <row r="2790" spans="1:24" ht="15">
      <c r="A2790" s="9">
        <v>1031011012</v>
      </c>
      <c r="B2790" s="2" t="s">
        <v>2650</v>
      </c>
      <c r="C2790" t="s">
        <v>2651</v>
      </c>
      <c r="D2790" t="s">
        <v>2116</v>
      </c>
      <c r="E2790">
        <v>2025</v>
      </c>
      <c r="F2790" t="s">
        <v>2866</v>
      </c>
      <c r="G2790" s="7" t="s">
        <v>2769</v>
      </c>
      <c r="H2790" s="5"/>
      <c r="I2790" s="5">
        <v>1</v>
      </c>
      <c r="J2790" s="5"/>
      <c r="K2790" s="5"/>
      <c r="L2790" s="5">
        <v>1</v>
      </c>
      <c r="M2790" s="5"/>
      <c r="N2790" s="5"/>
      <c r="O2790" s="5"/>
      <c r="P2790" s="5"/>
      <c r="Q2790" s="5"/>
      <c r="R2790" s="5"/>
      <c r="S2790" s="5"/>
      <c r="T2790" s="7">
        <f t="shared" si="184"/>
        <v>2</v>
      </c>
      <c r="U2790" s="7">
        <f t="shared" si="181"/>
        <v>0</v>
      </c>
      <c r="V2790" s="7">
        <f t="shared" si="182"/>
        <v>0</v>
      </c>
      <c r="W2790" s="13">
        <v>10150</v>
      </c>
      <c r="X2790" s="13">
        <f t="shared" si="183"/>
        <v>0</v>
      </c>
    </row>
    <row r="2791" spans="1:24" ht="15">
      <c r="A2791" s="9">
        <v>1031011055</v>
      </c>
      <c r="B2791" s="2" t="s">
        <v>1431</v>
      </c>
      <c r="C2791" t="s">
        <v>1432</v>
      </c>
      <c r="D2791" t="s">
        <v>2116</v>
      </c>
      <c r="E2791">
        <v>2025</v>
      </c>
      <c r="F2791" t="s">
        <v>2866</v>
      </c>
      <c r="G2791" s="7" t="s">
        <v>2769</v>
      </c>
      <c r="H2791" s="5"/>
      <c r="I2791" s="5"/>
      <c r="J2791" s="5"/>
      <c r="K2791" s="5"/>
      <c r="L2791" s="5"/>
      <c r="M2791" s="5">
        <v>2</v>
      </c>
      <c r="N2791" s="5"/>
      <c r="O2791" s="5"/>
      <c r="P2791" s="5"/>
      <c r="Q2791" s="5"/>
      <c r="R2791" s="5"/>
      <c r="S2791" s="5"/>
      <c r="T2791" s="7">
        <f t="shared" si="184"/>
        <v>2</v>
      </c>
      <c r="U2791" s="7">
        <f t="shared" si="181"/>
        <v>0</v>
      </c>
      <c r="V2791" s="7">
        <f t="shared" si="182"/>
        <v>0</v>
      </c>
      <c r="W2791" s="13">
        <v>23166</v>
      </c>
      <c r="X2791" s="13">
        <f t="shared" si="183"/>
        <v>0</v>
      </c>
    </row>
    <row r="2792" spans="1:24" ht="15">
      <c r="A2792" s="9">
        <v>1031220065</v>
      </c>
      <c r="B2792" s="2" t="s">
        <v>1845</v>
      </c>
      <c r="C2792" t="s">
        <v>1846</v>
      </c>
      <c r="D2792" t="s">
        <v>2116</v>
      </c>
      <c r="E2792">
        <v>2025</v>
      </c>
      <c r="F2792" t="s">
        <v>2866</v>
      </c>
      <c r="G2792" s="7" t="s">
        <v>2769</v>
      </c>
      <c r="H2792" s="5"/>
      <c r="I2792" s="5"/>
      <c r="J2792" s="5"/>
      <c r="K2792" s="5"/>
      <c r="L2792" s="5"/>
      <c r="M2792" s="5">
        <v>0</v>
      </c>
      <c r="N2792" s="5"/>
      <c r="O2792" s="5"/>
      <c r="P2792" s="5">
        <v>2</v>
      </c>
      <c r="Q2792" s="5"/>
      <c r="R2792" s="5"/>
      <c r="S2792" s="5"/>
      <c r="T2792" s="7">
        <f t="shared" si="184"/>
        <v>2</v>
      </c>
      <c r="U2792" s="7">
        <f t="shared" si="181"/>
        <v>0</v>
      </c>
      <c r="V2792" s="7">
        <f t="shared" si="182"/>
        <v>0</v>
      </c>
      <c r="W2792" s="13">
        <v>2246</v>
      </c>
      <c r="X2792" s="13">
        <f t="shared" si="183"/>
        <v>0</v>
      </c>
    </row>
    <row r="2793" spans="1:24" ht="15">
      <c r="A2793" s="9">
        <v>1031230014</v>
      </c>
      <c r="B2793" s="2" t="s">
        <v>2652</v>
      </c>
      <c r="C2793" t="s">
        <v>2653</v>
      </c>
      <c r="D2793" t="s">
        <v>2116</v>
      </c>
      <c r="E2793">
        <v>2025</v>
      </c>
      <c r="F2793" t="s">
        <v>2866</v>
      </c>
      <c r="G2793" s="7" t="s">
        <v>2770</v>
      </c>
      <c r="H2793" s="5"/>
      <c r="I2793" s="5"/>
      <c r="J2793" s="5"/>
      <c r="K2793" s="5"/>
      <c r="L2793" s="5">
        <v>2</v>
      </c>
      <c r="M2793" s="5"/>
      <c r="N2793" s="5"/>
      <c r="O2793" s="5"/>
      <c r="P2793" s="5"/>
      <c r="Q2793" s="5"/>
      <c r="R2793" s="5"/>
      <c r="S2793" s="5"/>
      <c r="T2793" s="7">
        <f t="shared" si="184"/>
        <v>2</v>
      </c>
      <c r="U2793" s="7">
        <f t="shared" si="181"/>
        <v>0</v>
      </c>
      <c r="V2793" s="7">
        <f t="shared" si="182"/>
        <v>0</v>
      </c>
      <c r="W2793" s="13">
        <v>2644012</v>
      </c>
      <c r="X2793" s="13">
        <f t="shared" si="183"/>
        <v>0</v>
      </c>
    </row>
    <row r="2794" spans="1:24" ht="15">
      <c r="A2794" s="9">
        <v>1031420015</v>
      </c>
      <c r="B2794" s="2" t="s">
        <v>2010</v>
      </c>
      <c r="C2794" t="s">
        <v>2011</v>
      </c>
      <c r="D2794" t="s">
        <v>2116</v>
      </c>
      <c r="E2794">
        <v>2025</v>
      </c>
      <c r="F2794" t="s">
        <v>2866</v>
      </c>
      <c r="G2794" s="7" t="s">
        <v>2770</v>
      </c>
      <c r="H2794" s="5"/>
      <c r="I2794" s="5"/>
      <c r="J2794" s="5"/>
      <c r="K2794" s="5">
        <v>1</v>
      </c>
      <c r="L2794" s="5"/>
      <c r="M2794" s="5"/>
      <c r="N2794" s="5"/>
      <c r="O2794" s="5"/>
      <c r="P2794" s="5"/>
      <c r="Q2794" s="5">
        <v>1</v>
      </c>
      <c r="R2794" s="5"/>
      <c r="S2794" s="5"/>
      <c r="T2794" s="7">
        <f t="shared" si="184"/>
        <v>2</v>
      </c>
      <c r="U2794" s="7">
        <f t="shared" si="181"/>
        <v>0</v>
      </c>
      <c r="V2794" s="7">
        <f t="shared" si="182"/>
        <v>0</v>
      </c>
      <c r="W2794" s="13">
        <v>2816</v>
      </c>
      <c r="X2794" s="13">
        <f t="shared" si="183"/>
        <v>0</v>
      </c>
    </row>
    <row r="2795" spans="1:24" ht="15">
      <c r="A2795" s="9">
        <v>1031620012</v>
      </c>
      <c r="B2795" s="2" t="s">
        <v>1928</v>
      </c>
      <c r="C2795" t="s">
        <v>1929</v>
      </c>
      <c r="D2795" t="s">
        <v>2116</v>
      </c>
      <c r="E2795">
        <v>2025</v>
      </c>
      <c r="F2795" t="s">
        <v>2866</v>
      </c>
      <c r="G2795" s="7" t="s">
        <v>2770</v>
      </c>
      <c r="H2795" s="5">
        <v>1</v>
      </c>
      <c r="I2795" s="5"/>
      <c r="J2795" s="5"/>
      <c r="K2795" s="5"/>
      <c r="L2795" s="5">
        <v>1</v>
      </c>
      <c r="M2795" s="5"/>
      <c r="N2795" s="5"/>
      <c r="O2795" s="5"/>
      <c r="P2795" s="5"/>
      <c r="Q2795" s="5"/>
      <c r="R2795" s="5"/>
      <c r="S2795" s="5"/>
      <c r="T2795" s="7">
        <f t="shared" si="184"/>
        <v>2</v>
      </c>
      <c r="U2795" s="7">
        <f t="shared" si="181"/>
        <v>0</v>
      </c>
      <c r="V2795" s="7">
        <f t="shared" si="182"/>
        <v>0</v>
      </c>
      <c r="W2795" s="13">
        <v>2938</v>
      </c>
      <c r="X2795" s="13">
        <f t="shared" si="183"/>
        <v>0</v>
      </c>
    </row>
    <row r="2796" spans="1:24" ht="15">
      <c r="A2796" s="9">
        <v>1031810030</v>
      </c>
      <c r="B2796" s="2" t="s">
        <v>1808</v>
      </c>
      <c r="C2796" t="s">
        <v>1809</v>
      </c>
      <c r="D2796" t="s">
        <v>2116</v>
      </c>
      <c r="E2796">
        <v>2025</v>
      </c>
      <c r="F2796" t="s">
        <v>2866</v>
      </c>
      <c r="G2796" s="7" t="s">
        <v>2769</v>
      </c>
      <c r="H2796" s="5"/>
      <c r="I2796" s="5"/>
      <c r="J2796" s="5"/>
      <c r="K2796" s="5"/>
      <c r="L2796" s="5"/>
      <c r="M2796" s="5"/>
      <c r="N2796" s="5"/>
      <c r="O2796" s="5">
        <v>1</v>
      </c>
      <c r="P2796" s="5"/>
      <c r="Q2796" s="5">
        <v>1</v>
      </c>
      <c r="R2796" s="5"/>
      <c r="S2796" s="5"/>
      <c r="T2796" s="7">
        <f t="shared" si="184"/>
        <v>2</v>
      </c>
      <c r="U2796" s="7">
        <f t="shared" si="181"/>
        <v>0</v>
      </c>
      <c r="V2796" s="7">
        <f t="shared" si="182"/>
        <v>0</v>
      </c>
      <c r="W2796" s="13">
        <v>8952</v>
      </c>
      <c r="X2796" s="13">
        <f t="shared" si="183"/>
        <v>0</v>
      </c>
    </row>
    <row r="2797" spans="1:24" ht="15">
      <c r="A2797" s="9">
        <v>1031870027</v>
      </c>
      <c r="B2797" s="2" t="s">
        <v>2654</v>
      </c>
      <c r="C2797" t="s">
        <v>2655</v>
      </c>
      <c r="D2797" t="s">
        <v>2116</v>
      </c>
      <c r="E2797">
        <v>2025</v>
      </c>
      <c r="F2797" t="s">
        <v>2866</v>
      </c>
      <c r="G2797" s="7" t="s">
        <v>2770</v>
      </c>
      <c r="H2797" s="5"/>
      <c r="I2797" s="5"/>
      <c r="J2797" s="5">
        <v>2</v>
      </c>
      <c r="K2797" s="5"/>
      <c r="L2797" s="5"/>
      <c r="M2797" s="5"/>
      <c r="N2797" s="5"/>
      <c r="O2797" s="5"/>
      <c r="P2797" s="5"/>
      <c r="Q2797" s="5"/>
      <c r="R2797" s="5"/>
      <c r="S2797" s="5"/>
      <c r="T2797" s="7">
        <f t="shared" si="184"/>
        <v>2</v>
      </c>
      <c r="U2797" s="7">
        <f t="shared" si="181"/>
        <v>0</v>
      </c>
      <c r="V2797" s="7">
        <f t="shared" si="182"/>
        <v>0</v>
      </c>
      <c r="W2797" s="13">
        <v>6794</v>
      </c>
      <c r="X2797" s="13">
        <f t="shared" si="183"/>
        <v>0</v>
      </c>
    </row>
    <row r="2798" spans="1:24" ht="15">
      <c r="A2798" s="9">
        <v>1031870031</v>
      </c>
      <c r="B2798" s="2" t="s">
        <v>2656</v>
      </c>
      <c r="C2798" t="s">
        <v>2657</v>
      </c>
      <c r="D2798" t="s">
        <v>2116</v>
      </c>
      <c r="E2798">
        <v>2025</v>
      </c>
      <c r="F2798" t="s">
        <v>2866</v>
      </c>
      <c r="G2798" s="7" t="s">
        <v>2769</v>
      </c>
      <c r="H2798" s="5"/>
      <c r="I2798" s="5"/>
      <c r="J2798" s="5"/>
      <c r="K2798" s="5"/>
      <c r="L2798" s="5">
        <v>2</v>
      </c>
      <c r="M2798" s="5"/>
      <c r="N2798" s="5"/>
      <c r="O2798" s="5"/>
      <c r="P2798" s="5"/>
      <c r="Q2798" s="5"/>
      <c r="R2798" s="5"/>
      <c r="S2798" s="5"/>
      <c r="T2798" s="7">
        <f t="shared" si="184"/>
        <v>2</v>
      </c>
      <c r="U2798" s="7">
        <f t="shared" si="181"/>
        <v>0</v>
      </c>
      <c r="V2798" s="7">
        <f t="shared" si="182"/>
        <v>0</v>
      </c>
      <c r="W2798" s="13">
        <v>3448</v>
      </c>
      <c r="X2798" s="13">
        <f t="shared" si="183"/>
        <v>0</v>
      </c>
    </row>
    <row r="2799" spans="1:24" ht="15">
      <c r="A2799" s="9">
        <v>1031870055</v>
      </c>
      <c r="B2799" s="2" t="s">
        <v>1623</v>
      </c>
      <c r="C2799" t="s">
        <v>1624</v>
      </c>
      <c r="D2799" t="s">
        <v>2116</v>
      </c>
      <c r="E2799">
        <v>2025</v>
      </c>
      <c r="F2799" t="s">
        <v>2866</v>
      </c>
      <c r="G2799" s="7" t="s">
        <v>2769</v>
      </c>
      <c r="H2799" s="5">
        <v>2</v>
      </c>
      <c r="I2799" s="5"/>
      <c r="J2799" s="5">
        <v>0</v>
      </c>
      <c r="K2799" s="5"/>
      <c r="L2799" s="5"/>
      <c r="M2799" s="5"/>
      <c r="N2799" s="5"/>
      <c r="O2799" s="5"/>
      <c r="P2799" s="5"/>
      <c r="Q2799" s="5"/>
      <c r="R2799" s="5"/>
      <c r="S2799" s="5"/>
      <c r="T2799" s="7">
        <f t="shared" si="184"/>
        <v>2</v>
      </c>
      <c r="U2799" s="7">
        <f t="shared" si="181"/>
        <v>0</v>
      </c>
      <c r="V2799" s="7">
        <f t="shared" si="182"/>
        <v>0</v>
      </c>
      <c r="W2799" s="13">
        <v>5043</v>
      </c>
      <c r="X2799" s="13">
        <f t="shared" si="183"/>
        <v>0</v>
      </c>
    </row>
    <row r="2800" spans="1:24" ht="15">
      <c r="A2800" s="9">
        <v>1032010035</v>
      </c>
      <c r="B2800" s="2" t="s">
        <v>1792</v>
      </c>
      <c r="C2800" t="s">
        <v>1793</v>
      </c>
      <c r="D2800" t="s">
        <v>2116</v>
      </c>
      <c r="E2800">
        <v>2025</v>
      </c>
      <c r="F2800" t="s">
        <v>2866</v>
      </c>
      <c r="G2800" s="7" t="s">
        <v>2770</v>
      </c>
      <c r="H2800" s="5"/>
      <c r="I2800" s="5"/>
      <c r="J2800" s="5"/>
      <c r="K2800" s="5">
        <v>2</v>
      </c>
      <c r="L2800" s="5"/>
      <c r="M2800" s="5"/>
      <c r="N2800" s="5"/>
      <c r="O2800" s="5"/>
      <c r="P2800" s="5"/>
      <c r="Q2800" s="5"/>
      <c r="R2800" s="5"/>
      <c r="S2800" s="5"/>
      <c r="T2800" s="7">
        <f t="shared" si="184"/>
        <v>2</v>
      </c>
      <c r="U2800" s="7">
        <f t="shared" si="181"/>
        <v>0</v>
      </c>
      <c r="V2800" s="7">
        <f t="shared" si="182"/>
        <v>0</v>
      </c>
      <c r="W2800" s="13">
        <v>1933</v>
      </c>
      <c r="X2800" s="13">
        <f t="shared" si="183"/>
        <v>0</v>
      </c>
    </row>
    <row r="2801" spans="1:24" ht="15">
      <c r="A2801" s="9">
        <v>1032144022</v>
      </c>
      <c r="B2801" s="2" t="s">
        <v>2024</v>
      </c>
      <c r="C2801" t="s">
        <v>2025</v>
      </c>
      <c r="D2801" t="s">
        <v>2116</v>
      </c>
      <c r="E2801">
        <v>2025</v>
      </c>
      <c r="F2801" t="s">
        <v>2866</v>
      </c>
      <c r="G2801" s="7" t="s">
        <v>2769</v>
      </c>
      <c r="H2801" s="5"/>
      <c r="I2801" s="5"/>
      <c r="J2801" s="5"/>
      <c r="K2801" s="5"/>
      <c r="L2801" s="5">
        <v>1</v>
      </c>
      <c r="M2801" s="5"/>
      <c r="N2801" s="5">
        <v>1</v>
      </c>
      <c r="O2801" s="5"/>
      <c r="P2801" s="5"/>
      <c r="Q2801" s="5"/>
      <c r="R2801" s="5"/>
      <c r="S2801" s="5"/>
      <c r="T2801" s="7">
        <f t="shared" si="184"/>
        <v>2</v>
      </c>
      <c r="U2801" s="7">
        <f t="shared" si="181"/>
        <v>0</v>
      </c>
      <c r="V2801" s="7">
        <f t="shared" si="182"/>
        <v>0</v>
      </c>
      <c r="W2801" s="13">
        <v>1267893</v>
      </c>
      <c r="X2801" s="13">
        <f t="shared" si="183"/>
        <v>0</v>
      </c>
    </row>
    <row r="2802" spans="1:24" ht="15">
      <c r="A2802" s="9">
        <v>1032144060</v>
      </c>
      <c r="B2802" s="2" t="s">
        <v>1938</v>
      </c>
      <c r="C2802" t="s">
        <v>1939</v>
      </c>
      <c r="D2802" t="s">
        <v>2116</v>
      </c>
      <c r="E2802">
        <v>2025</v>
      </c>
      <c r="F2802" t="s">
        <v>2866</v>
      </c>
      <c r="G2802" s="7" t="s">
        <v>2769</v>
      </c>
      <c r="H2802" s="5">
        <v>2</v>
      </c>
      <c r="I2802" s="5"/>
      <c r="J2802" s="5"/>
      <c r="K2802" s="5"/>
      <c r="L2802" s="5"/>
      <c r="M2802" s="5"/>
      <c r="N2802" s="5"/>
      <c r="O2802" s="5"/>
      <c r="P2802" s="5"/>
      <c r="Q2802" s="5"/>
      <c r="R2802" s="5"/>
      <c r="S2802" s="5"/>
      <c r="T2802" s="7">
        <f t="shared" si="184"/>
        <v>2</v>
      </c>
      <c r="U2802" s="7">
        <f t="shared" si="181"/>
        <v>0</v>
      </c>
      <c r="V2802" s="7">
        <f t="shared" si="182"/>
        <v>0</v>
      </c>
      <c r="W2802" s="13">
        <v>626182</v>
      </c>
      <c r="X2802" s="13">
        <f t="shared" si="183"/>
        <v>0</v>
      </c>
    </row>
    <row r="2803" spans="1:24" ht="15">
      <c r="A2803" s="9">
        <v>1032150012</v>
      </c>
      <c r="B2803" s="2" t="s">
        <v>2658</v>
      </c>
      <c r="C2803" t="s">
        <v>759</v>
      </c>
      <c r="D2803" t="s">
        <v>2116</v>
      </c>
      <c r="E2803">
        <v>2025</v>
      </c>
      <c r="F2803" t="s">
        <v>2866</v>
      </c>
      <c r="G2803" s="7" t="s">
        <v>2769</v>
      </c>
      <c r="H2803" s="5"/>
      <c r="I2803" s="5"/>
      <c r="J2803" s="5"/>
      <c r="K2803" s="5"/>
      <c r="L2803" s="5">
        <v>2</v>
      </c>
      <c r="M2803" s="5"/>
      <c r="N2803" s="5"/>
      <c r="O2803" s="5"/>
      <c r="P2803" s="5"/>
      <c r="Q2803" s="5"/>
      <c r="R2803" s="5"/>
      <c r="S2803" s="5"/>
      <c r="T2803" s="7">
        <f t="shared" si="184"/>
        <v>2</v>
      </c>
      <c r="U2803" s="7">
        <f t="shared" si="181"/>
        <v>0</v>
      </c>
      <c r="V2803" s="7">
        <f t="shared" si="182"/>
        <v>0</v>
      </c>
      <c r="W2803" s="13">
        <v>2533</v>
      </c>
      <c r="X2803" s="13">
        <f t="shared" si="183"/>
        <v>0</v>
      </c>
    </row>
    <row r="2804" spans="1:24" ht="15">
      <c r="A2804" s="9">
        <v>1032150048</v>
      </c>
      <c r="B2804" s="2" t="s">
        <v>1780</v>
      </c>
      <c r="C2804" t="s">
        <v>1781</v>
      </c>
      <c r="D2804" t="s">
        <v>2116</v>
      </c>
      <c r="E2804">
        <v>2025</v>
      </c>
      <c r="F2804" t="s">
        <v>2866</v>
      </c>
      <c r="G2804" s="7" t="s">
        <v>2769</v>
      </c>
      <c r="H2804" s="5">
        <v>1</v>
      </c>
      <c r="I2804" s="5">
        <v>1</v>
      </c>
      <c r="J2804" s="5"/>
      <c r="K2804" s="5"/>
      <c r="L2804" s="5"/>
      <c r="M2804" s="5"/>
      <c r="N2804" s="5"/>
      <c r="O2804" s="5"/>
      <c r="P2804" s="5"/>
      <c r="Q2804" s="5"/>
      <c r="R2804" s="5"/>
      <c r="S2804" s="5"/>
      <c r="T2804" s="7">
        <f t="shared" si="184"/>
        <v>2</v>
      </c>
      <c r="U2804" s="7">
        <f t="shared" si="181"/>
        <v>0</v>
      </c>
      <c r="V2804" s="7">
        <f t="shared" si="182"/>
        <v>0</v>
      </c>
      <c r="W2804" s="13">
        <v>40622</v>
      </c>
      <c r="X2804" s="13">
        <f t="shared" si="183"/>
        <v>0</v>
      </c>
    </row>
    <row r="2805" spans="1:24" ht="15">
      <c r="A2805" s="9">
        <v>1032210044</v>
      </c>
      <c r="B2805" s="2" t="s">
        <v>1816</v>
      </c>
      <c r="C2805" t="s">
        <v>1817</v>
      </c>
      <c r="D2805" t="s">
        <v>2116</v>
      </c>
      <c r="E2805">
        <v>2025</v>
      </c>
      <c r="F2805" t="s">
        <v>2866</v>
      </c>
      <c r="G2805" s="7" t="s">
        <v>2769</v>
      </c>
      <c r="H2805" s="5"/>
      <c r="I2805" s="5"/>
      <c r="J2805" s="5">
        <v>1</v>
      </c>
      <c r="K2805" s="5">
        <v>1</v>
      </c>
      <c r="L2805" s="5"/>
      <c r="M2805" s="5"/>
      <c r="N2805" s="5"/>
      <c r="O2805" s="5"/>
      <c r="P2805" s="5"/>
      <c r="Q2805" s="5"/>
      <c r="R2805" s="5"/>
      <c r="S2805" s="5"/>
      <c r="T2805" s="7">
        <f t="shared" si="184"/>
        <v>2</v>
      </c>
      <c r="U2805" s="7">
        <f t="shared" si="181"/>
        <v>0</v>
      </c>
      <c r="V2805" s="7">
        <f t="shared" si="182"/>
        <v>0</v>
      </c>
      <c r="W2805" s="13">
        <v>89831</v>
      </c>
      <c r="X2805" s="13">
        <f t="shared" si="183"/>
        <v>0</v>
      </c>
    </row>
    <row r="2806" spans="1:24" ht="15">
      <c r="A2806" s="9">
        <v>1032412188</v>
      </c>
      <c r="B2806" s="2" t="s">
        <v>2659</v>
      </c>
      <c r="C2806" t="s">
        <v>2660</v>
      </c>
      <c r="D2806" t="s">
        <v>2116</v>
      </c>
      <c r="E2806">
        <v>2025</v>
      </c>
      <c r="F2806" t="s">
        <v>2866</v>
      </c>
      <c r="G2806" s="7" t="s">
        <v>2769</v>
      </c>
      <c r="H2806" s="5"/>
      <c r="I2806" s="5"/>
      <c r="J2806" s="5"/>
      <c r="K2806" s="5"/>
      <c r="L2806" s="5"/>
      <c r="M2806" s="5"/>
      <c r="N2806" s="5"/>
      <c r="O2806" s="5"/>
      <c r="P2806" s="5"/>
      <c r="Q2806" s="5"/>
      <c r="R2806" s="5">
        <v>2</v>
      </c>
      <c r="S2806" s="5"/>
      <c r="T2806" s="7">
        <f t="shared" si="184"/>
        <v>2</v>
      </c>
      <c r="U2806" s="7">
        <f t="shared" si="181"/>
        <v>0</v>
      </c>
      <c r="V2806" s="7">
        <f t="shared" si="182"/>
        <v>0</v>
      </c>
      <c r="W2806" s="13">
        <v>4722760</v>
      </c>
      <c r="X2806" s="13">
        <f t="shared" si="183"/>
        <v>0</v>
      </c>
    </row>
    <row r="2807" spans="1:24" ht="15">
      <c r="A2807" s="9">
        <v>1032620007</v>
      </c>
      <c r="B2807" s="2" t="s">
        <v>1387</v>
      </c>
      <c r="C2807" t="s">
        <v>1388</v>
      </c>
      <c r="D2807" t="s">
        <v>2116</v>
      </c>
      <c r="E2807">
        <v>2025</v>
      </c>
      <c r="F2807" t="s">
        <v>2866</v>
      </c>
      <c r="G2807" s="7" t="s">
        <v>2770</v>
      </c>
      <c r="H2807" s="5"/>
      <c r="I2807" s="5"/>
      <c r="J2807" s="5"/>
      <c r="K2807" s="5">
        <v>2</v>
      </c>
      <c r="L2807" s="5"/>
      <c r="M2807" s="5"/>
      <c r="N2807" s="5"/>
      <c r="O2807" s="5"/>
      <c r="P2807" s="5"/>
      <c r="Q2807" s="5"/>
      <c r="R2807" s="5"/>
      <c r="S2807" s="5"/>
      <c r="T2807" s="7">
        <f t="shared" si="184"/>
        <v>2</v>
      </c>
      <c r="U2807" s="7">
        <f t="shared" si="181"/>
        <v>0</v>
      </c>
      <c r="V2807" s="7">
        <f t="shared" si="182"/>
        <v>0</v>
      </c>
      <c r="W2807" s="13">
        <v>5823</v>
      </c>
      <c r="X2807" s="13">
        <f t="shared" si="183"/>
        <v>0</v>
      </c>
    </row>
    <row r="2808" spans="1:24" ht="15">
      <c r="A2808" s="9">
        <v>1032710080</v>
      </c>
      <c r="B2808" s="2" t="s">
        <v>2661</v>
      </c>
      <c r="C2808" t="s">
        <v>2662</v>
      </c>
      <c r="D2808" t="s">
        <v>2116</v>
      </c>
      <c r="E2808">
        <v>2025</v>
      </c>
      <c r="F2808" t="s">
        <v>2866</v>
      </c>
      <c r="G2808" s="7" t="s">
        <v>2770</v>
      </c>
      <c r="H2808" s="5"/>
      <c r="I2808" s="5"/>
      <c r="J2808" s="5"/>
      <c r="K2808" s="5"/>
      <c r="L2808" s="5"/>
      <c r="M2808" s="5">
        <v>1</v>
      </c>
      <c r="N2808" s="5">
        <v>1</v>
      </c>
      <c r="O2808" s="5"/>
      <c r="P2808" s="5"/>
      <c r="Q2808" s="5"/>
      <c r="R2808" s="5"/>
      <c r="S2808" s="5"/>
      <c r="T2808" s="7">
        <f t="shared" si="184"/>
        <v>2</v>
      </c>
      <c r="U2808" s="7">
        <f t="shared" si="181"/>
        <v>0</v>
      </c>
      <c r="V2808" s="7">
        <f t="shared" si="182"/>
        <v>0</v>
      </c>
      <c r="W2808" s="13">
        <v>55624</v>
      </c>
      <c r="X2808" s="13">
        <f t="shared" si="183"/>
        <v>0</v>
      </c>
    </row>
    <row r="2809" spans="1:24" ht="15">
      <c r="A2809" s="9">
        <v>1032810034</v>
      </c>
      <c r="B2809" s="2" t="s">
        <v>1978</v>
      </c>
      <c r="C2809" t="s">
        <v>1979</v>
      </c>
      <c r="D2809" t="s">
        <v>2116</v>
      </c>
      <c r="E2809">
        <v>2025</v>
      </c>
      <c r="F2809" t="s">
        <v>2866</v>
      </c>
      <c r="G2809" s="7" t="s">
        <v>2770</v>
      </c>
      <c r="H2809" s="5"/>
      <c r="I2809" s="5">
        <v>1</v>
      </c>
      <c r="J2809" s="5"/>
      <c r="K2809" s="5"/>
      <c r="L2809" s="5"/>
      <c r="M2809" s="5"/>
      <c r="N2809" s="5"/>
      <c r="O2809" s="5"/>
      <c r="P2809" s="5"/>
      <c r="Q2809" s="5"/>
      <c r="R2809" s="5">
        <v>1</v>
      </c>
      <c r="S2809" s="5"/>
      <c r="T2809" s="7">
        <f t="shared" si="184"/>
        <v>2</v>
      </c>
      <c r="U2809" s="7">
        <f t="shared" si="181"/>
        <v>0</v>
      </c>
      <c r="V2809" s="7">
        <f t="shared" si="182"/>
        <v>0</v>
      </c>
      <c r="W2809" s="13">
        <v>67602</v>
      </c>
      <c r="X2809" s="13">
        <f t="shared" si="183"/>
        <v>0</v>
      </c>
    </row>
    <row r="2810" spans="1:24" ht="15">
      <c r="A2810" s="9">
        <v>1032911019</v>
      </c>
      <c r="B2810" s="2" t="s">
        <v>2663</v>
      </c>
      <c r="C2810" t="s">
        <v>2664</v>
      </c>
      <c r="D2810" t="s">
        <v>2116</v>
      </c>
      <c r="E2810">
        <v>2025</v>
      </c>
      <c r="F2810" t="s">
        <v>2866</v>
      </c>
      <c r="G2810" s="7" t="s">
        <v>2770</v>
      </c>
      <c r="H2810" s="5"/>
      <c r="I2810" s="5"/>
      <c r="J2810" s="5"/>
      <c r="K2810" s="5"/>
      <c r="L2810" s="5"/>
      <c r="M2810" s="5"/>
      <c r="N2810" s="5"/>
      <c r="O2810" s="5"/>
      <c r="P2810" s="5">
        <v>1</v>
      </c>
      <c r="Q2810" s="5"/>
      <c r="R2810" s="5"/>
      <c r="S2810" s="5">
        <v>1</v>
      </c>
      <c r="T2810" s="7">
        <f t="shared" si="184"/>
        <v>2</v>
      </c>
      <c r="U2810" s="7">
        <f t="shared" si="181"/>
        <v>0</v>
      </c>
      <c r="V2810" s="7">
        <f t="shared" si="182"/>
        <v>0</v>
      </c>
      <c r="W2810" s="13">
        <v>1024935</v>
      </c>
      <c r="X2810" s="13">
        <f t="shared" si="183"/>
        <v>0</v>
      </c>
    </row>
    <row r="2811" spans="1:24" ht="15">
      <c r="A2811" s="9">
        <v>1032911134</v>
      </c>
      <c r="B2811" s="2" t="s">
        <v>2665</v>
      </c>
      <c r="C2811" t="s">
        <v>2666</v>
      </c>
      <c r="D2811" t="s">
        <v>2116</v>
      </c>
      <c r="E2811">
        <v>2025</v>
      </c>
      <c r="F2811" t="s">
        <v>2866</v>
      </c>
      <c r="G2811" s="7" t="s">
        <v>2770</v>
      </c>
      <c r="H2811" s="5"/>
      <c r="I2811" s="5"/>
      <c r="J2811" s="5"/>
      <c r="K2811" s="5"/>
      <c r="L2811" s="5"/>
      <c r="M2811" s="5">
        <v>2</v>
      </c>
      <c r="N2811" s="5"/>
      <c r="O2811" s="5"/>
      <c r="P2811" s="5"/>
      <c r="Q2811" s="5"/>
      <c r="R2811" s="5"/>
      <c r="S2811" s="5"/>
      <c r="T2811" s="7">
        <f t="shared" si="184"/>
        <v>2</v>
      </c>
      <c r="U2811" s="7">
        <f t="shared" si="181"/>
        <v>0</v>
      </c>
      <c r="V2811" s="7">
        <f t="shared" si="182"/>
        <v>0</v>
      </c>
      <c r="W2811" s="13">
        <v>185761</v>
      </c>
      <c r="X2811" s="13">
        <f t="shared" si="183"/>
        <v>0</v>
      </c>
    </row>
    <row r="2812" spans="1:24" ht="15">
      <c r="A2812" s="9">
        <v>1033340002</v>
      </c>
      <c r="B2812" s="2" t="s">
        <v>2667</v>
      </c>
      <c r="C2812" t="s">
        <v>2668</v>
      </c>
      <c r="D2812" t="s">
        <v>2116</v>
      </c>
      <c r="E2812">
        <v>2025</v>
      </c>
      <c r="F2812" t="s">
        <v>2866</v>
      </c>
      <c r="G2812" s="7" t="s">
        <v>2770</v>
      </c>
      <c r="H2812" s="5"/>
      <c r="I2812" s="5"/>
      <c r="J2812" s="5">
        <v>1</v>
      </c>
      <c r="K2812" s="5"/>
      <c r="L2812" s="5"/>
      <c r="M2812" s="5"/>
      <c r="N2812" s="5"/>
      <c r="O2812" s="5"/>
      <c r="P2812" s="5"/>
      <c r="Q2812" s="5">
        <v>1</v>
      </c>
      <c r="R2812" s="5"/>
      <c r="S2812" s="5"/>
      <c r="T2812" s="7">
        <f t="shared" si="184"/>
        <v>2</v>
      </c>
      <c r="U2812" s="7">
        <f t="shared" si="181"/>
        <v>0</v>
      </c>
      <c r="V2812" s="7">
        <f t="shared" si="182"/>
        <v>0</v>
      </c>
      <c r="W2812" s="13">
        <v>15007</v>
      </c>
      <c r="X2812" s="13">
        <f t="shared" si="183"/>
        <v>0</v>
      </c>
    </row>
    <row r="2813" spans="1:24" ht="15">
      <c r="A2813" s="9">
        <v>1033350080</v>
      </c>
      <c r="B2813" s="2" t="s">
        <v>1990</v>
      </c>
      <c r="C2813" t="s">
        <v>1991</v>
      </c>
      <c r="D2813" t="s">
        <v>2116</v>
      </c>
      <c r="E2813">
        <v>2025</v>
      </c>
      <c r="F2813" t="s">
        <v>2866</v>
      </c>
      <c r="G2813" s="7" t="s">
        <v>2770</v>
      </c>
      <c r="H2813" s="5"/>
      <c r="I2813" s="5"/>
      <c r="J2813" s="5">
        <v>1</v>
      </c>
      <c r="K2813" s="5"/>
      <c r="L2813" s="5"/>
      <c r="M2813" s="5"/>
      <c r="N2813" s="5"/>
      <c r="O2813" s="5"/>
      <c r="P2813" s="5"/>
      <c r="Q2813" s="5"/>
      <c r="R2813" s="5">
        <v>1</v>
      </c>
      <c r="S2813" s="5"/>
      <c r="T2813" s="7">
        <f t="shared" si="184"/>
        <v>2</v>
      </c>
      <c r="U2813" s="7">
        <f t="shared" si="181"/>
        <v>0</v>
      </c>
      <c r="V2813" s="7">
        <f t="shared" si="182"/>
        <v>0</v>
      </c>
      <c r="W2813" s="13">
        <v>39455</v>
      </c>
      <c r="X2813" s="13">
        <f t="shared" si="183"/>
        <v>0</v>
      </c>
    </row>
    <row r="2814" spans="1:24" ht="15">
      <c r="A2814" s="9">
        <v>1033350130</v>
      </c>
      <c r="B2814" s="2" t="s">
        <v>2036</v>
      </c>
      <c r="C2814" t="s">
        <v>2037</v>
      </c>
      <c r="D2814" t="s">
        <v>2116</v>
      </c>
      <c r="E2814">
        <v>2025</v>
      </c>
      <c r="F2814" t="s">
        <v>2866</v>
      </c>
      <c r="G2814" s="7" t="s">
        <v>2770</v>
      </c>
      <c r="H2814" s="5"/>
      <c r="I2814" s="5"/>
      <c r="J2814" s="5">
        <v>1</v>
      </c>
      <c r="K2814" s="5"/>
      <c r="L2814" s="5"/>
      <c r="M2814" s="5">
        <v>1</v>
      </c>
      <c r="N2814" s="5"/>
      <c r="O2814" s="5"/>
      <c r="P2814" s="5"/>
      <c r="Q2814" s="5"/>
      <c r="R2814" s="5"/>
      <c r="S2814" s="5"/>
      <c r="T2814" s="7">
        <f t="shared" si="184"/>
        <v>2</v>
      </c>
      <c r="U2814" s="7">
        <f t="shared" si="181"/>
        <v>0</v>
      </c>
      <c r="V2814" s="7">
        <f t="shared" si="182"/>
        <v>0</v>
      </c>
      <c r="W2814" s="13">
        <v>50463</v>
      </c>
      <c r="X2814" s="13">
        <f t="shared" si="183"/>
        <v>0</v>
      </c>
    </row>
    <row r="2815" spans="1:24" ht="15">
      <c r="A2815" s="9">
        <v>1033495188</v>
      </c>
      <c r="B2815" s="2" t="s">
        <v>1957</v>
      </c>
      <c r="C2815" t="s">
        <v>1958</v>
      </c>
      <c r="D2815" t="s">
        <v>2116</v>
      </c>
      <c r="E2815">
        <v>2025</v>
      </c>
      <c r="F2815" t="s">
        <v>2866</v>
      </c>
      <c r="G2815" s="7" t="s">
        <v>2770</v>
      </c>
      <c r="H2815" s="5">
        <v>1</v>
      </c>
      <c r="I2815" s="5"/>
      <c r="J2815" s="5"/>
      <c r="K2815" s="5"/>
      <c r="L2815" s="5">
        <v>1</v>
      </c>
      <c r="M2815" s="5"/>
      <c r="N2815" s="5"/>
      <c r="O2815" s="5"/>
      <c r="P2815" s="5"/>
      <c r="Q2815" s="5"/>
      <c r="R2815" s="5"/>
      <c r="S2815" s="5"/>
      <c r="T2815" s="7">
        <f t="shared" si="184"/>
        <v>2</v>
      </c>
      <c r="U2815" s="7">
        <f t="shared" si="181"/>
        <v>0</v>
      </c>
      <c r="V2815" s="7">
        <f t="shared" si="182"/>
        <v>0</v>
      </c>
      <c r="W2815" s="13">
        <v>29580</v>
      </c>
      <c r="X2815" s="13">
        <f t="shared" si="183"/>
        <v>0</v>
      </c>
    </row>
    <row r="2816" spans="1:24" ht="15">
      <c r="A2816" s="9">
        <v>1034010177</v>
      </c>
      <c r="B2816" s="2" t="s">
        <v>1882</v>
      </c>
      <c r="C2816" t="s">
        <v>1883</v>
      </c>
      <c r="D2816" t="s">
        <v>2116</v>
      </c>
      <c r="E2816">
        <v>2025</v>
      </c>
      <c r="F2816" t="s">
        <v>2866</v>
      </c>
      <c r="G2816" s="7" t="s">
        <v>2770</v>
      </c>
      <c r="H2816" s="5"/>
      <c r="I2816" s="5"/>
      <c r="J2816" s="5"/>
      <c r="K2816" s="5"/>
      <c r="L2816" s="5">
        <v>1</v>
      </c>
      <c r="M2816" s="5"/>
      <c r="N2816" s="5"/>
      <c r="O2816" s="5"/>
      <c r="P2816" s="5">
        <v>1</v>
      </c>
      <c r="Q2816" s="5"/>
      <c r="R2816" s="5"/>
      <c r="S2816" s="5"/>
      <c r="T2816" s="7">
        <f t="shared" si="184"/>
        <v>2</v>
      </c>
      <c r="U2816" s="7">
        <f t="shared" si="181"/>
        <v>0</v>
      </c>
      <c r="V2816" s="7">
        <f t="shared" si="182"/>
        <v>0</v>
      </c>
      <c r="W2816" s="13">
        <v>58275</v>
      </c>
      <c r="X2816" s="13">
        <f t="shared" si="183"/>
        <v>0</v>
      </c>
    </row>
    <row r="2817" spans="1:24" ht="15">
      <c r="A2817" s="9">
        <v>1034020186</v>
      </c>
      <c r="B2817" s="2" t="s">
        <v>2669</v>
      </c>
      <c r="C2817" t="s">
        <v>2670</v>
      </c>
      <c r="D2817" t="s">
        <v>2116</v>
      </c>
      <c r="E2817">
        <v>2025</v>
      </c>
      <c r="F2817" t="s">
        <v>2866</v>
      </c>
      <c r="G2817" s="7" t="s">
        <v>2770</v>
      </c>
      <c r="H2817" s="5"/>
      <c r="I2817" s="5"/>
      <c r="J2817" s="5"/>
      <c r="K2817" s="5"/>
      <c r="L2817" s="5"/>
      <c r="M2817" s="5">
        <v>1</v>
      </c>
      <c r="N2817" s="5"/>
      <c r="O2817" s="5"/>
      <c r="P2817" s="5"/>
      <c r="Q2817" s="5">
        <v>1</v>
      </c>
      <c r="R2817" s="5"/>
      <c r="S2817" s="5"/>
      <c r="T2817" s="7">
        <f t="shared" si="184"/>
        <v>2</v>
      </c>
      <c r="U2817" s="7">
        <f t="shared" si="181"/>
        <v>0</v>
      </c>
      <c r="V2817" s="7">
        <f t="shared" si="182"/>
        <v>0</v>
      </c>
      <c r="W2817" s="13">
        <v>58275</v>
      </c>
      <c r="X2817" s="13">
        <f t="shared" si="183"/>
        <v>0</v>
      </c>
    </row>
    <row r="2818" spans="1:24" ht="15">
      <c r="A2818" s="9">
        <v>1034020221</v>
      </c>
      <c r="B2818" s="2" t="s">
        <v>2105</v>
      </c>
      <c r="C2818" t="s">
        <v>2106</v>
      </c>
      <c r="D2818" t="s">
        <v>2116</v>
      </c>
      <c r="E2818">
        <v>2025</v>
      </c>
      <c r="F2818" t="s">
        <v>2866</v>
      </c>
      <c r="G2818" s="7" t="s">
        <v>2770</v>
      </c>
      <c r="H2818" s="5"/>
      <c r="I2818" s="5"/>
      <c r="J2818" s="5"/>
      <c r="K2818" s="5"/>
      <c r="L2818" s="5"/>
      <c r="M2818" s="5"/>
      <c r="N2818" s="5"/>
      <c r="O2818" s="5">
        <v>2</v>
      </c>
      <c r="P2818" s="5"/>
      <c r="Q2818" s="5"/>
      <c r="R2818" s="5"/>
      <c r="S2818" s="5"/>
      <c r="T2818" s="7">
        <f t="shared" si="184"/>
        <v>2</v>
      </c>
      <c r="U2818" s="7">
        <f t="shared" ref="U2818:U2881" si="185">+ROUND(T2818/12,0)</f>
        <v>0</v>
      </c>
      <c r="V2818" s="7">
        <f t="shared" ref="V2818:V2881" si="186">+IF(F2818="",U2818*7,U2818*2)</f>
        <v>0</v>
      </c>
      <c r="W2818" s="13">
        <v>58275</v>
      </c>
      <c r="X2818" s="13">
        <f t="shared" ref="X2818:X2881" si="187">+V2818*W2818</f>
        <v>0</v>
      </c>
    </row>
    <row r="2819" spans="1:24" ht="15">
      <c r="A2819" s="9">
        <v>103430004</v>
      </c>
      <c r="B2819" s="2" t="s">
        <v>2671</v>
      </c>
      <c r="C2819" t="s">
        <v>2672</v>
      </c>
      <c r="D2819" t="s">
        <v>2116</v>
      </c>
      <c r="E2819">
        <v>2025</v>
      </c>
      <c r="F2819" t="s">
        <v>2866</v>
      </c>
      <c r="G2819" s="7" t="s">
        <v>2770</v>
      </c>
      <c r="H2819" s="5"/>
      <c r="I2819" s="5"/>
      <c r="J2819" s="5"/>
      <c r="K2819" s="5"/>
      <c r="L2819" s="5"/>
      <c r="M2819" s="5">
        <v>1</v>
      </c>
      <c r="N2819" s="5"/>
      <c r="O2819" s="5"/>
      <c r="P2819" s="5">
        <v>1</v>
      </c>
      <c r="Q2819" s="5"/>
      <c r="R2819" s="5"/>
      <c r="S2819" s="5"/>
      <c r="T2819" s="7">
        <f t="shared" si="184"/>
        <v>2</v>
      </c>
      <c r="U2819" s="7">
        <f t="shared" si="185"/>
        <v>0</v>
      </c>
      <c r="V2819" s="7">
        <f t="shared" si="186"/>
        <v>0</v>
      </c>
      <c r="W2819" s="13">
        <v>0</v>
      </c>
      <c r="X2819" s="13">
        <f t="shared" si="187"/>
        <v>0</v>
      </c>
    </row>
    <row r="2820" spans="1:24" ht="15">
      <c r="A2820" s="9" t="s">
        <v>2778</v>
      </c>
      <c r="B2820" s="2" t="s">
        <v>2492</v>
      </c>
      <c r="C2820" t="s">
        <v>69</v>
      </c>
      <c r="D2820" t="s">
        <v>2116</v>
      </c>
      <c r="E2820">
        <v>2025</v>
      </c>
      <c r="F2820" t="s">
        <v>2866</v>
      </c>
      <c r="G2820" s="7" t="s">
        <v>2770</v>
      </c>
      <c r="H2820" s="5"/>
      <c r="I2820" s="5">
        <v>1</v>
      </c>
      <c r="J2820" s="5"/>
      <c r="K2820" s="5"/>
      <c r="L2820" s="5"/>
      <c r="M2820" s="5"/>
      <c r="N2820" s="5"/>
      <c r="O2820" s="5"/>
      <c r="P2820" s="5"/>
      <c r="Q2820" s="5"/>
      <c r="R2820" s="5"/>
      <c r="S2820" s="5"/>
      <c r="T2820" s="7">
        <f t="shared" si="184"/>
        <v>1</v>
      </c>
      <c r="U2820" s="7">
        <f t="shared" si="185"/>
        <v>0</v>
      </c>
      <c r="V2820" s="7">
        <f t="shared" si="186"/>
        <v>0</v>
      </c>
      <c r="W2820" s="13">
        <v>0</v>
      </c>
      <c r="X2820" s="13">
        <f t="shared" si="187"/>
        <v>0</v>
      </c>
    </row>
    <row r="2821" spans="1:24" ht="15">
      <c r="A2821" s="9" t="s">
        <v>2855</v>
      </c>
      <c r="B2821" s="2" t="s">
        <v>2673</v>
      </c>
      <c r="C2821" t="s">
        <v>2674</v>
      </c>
      <c r="D2821" t="s">
        <v>2116</v>
      </c>
      <c r="E2821">
        <v>2025</v>
      </c>
      <c r="F2821" t="s">
        <v>2866</v>
      </c>
      <c r="G2821" s="7" t="s">
        <v>2770</v>
      </c>
      <c r="H2821" s="5"/>
      <c r="I2821" s="5"/>
      <c r="J2821" s="5"/>
      <c r="K2821" s="5"/>
      <c r="L2821" s="5"/>
      <c r="M2821" s="5"/>
      <c r="N2821" s="5">
        <v>1</v>
      </c>
      <c r="O2821" s="5"/>
      <c r="P2821" s="5"/>
      <c r="Q2821" s="5"/>
      <c r="R2821" s="5"/>
      <c r="S2821" s="5"/>
      <c r="T2821" s="7">
        <f t="shared" si="184"/>
        <v>1</v>
      </c>
      <c r="U2821" s="7">
        <f t="shared" si="185"/>
        <v>0</v>
      </c>
      <c r="V2821" s="7">
        <f t="shared" si="186"/>
        <v>0</v>
      </c>
      <c r="W2821" s="13">
        <v>58275</v>
      </c>
      <c r="X2821" s="13">
        <f t="shared" si="187"/>
        <v>0</v>
      </c>
    </row>
    <row r="2822" spans="1:24" ht="15">
      <c r="A2822" s="9" t="s">
        <v>2855</v>
      </c>
      <c r="B2822" s="2" t="s">
        <v>2675</v>
      </c>
      <c r="C2822" t="s">
        <v>2674</v>
      </c>
      <c r="D2822" t="s">
        <v>2116</v>
      </c>
      <c r="E2822">
        <v>2025</v>
      </c>
      <c r="F2822" t="s">
        <v>2866</v>
      </c>
      <c r="G2822" s="7" t="s">
        <v>2770</v>
      </c>
      <c r="H2822" s="5"/>
      <c r="I2822" s="5"/>
      <c r="J2822" s="5"/>
      <c r="K2822" s="5"/>
      <c r="L2822" s="5"/>
      <c r="M2822" s="5"/>
      <c r="N2822" s="5">
        <v>1</v>
      </c>
      <c r="O2822" s="5"/>
      <c r="P2822" s="5"/>
      <c r="Q2822" s="5"/>
      <c r="R2822" s="5"/>
      <c r="S2822" s="5"/>
      <c r="T2822" s="7">
        <f t="shared" si="184"/>
        <v>1</v>
      </c>
      <c r="U2822" s="7">
        <f t="shared" si="185"/>
        <v>0</v>
      </c>
      <c r="V2822" s="7">
        <f t="shared" si="186"/>
        <v>0</v>
      </c>
      <c r="W2822" s="13">
        <v>58275</v>
      </c>
      <c r="X2822" s="13">
        <f t="shared" si="187"/>
        <v>0</v>
      </c>
    </row>
    <row r="2823" spans="1:24" ht="15">
      <c r="A2823" s="9" t="s">
        <v>2785</v>
      </c>
      <c r="B2823" s="2" t="s">
        <v>2005</v>
      </c>
      <c r="C2823" t="s">
        <v>2006</v>
      </c>
      <c r="D2823" t="s">
        <v>2116</v>
      </c>
      <c r="E2823">
        <v>2025</v>
      </c>
      <c r="F2823" t="s">
        <v>2866</v>
      </c>
      <c r="G2823" s="7" t="s">
        <v>2770</v>
      </c>
      <c r="H2823" s="5">
        <v>1</v>
      </c>
      <c r="I2823" s="5"/>
      <c r="J2823" s="5"/>
      <c r="K2823" s="5"/>
      <c r="L2823" s="5"/>
      <c r="M2823" s="5"/>
      <c r="N2823" s="5"/>
      <c r="O2823" s="5"/>
      <c r="P2823" s="5"/>
      <c r="Q2823" s="5"/>
      <c r="R2823" s="5"/>
      <c r="S2823" s="5"/>
      <c r="T2823" s="7">
        <f t="shared" si="184"/>
        <v>1</v>
      </c>
      <c r="U2823" s="7">
        <f t="shared" si="185"/>
        <v>0</v>
      </c>
      <c r="V2823" s="7">
        <f t="shared" si="186"/>
        <v>0</v>
      </c>
      <c r="W2823" s="13">
        <v>2221</v>
      </c>
      <c r="X2823" s="13">
        <f t="shared" si="187"/>
        <v>0</v>
      </c>
    </row>
    <row r="2824" spans="1:24" ht="15">
      <c r="A2824" s="9" t="s">
        <v>2859</v>
      </c>
      <c r="B2824" s="2" t="s">
        <v>1609</v>
      </c>
      <c r="C2824" t="s">
        <v>1610</v>
      </c>
      <c r="D2824" t="s">
        <v>2116</v>
      </c>
      <c r="E2824">
        <v>2025</v>
      </c>
      <c r="F2824" t="s">
        <v>2866</v>
      </c>
      <c r="G2824" s="7" t="s">
        <v>2770</v>
      </c>
      <c r="H2824" s="5"/>
      <c r="I2824" s="5"/>
      <c r="J2824" s="5"/>
      <c r="K2824" s="5">
        <v>1</v>
      </c>
      <c r="L2824" s="5"/>
      <c r="M2824" s="5"/>
      <c r="N2824" s="5"/>
      <c r="O2824" s="5"/>
      <c r="P2824" s="5"/>
      <c r="Q2824" s="5"/>
      <c r="R2824" s="5"/>
      <c r="S2824" s="5"/>
      <c r="T2824" s="7">
        <f t="shared" si="184"/>
        <v>1</v>
      </c>
      <c r="U2824" s="7">
        <f t="shared" si="185"/>
        <v>0</v>
      </c>
      <c r="V2824" s="7">
        <f t="shared" si="186"/>
        <v>0</v>
      </c>
      <c r="W2824" s="13">
        <v>164</v>
      </c>
      <c r="X2824" s="13">
        <f t="shared" si="187"/>
        <v>0</v>
      </c>
    </row>
    <row r="2825" spans="1:24" ht="15">
      <c r="A2825" s="9">
        <v>1031011001</v>
      </c>
      <c r="B2825" s="2" t="s">
        <v>2676</v>
      </c>
      <c r="C2825" t="s">
        <v>2677</v>
      </c>
      <c r="D2825" t="s">
        <v>2116</v>
      </c>
      <c r="E2825">
        <v>2025</v>
      </c>
      <c r="F2825" t="s">
        <v>2866</v>
      </c>
      <c r="G2825" s="7" t="s">
        <v>2770</v>
      </c>
      <c r="H2825" s="5"/>
      <c r="I2825" s="5">
        <v>1</v>
      </c>
      <c r="J2825" s="5"/>
      <c r="K2825" s="5"/>
      <c r="L2825" s="5"/>
      <c r="M2825" s="5"/>
      <c r="N2825" s="5">
        <v>0</v>
      </c>
      <c r="O2825" s="5"/>
      <c r="P2825" s="5"/>
      <c r="Q2825" s="5"/>
      <c r="R2825" s="5"/>
      <c r="S2825" s="5"/>
      <c r="T2825" s="7">
        <f t="shared" si="184"/>
        <v>1</v>
      </c>
      <c r="U2825" s="7">
        <f t="shared" si="185"/>
        <v>0</v>
      </c>
      <c r="V2825" s="7">
        <f t="shared" si="186"/>
        <v>0</v>
      </c>
      <c r="W2825" s="13">
        <v>29609</v>
      </c>
      <c r="X2825" s="13">
        <f t="shared" si="187"/>
        <v>0</v>
      </c>
    </row>
    <row r="2826" spans="1:24" ht="15">
      <c r="A2826" s="9">
        <v>1031011024</v>
      </c>
      <c r="B2826" s="2" t="s">
        <v>2678</v>
      </c>
      <c r="C2826" t="s">
        <v>2679</v>
      </c>
      <c r="D2826" t="s">
        <v>2116</v>
      </c>
      <c r="E2826">
        <v>2025</v>
      </c>
      <c r="F2826" t="s">
        <v>2866</v>
      </c>
      <c r="G2826" s="7" t="s">
        <v>2770</v>
      </c>
      <c r="H2826" s="5"/>
      <c r="I2826" s="5">
        <v>1</v>
      </c>
      <c r="J2826" s="5"/>
      <c r="K2826" s="5"/>
      <c r="L2826" s="5"/>
      <c r="M2826" s="5"/>
      <c r="N2826" s="5">
        <v>0</v>
      </c>
      <c r="O2826" s="5"/>
      <c r="P2826" s="5"/>
      <c r="Q2826" s="5"/>
      <c r="R2826" s="5"/>
      <c r="S2826" s="5"/>
      <c r="T2826" s="7">
        <f t="shared" si="184"/>
        <v>1</v>
      </c>
      <c r="U2826" s="7">
        <f t="shared" si="185"/>
        <v>0</v>
      </c>
      <c r="V2826" s="7">
        <f t="shared" si="186"/>
        <v>0</v>
      </c>
      <c r="W2826" s="13">
        <v>31295</v>
      </c>
      <c r="X2826" s="13">
        <f t="shared" si="187"/>
        <v>0</v>
      </c>
    </row>
    <row r="2827" spans="1:24" ht="15">
      <c r="A2827" s="9">
        <v>1031080025</v>
      </c>
      <c r="B2827" s="2" t="s">
        <v>1061</v>
      </c>
      <c r="C2827" t="s">
        <v>1062</v>
      </c>
      <c r="D2827" t="s">
        <v>2116</v>
      </c>
      <c r="E2827">
        <v>2025</v>
      </c>
      <c r="F2827" t="s">
        <v>2866</v>
      </c>
      <c r="G2827" s="7" t="s">
        <v>2770</v>
      </c>
      <c r="H2827" s="5"/>
      <c r="I2827" s="5"/>
      <c r="J2827" s="5"/>
      <c r="K2827" s="5"/>
      <c r="L2827" s="5"/>
      <c r="M2827" s="5"/>
      <c r="N2827" s="5"/>
      <c r="O2827" s="5"/>
      <c r="P2827" s="5"/>
      <c r="Q2827" s="5">
        <v>1</v>
      </c>
      <c r="R2827" s="5"/>
      <c r="S2827" s="5"/>
      <c r="T2827" s="7">
        <f t="shared" si="184"/>
        <v>1</v>
      </c>
      <c r="U2827" s="7">
        <f t="shared" si="185"/>
        <v>0</v>
      </c>
      <c r="V2827" s="7">
        <f t="shared" si="186"/>
        <v>0</v>
      </c>
      <c r="W2827" s="13">
        <v>2143</v>
      </c>
      <c r="X2827" s="13">
        <f t="shared" si="187"/>
        <v>0</v>
      </c>
    </row>
    <row r="2828" spans="1:24" ht="15">
      <c r="A2828" s="9">
        <v>1031090030</v>
      </c>
      <c r="B2828" s="2" t="s">
        <v>2059</v>
      </c>
      <c r="C2828" t="s">
        <v>2060</v>
      </c>
      <c r="D2828" t="s">
        <v>2116</v>
      </c>
      <c r="E2828">
        <v>2025</v>
      </c>
      <c r="F2828" t="s">
        <v>2866</v>
      </c>
      <c r="G2828" s="7" t="s">
        <v>2770</v>
      </c>
      <c r="H2828" s="5"/>
      <c r="I2828" s="5"/>
      <c r="J2828" s="5"/>
      <c r="K2828" s="5"/>
      <c r="L2828" s="5"/>
      <c r="M2828" s="5"/>
      <c r="N2828" s="5"/>
      <c r="O2828" s="5"/>
      <c r="P2828" s="5"/>
      <c r="Q2828" s="5"/>
      <c r="R2828" s="5"/>
      <c r="S2828" s="5">
        <v>1</v>
      </c>
      <c r="T2828" s="7">
        <f t="shared" si="184"/>
        <v>1</v>
      </c>
      <c r="U2828" s="7">
        <f t="shared" si="185"/>
        <v>0</v>
      </c>
      <c r="V2828" s="7">
        <f t="shared" si="186"/>
        <v>0</v>
      </c>
      <c r="W2828" s="13">
        <v>3003</v>
      </c>
      <c r="X2828" s="13">
        <f t="shared" si="187"/>
        <v>0</v>
      </c>
    </row>
    <row r="2829" spans="1:24" ht="15">
      <c r="A2829" s="9">
        <v>1031211199</v>
      </c>
      <c r="B2829" s="2" t="s">
        <v>2680</v>
      </c>
      <c r="C2829" t="s">
        <v>572</v>
      </c>
      <c r="D2829" t="s">
        <v>2116</v>
      </c>
      <c r="E2829">
        <v>2025</v>
      </c>
      <c r="F2829" t="s">
        <v>2866</v>
      </c>
      <c r="G2829" s="7" t="s">
        <v>2769</v>
      </c>
      <c r="H2829" s="5"/>
      <c r="I2829" s="5"/>
      <c r="J2829" s="5"/>
      <c r="K2829" s="5"/>
      <c r="L2829" s="5">
        <v>1</v>
      </c>
      <c r="M2829" s="5"/>
      <c r="N2829" s="5"/>
      <c r="O2829" s="5"/>
      <c r="P2829" s="5"/>
      <c r="Q2829" s="5"/>
      <c r="R2829" s="5"/>
      <c r="S2829" s="5"/>
      <c r="T2829" s="7">
        <f t="shared" si="184"/>
        <v>1</v>
      </c>
      <c r="U2829" s="7">
        <f t="shared" si="185"/>
        <v>0</v>
      </c>
      <c r="V2829" s="7">
        <f t="shared" si="186"/>
        <v>0</v>
      </c>
      <c r="W2829" s="13">
        <v>308</v>
      </c>
      <c r="X2829" s="13">
        <f t="shared" si="187"/>
        <v>0</v>
      </c>
    </row>
    <row r="2830" spans="1:24" ht="15">
      <c r="A2830" s="9">
        <v>1031420012</v>
      </c>
      <c r="B2830" s="2" t="s">
        <v>2681</v>
      </c>
      <c r="C2830" t="s">
        <v>2682</v>
      </c>
      <c r="D2830" t="s">
        <v>2116</v>
      </c>
      <c r="E2830">
        <v>2025</v>
      </c>
      <c r="F2830" t="s">
        <v>2866</v>
      </c>
      <c r="G2830" s="7" t="s">
        <v>2770</v>
      </c>
      <c r="H2830" s="5"/>
      <c r="I2830" s="5">
        <v>1</v>
      </c>
      <c r="J2830" s="5"/>
      <c r="K2830" s="5"/>
      <c r="L2830" s="5"/>
      <c r="M2830" s="5"/>
      <c r="N2830" s="5"/>
      <c r="O2830" s="5"/>
      <c r="P2830" s="5"/>
      <c r="Q2830" s="5"/>
      <c r="R2830" s="5"/>
      <c r="S2830" s="5"/>
      <c r="T2830" s="7">
        <f t="shared" si="184"/>
        <v>1</v>
      </c>
      <c r="U2830" s="7">
        <f t="shared" si="185"/>
        <v>0</v>
      </c>
      <c r="V2830" s="7">
        <f t="shared" si="186"/>
        <v>0</v>
      </c>
      <c r="W2830" s="13">
        <v>20089</v>
      </c>
      <c r="X2830" s="13">
        <f t="shared" si="187"/>
        <v>0</v>
      </c>
    </row>
    <row r="2831" spans="1:24" ht="15">
      <c r="A2831" s="9">
        <v>1031440001</v>
      </c>
      <c r="B2831" s="2" t="s">
        <v>1659</v>
      </c>
      <c r="C2831" t="s">
        <v>1660</v>
      </c>
      <c r="D2831" t="s">
        <v>2116</v>
      </c>
      <c r="E2831">
        <v>2025</v>
      </c>
      <c r="F2831" t="s">
        <v>2866</v>
      </c>
      <c r="G2831" s="7" t="s">
        <v>2770</v>
      </c>
      <c r="H2831" s="5"/>
      <c r="I2831" s="5"/>
      <c r="J2831" s="5"/>
      <c r="K2831" s="5"/>
      <c r="L2831" s="5"/>
      <c r="M2831" s="5"/>
      <c r="N2831" s="5"/>
      <c r="O2831" s="5"/>
      <c r="P2831" s="5"/>
      <c r="Q2831" s="5"/>
      <c r="R2831" s="5"/>
      <c r="S2831" s="5">
        <v>1</v>
      </c>
      <c r="T2831" s="7">
        <f t="shared" si="184"/>
        <v>1</v>
      </c>
      <c r="U2831" s="7">
        <f t="shared" si="185"/>
        <v>0</v>
      </c>
      <c r="V2831" s="7">
        <f t="shared" si="186"/>
        <v>0</v>
      </c>
      <c r="W2831" s="13">
        <v>12125</v>
      </c>
      <c r="X2831" s="13">
        <f t="shared" si="187"/>
        <v>0</v>
      </c>
    </row>
    <row r="2832" spans="1:24" ht="15">
      <c r="A2832" s="9">
        <v>1031440023</v>
      </c>
      <c r="B2832" s="2" t="s">
        <v>2683</v>
      </c>
      <c r="C2832" t="s">
        <v>2684</v>
      </c>
      <c r="D2832" t="s">
        <v>2116</v>
      </c>
      <c r="E2832">
        <v>2025</v>
      </c>
      <c r="F2832" t="s">
        <v>2866</v>
      </c>
      <c r="G2832" s="7" t="s">
        <v>2770</v>
      </c>
      <c r="H2832" s="5"/>
      <c r="I2832" s="5"/>
      <c r="J2832" s="5"/>
      <c r="K2832" s="5"/>
      <c r="L2832" s="5">
        <v>1</v>
      </c>
      <c r="M2832" s="5"/>
      <c r="N2832" s="5"/>
      <c r="O2832" s="5"/>
      <c r="P2832" s="5"/>
      <c r="Q2832" s="5"/>
      <c r="R2832" s="5"/>
      <c r="S2832" s="5"/>
      <c r="T2832" s="7">
        <f t="shared" si="184"/>
        <v>1</v>
      </c>
      <c r="U2832" s="7">
        <f t="shared" si="185"/>
        <v>0</v>
      </c>
      <c r="V2832" s="7">
        <f t="shared" si="186"/>
        <v>0</v>
      </c>
      <c r="W2832" s="13">
        <v>103448</v>
      </c>
      <c r="X2832" s="13">
        <f t="shared" si="187"/>
        <v>0</v>
      </c>
    </row>
    <row r="2833" spans="1:24" ht="15">
      <c r="A2833" s="9">
        <v>1031440049</v>
      </c>
      <c r="B2833" s="2" t="s">
        <v>1971</v>
      </c>
      <c r="C2833" t="s">
        <v>1972</v>
      </c>
      <c r="D2833" t="s">
        <v>2116</v>
      </c>
      <c r="E2833">
        <v>2025</v>
      </c>
      <c r="F2833" t="s">
        <v>2866</v>
      </c>
      <c r="G2833" s="7" t="s">
        <v>2769</v>
      </c>
      <c r="H2833" s="5"/>
      <c r="I2833" s="5"/>
      <c r="J2833" s="5"/>
      <c r="K2833" s="5">
        <v>1</v>
      </c>
      <c r="L2833" s="5"/>
      <c r="M2833" s="5"/>
      <c r="N2833" s="5"/>
      <c r="O2833" s="5"/>
      <c r="P2833" s="5"/>
      <c r="Q2833" s="5"/>
      <c r="R2833" s="5"/>
      <c r="S2833" s="5"/>
      <c r="T2833" s="7">
        <f t="shared" si="184"/>
        <v>1</v>
      </c>
      <c r="U2833" s="7">
        <f t="shared" si="185"/>
        <v>0</v>
      </c>
      <c r="V2833" s="7">
        <f t="shared" si="186"/>
        <v>0</v>
      </c>
      <c r="W2833" s="13">
        <v>34860</v>
      </c>
      <c r="X2833" s="13">
        <f t="shared" si="187"/>
        <v>0</v>
      </c>
    </row>
    <row r="2834" spans="1:24" ht="15">
      <c r="A2834" s="9">
        <v>1031611153</v>
      </c>
      <c r="B2834" s="2" t="s">
        <v>1341</v>
      </c>
      <c r="C2834" t="s">
        <v>1342</v>
      </c>
      <c r="D2834" t="s">
        <v>2116</v>
      </c>
      <c r="E2834">
        <v>2025</v>
      </c>
      <c r="F2834" t="s">
        <v>2866</v>
      </c>
      <c r="G2834" s="7" t="s">
        <v>2770</v>
      </c>
      <c r="H2834" s="5"/>
      <c r="I2834" s="5"/>
      <c r="J2834" s="5">
        <v>1</v>
      </c>
      <c r="K2834" s="5"/>
      <c r="L2834" s="5"/>
      <c r="M2834" s="5"/>
      <c r="N2834" s="5"/>
      <c r="O2834" s="5"/>
      <c r="P2834" s="5"/>
      <c r="Q2834" s="5"/>
      <c r="R2834" s="5"/>
      <c r="S2834" s="5"/>
      <c r="T2834" s="7">
        <f t="shared" si="184"/>
        <v>1</v>
      </c>
      <c r="U2834" s="7">
        <f t="shared" si="185"/>
        <v>0</v>
      </c>
      <c r="V2834" s="7">
        <f t="shared" si="186"/>
        <v>0</v>
      </c>
      <c r="W2834" s="13">
        <v>4318</v>
      </c>
      <c r="X2834" s="13">
        <f t="shared" si="187"/>
        <v>0</v>
      </c>
    </row>
    <row r="2835" spans="1:24" ht="15">
      <c r="A2835" s="9">
        <v>1031620149</v>
      </c>
      <c r="B2835" s="2" t="s">
        <v>2685</v>
      </c>
      <c r="C2835" t="s">
        <v>2686</v>
      </c>
      <c r="D2835" t="s">
        <v>2116</v>
      </c>
      <c r="E2835">
        <v>2025</v>
      </c>
      <c r="F2835" t="s">
        <v>2866</v>
      </c>
      <c r="G2835" s="7" t="s">
        <v>2769</v>
      </c>
      <c r="H2835" s="5"/>
      <c r="I2835" s="5"/>
      <c r="J2835" s="5"/>
      <c r="K2835" s="5"/>
      <c r="L2835" s="5"/>
      <c r="M2835" s="5">
        <v>1</v>
      </c>
      <c r="N2835" s="5"/>
      <c r="O2835" s="5"/>
      <c r="P2835" s="5"/>
      <c r="Q2835" s="5"/>
      <c r="R2835" s="5"/>
      <c r="S2835" s="5"/>
      <c r="T2835" s="7">
        <f t="shared" si="184"/>
        <v>1</v>
      </c>
      <c r="U2835" s="7">
        <f t="shared" si="185"/>
        <v>0</v>
      </c>
      <c r="V2835" s="7">
        <f t="shared" si="186"/>
        <v>0</v>
      </c>
      <c r="W2835" s="13">
        <v>94266</v>
      </c>
      <c r="X2835" s="13">
        <f t="shared" si="187"/>
        <v>0</v>
      </c>
    </row>
    <row r="2836" spans="1:24" ht="15">
      <c r="A2836" s="9">
        <v>1031650001</v>
      </c>
      <c r="B2836" s="2" t="s">
        <v>1679</v>
      </c>
      <c r="C2836" t="s">
        <v>1680</v>
      </c>
      <c r="D2836" t="s">
        <v>2116</v>
      </c>
      <c r="E2836">
        <v>2025</v>
      </c>
      <c r="F2836" t="s">
        <v>2866</v>
      </c>
      <c r="G2836" s="7" t="s">
        <v>2769</v>
      </c>
      <c r="H2836" s="5"/>
      <c r="I2836" s="5"/>
      <c r="J2836" s="5">
        <v>1</v>
      </c>
      <c r="K2836" s="5"/>
      <c r="L2836" s="5"/>
      <c r="M2836" s="5"/>
      <c r="N2836" s="5"/>
      <c r="O2836" s="5"/>
      <c r="P2836" s="5"/>
      <c r="Q2836" s="5"/>
      <c r="R2836" s="5"/>
      <c r="S2836" s="5"/>
      <c r="T2836" s="7">
        <f t="shared" si="184"/>
        <v>1</v>
      </c>
      <c r="U2836" s="7">
        <f t="shared" si="185"/>
        <v>0</v>
      </c>
      <c r="V2836" s="7">
        <f t="shared" si="186"/>
        <v>0</v>
      </c>
      <c r="W2836" s="13">
        <v>333</v>
      </c>
      <c r="X2836" s="13">
        <f t="shared" si="187"/>
        <v>0</v>
      </c>
    </row>
    <row r="2837" spans="1:24" ht="15">
      <c r="A2837" s="9">
        <v>1031820057</v>
      </c>
      <c r="B2837" s="2" t="s">
        <v>1517</v>
      </c>
      <c r="C2837" t="s">
        <v>1518</v>
      </c>
      <c r="D2837" t="s">
        <v>2116</v>
      </c>
      <c r="E2837">
        <v>2025</v>
      </c>
      <c r="F2837" t="s">
        <v>2866</v>
      </c>
      <c r="G2837" s="7" t="s">
        <v>2769</v>
      </c>
      <c r="H2837" s="5"/>
      <c r="I2837" s="5"/>
      <c r="J2837" s="5"/>
      <c r="K2837" s="5"/>
      <c r="L2837" s="5"/>
      <c r="M2837" s="5"/>
      <c r="N2837" s="5"/>
      <c r="O2837" s="5">
        <v>1</v>
      </c>
      <c r="P2837" s="5"/>
      <c r="Q2837" s="5"/>
      <c r="R2837" s="5"/>
      <c r="S2837" s="5"/>
      <c r="T2837" s="7">
        <f t="shared" si="184"/>
        <v>1</v>
      </c>
      <c r="U2837" s="7">
        <f t="shared" si="185"/>
        <v>0</v>
      </c>
      <c r="V2837" s="7">
        <f t="shared" si="186"/>
        <v>0</v>
      </c>
      <c r="W2837" s="13">
        <v>8885</v>
      </c>
      <c r="X2837" s="13">
        <f t="shared" si="187"/>
        <v>0</v>
      </c>
    </row>
    <row r="2838" spans="1:24" ht="15">
      <c r="A2838" s="9">
        <v>1031830125</v>
      </c>
      <c r="B2838" s="2" t="s">
        <v>2687</v>
      </c>
      <c r="C2838" t="s">
        <v>2688</v>
      </c>
      <c r="D2838" t="s">
        <v>2116</v>
      </c>
      <c r="E2838">
        <v>2025</v>
      </c>
      <c r="F2838" t="s">
        <v>2866</v>
      </c>
      <c r="G2838" s="7" t="s">
        <v>2769</v>
      </c>
      <c r="H2838" s="5"/>
      <c r="I2838" s="5">
        <v>1</v>
      </c>
      <c r="J2838" s="5"/>
      <c r="K2838" s="5"/>
      <c r="L2838" s="5"/>
      <c r="M2838" s="5"/>
      <c r="N2838" s="5"/>
      <c r="O2838" s="5"/>
      <c r="P2838" s="5"/>
      <c r="Q2838" s="5"/>
      <c r="R2838" s="5"/>
      <c r="S2838" s="5"/>
      <c r="T2838" s="7">
        <f t="shared" si="184"/>
        <v>1</v>
      </c>
      <c r="U2838" s="7">
        <f t="shared" si="185"/>
        <v>0</v>
      </c>
      <c r="V2838" s="7">
        <f t="shared" si="186"/>
        <v>0</v>
      </c>
      <c r="W2838" s="13">
        <v>1339</v>
      </c>
      <c r="X2838" s="13">
        <f t="shared" si="187"/>
        <v>0</v>
      </c>
    </row>
    <row r="2839" spans="1:24" ht="15">
      <c r="A2839" s="9">
        <v>1031840032</v>
      </c>
      <c r="B2839" s="2" t="s">
        <v>1709</v>
      </c>
      <c r="C2839" t="s">
        <v>1710</v>
      </c>
      <c r="D2839" t="s">
        <v>2116</v>
      </c>
      <c r="E2839">
        <v>2025</v>
      </c>
      <c r="F2839" t="s">
        <v>2866</v>
      </c>
      <c r="G2839" s="7" t="s">
        <v>2770</v>
      </c>
      <c r="H2839" s="5"/>
      <c r="I2839" s="5"/>
      <c r="J2839" s="5">
        <v>1</v>
      </c>
      <c r="K2839" s="5"/>
      <c r="L2839" s="5"/>
      <c r="M2839" s="5"/>
      <c r="N2839" s="5"/>
      <c r="O2839" s="5"/>
      <c r="P2839" s="5"/>
      <c r="Q2839" s="5"/>
      <c r="R2839" s="5"/>
      <c r="S2839" s="5">
        <v>0</v>
      </c>
      <c r="T2839" s="7">
        <f t="shared" si="184"/>
        <v>1</v>
      </c>
      <c r="U2839" s="7">
        <f t="shared" si="185"/>
        <v>0</v>
      </c>
      <c r="V2839" s="7">
        <f t="shared" si="186"/>
        <v>0</v>
      </c>
      <c r="W2839" s="13">
        <v>680</v>
      </c>
      <c r="X2839" s="13">
        <f t="shared" si="187"/>
        <v>0</v>
      </c>
    </row>
    <row r="2840" spans="1:24" ht="15">
      <c r="A2840" s="9">
        <v>1032130071</v>
      </c>
      <c r="B2840" s="2" t="s">
        <v>2689</v>
      </c>
      <c r="C2840" t="s">
        <v>2690</v>
      </c>
      <c r="D2840" t="s">
        <v>2116</v>
      </c>
      <c r="E2840">
        <v>2025</v>
      </c>
      <c r="F2840" t="s">
        <v>2866</v>
      </c>
      <c r="G2840" s="7" t="s">
        <v>2769</v>
      </c>
      <c r="H2840" s="5"/>
      <c r="I2840" s="5"/>
      <c r="J2840" s="5"/>
      <c r="K2840" s="5"/>
      <c r="L2840" s="5"/>
      <c r="M2840" s="5"/>
      <c r="N2840" s="5">
        <v>1</v>
      </c>
      <c r="O2840" s="5"/>
      <c r="P2840" s="5"/>
      <c r="Q2840" s="5"/>
      <c r="R2840" s="5"/>
      <c r="S2840" s="5"/>
      <c r="T2840" s="7">
        <f t="shared" si="184"/>
        <v>1</v>
      </c>
      <c r="U2840" s="7">
        <f t="shared" si="185"/>
        <v>0</v>
      </c>
      <c r="V2840" s="7">
        <f t="shared" si="186"/>
        <v>0</v>
      </c>
      <c r="W2840" s="13">
        <v>0</v>
      </c>
      <c r="X2840" s="13">
        <f t="shared" si="187"/>
        <v>0</v>
      </c>
    </row>
    <row r="2841" spans="1:24" ht="15">
      <c r="A2841" s="9">
        <v>1032144009</v>
      </c>
      <c r="B2841" s="2" t="s">
        <v>2691</v>
      </c>
      <c r="C2841" t="s">
        <v>2692</v>
      </c>
      <c r="D2841" t="s">
        <v>2116</v>
      </c>
      <c r="E2841">
        <v>2025</v>
      </c>
      <c r="F2841" t="s">
        <v>2866</v>
      </c>
      <c r="G2841" s="7" t="s">
        <v>2769</v>
      </c>
      <c r="H2841" s="5"/>
      <c r="I2841" s="5"/>
      <c r="J2841" s="5"/>
      <c r="K2841" s="5"/>
      <c r="L2841" s="5">
        <v>1</v>
      </c>
      <c r="M2841" s="5"/>
      <c r="N2841" s="5"/>
      <c r="O2841" s="5"/>
      <c r="P2841" s="5"/>
      <c r="Q2841" s="5"/>
      <c r="R2841" s="5"/>
      <c r="S2841" s="5"/>
      <c r="T2841" s="7">
        <f t="shared" si="184"/>
        <v>1</v>
      </c>
      <c r="U2841" s="7">
        <f t="shared" si="185"/>
        <v>0</v>
      </c>
      <c r="V2841" s="7">
        <f t="shared" si="186"/>
        <v>0</v>
      </c>
      <c r="W2841" s="13">
        <v>1148972</v>
      </c>
      <c r="X2841" s="13">
        <f t="shared" si="187"/>
        <v>0</v>
      </c>
    </row>
    <row r="2842" spans="1:24" ht="15">
      <c r="A2842" s="9">
        <v>1032144061</v>
      </c>
      <c r="B2842" s="2" t="s">
        <v>2693</v>
      </c>
      <c r="C2842" t="s">
        <v>2694</v>
      </c>
      <c r="D2842" t="s">
        <v>2116</v>
      </c>
      <c r="E2842">
        <v>2025</v>
      </c>
      <c r="F2842" t="s">
        <v>2866</v>
      </c>
      <c r="G2842" s="7" t="s">
        <v>2770</v>
      </c>
      <c r="H2842" s="5">
        <v>1</v>
      </c>
      <c r="I2842" s="5"/>
      <c r="J2842" s="5"/>
      <c r="K2842" s="5"/>
      <c r="L2842" s="5"/>
      <c r="M2842" s="5"/>
      <c r="N2842" s="5"/>
      <c r="O2842" s="5"/>
      <c r="P2842" s="5"/>
      <c r="Q2842" s="5"/>
      <c r="R2842" s="5"/>
      <c r="S2842" s="5"/>
      <c r="T2842" s="7">
        <f t="shared" si="184"/>
        <v>1</v>
      </c>
      <c r="U2842" s="7">
        <f t="shared" si="185"/>
        <v>0</v>
      </c>
      <c r="V2842" s="7">
        <f t="shared" si="186"/>
        <v>0</v>
      </c>
      <c r="W2842" s="13">
        <v>0</v>
      </c>
      <c r="X2842" s="13">
        <f t="shared" si="187"/>
        <v>0</v>
      </c>
    </row>
    <row r="2843" spans="1:24" ht="15">
      <c r="A2843" s="9">
        <v>1032150047</v>
      </c>
      <c r="B2843" s="2" t="s">
        <v>1564</v>
      </c>
      <c r="C2843" t="s">
        <v>1565</v>
      </c>
      <c r="D2843" t="s">
        <v>2116</v>
      </c>
      <c r="E2843">
        <v>2025</v>
      </c>
      <c r="F2843" t="s">
        <v>2866</v>
      </c>
      <c r="G2843" s="7" t="s">
        <v>2769</v>
      </c>
      <c r="H2843" s="5">
        <v>1</v>
      </c>
      <c r="I2843" s="5"/>
      <c r="J2843" s="5"/>
      <c r="K2843" s="5"/>
      <c r="L2843" s="5"/>
      <c r="M2843" s="5"/>
      <c r="N2843" s="5"/>
      <c r="O2843" s="5"/>
      <c r="P2843" s="5"/>
      <c r="Q2843" s="5"/>
      <c r="R2843" s="5"/>
      <c r="S2843" s="5"/>
      <c r="T2843" s="7">
        <f t="shared" si="184"/>
        <v>1</v>
      </c>
      <c r="U2843" s="7">
        <f t="shared" si="185"/>
        <v>0</v>
      </c>
      <c r="V2843" s="7">
        <f t="shared" si="186"/>
        <v>0</v>
      </c>
      <c r="W2843" s="13">
        <v>72020</v>
      </c>
      <c r="X2843" s="13">
        <f t="shared" si="187"/>
        <v>0</v>
      </c>
    </row>
    <row r="2844" spans="1:24" ht="15">
      <c r="A2844" s="9">
        <v>1032170016</v>
      </c>
      <c r="B2844" s="2" t="s">
        <v>2076</v>
      </c>
      <c r="C2844" t="s">
        <v>2077</v>
      </c>
      <c r="D2844" t="s">
        <v>2116</v>
      </c>
      <c r="E2844">
        <v>2025</v>
      </c>
      <c r="F2844" t="s">
        <v>2866</v>
      </c>
      <c r="G2844" s="7" t="s">
        <v>2769</v>
      </c>
      <c r="H2844" s="5"/>
      <c r="I2844" s="5"/>
      <c r="J2844" s="5">
        <v>1</v>
      </c>
      <c r="K2844" s="5"/>
      <c r="L2844" s="5"/>
      <c r="M2844" s="5"/>
      <c r="N2844" s="5"/>
      <c r="O2844" s="5"/>
      <c r="P2844" s="5"/>
      <c r="Q2844" s="5"/>
      <c r="R2844" s="5"/>
      <c r="S2844" s="5"/>
      <c r="T2844" s="7">
        <f t="shared" si="184"/>
        <v>1</v>
      </c>
      <c r="U2844" s="7">
        <f t="shared" si="185"/>
        <v>0</v>
      </c>
      <c r="V2844" s="7">
        <f t="shared" si="186"/>
        <v>0</v>
      </c>
      <c r="W2844" s="13">
        <v>5379563</v>
      </c>
      <c r="X2844" s="13">
        <f t="shared" si="187"/>
        <v>0</v>
      </c>
    </row>
    <row r="2845" spans="1:24" ht="15">
      <c r="A2845" s="9">
        <v>1032412144</v>
      </c>
      <c r="B2845" s="2" t="s">
        <v>2695</v>
      </c>
      <c r="C2845" t="s">
        <v>2696</v>
      </c>
      <c r="D2845" t="s">
        <v>2116</v>
      </c>
      <c r="E2845">
        <v>2025</v>
      </c>
      <c r="F2845" t="s">
        <v>2866</v>
      </c>
      <c r="G2845" s="7" t="s">
        <v>2769</v>
      </c>
      <c r="H2845" s="5"/>
      <c r="I2845" s="5"/>
      <c r="J2845" s="5"/>
      <c r="K2845" s="5"/>
      <c r="L2845" s="5"/>
      <c r="M2845" s="5"/>
      <c r="N2845" s="5">
        <v>0</v>
      </c>
      <c r="O2845" s="5">
        <v>1</v>
      </c>
      <c r="P2845" s="5"/>
      <c r="Q2845" s="5"/>
      <c r="R2845" s="5"/>
      <c r="S2845" s="5"/>
      <c r="T2845" s="7">
        <f t="shared" si="184"/>
        <v>1</v>
      </c>
      <c r="U2845" s="7">
        <f t="shared" si="185"/>
        <v>0</v>
      </c>
      <c r="V2845" s="7">
        <f t="shared" si="186"/>
        <v>0</v>
      </c>
      <c r="W2845" s="13">
        <v>4674842</v>
      </c>
      <c r="X2845" s="13">
        <f t="shared" si="187"/>
        <v>0</v>
      </c>
    </row>
    <row r="2846" spans="1:24" ht="15">
      <c r="A2846" s="9">
        <v>1032412180</v>
      </c>
      <c r="B2846" s="2" t="s">
        <v>2697</v>
      </c>
      <c r="C2846" t="s">
        <v>2698</v>
      </c>
      <c r="D2846" t="s">
        <v>2116</v>
      </c>
      <c r="E2846">
        <v>2025</v>
      </c>
      <c r="F2846" t="s">
        <v>2866</v>
      </c>
      <c r="G2846" s="7" t="s">
        <v>2769</v>
      </c>
      <c r="H2846" s="5"/>
      <c r="I2846" s="5"/>
      <c r="J2846" s="5"/>
      <c r="K2846" s="5"/>
      <c r="L2846" s="5"/>
      <c r="M2846" s="5"/>
      <c r="N2846" s="5">
        <v>1</v>
      </c>
      <c r="O2846" s="5"/>
      <c r="P2846" s="5"/>
      <c r="Q2846" s="5"/>
      <c r="R2846" s="5"/>
      <c r="S2846" s="5"/>
      <c r="T2846" s="7">
        <f t="shared" si="184"/>
        <v>1</v>
      </c>
      <c r="U2846" s="7">
        <f t="shared" si="185"/>
        <v>0</v>
      </c>
      <c r="V2846" s="7">
        <f t="shared" si="186"/>
        <v>0</v>
      </c>
      <c r="W2846" s="13">
        <v>6323301</v>
      </c>
      <c r="X2846" s="13">
        <f t="shared" si="187"/>
        <v>0</v>
      </c>
    </row>
    <row r="2847" spans="1:24" ht="15">
      <c r="A2847" s="9">
        <v>1032810060</v>
      </c>
      <c r="B2847" s="2" t="s">
        <v>1857</v>
      </c>
      <c r="C2847" t="s">
        <v>1858</v>
      </c>
      <c r="D2847" t="s">
        <v>2116</v>
      </c>
      <c r="E2847">
        <v>2025</v>
      </c>
      <c r="F2847" t="s">
        <v>2866</v>
      </c>
      <c r="G2847" s="7" t="s">
        <v>2770</v>
      </c>
      <c r="H2847" s="5"/>
      <c r="I2847" s="5"/>
      <c r="J2847" s="5">
        <v>1</v>
      </c>
      <c r="K2847" s="5"/>
      <c r="L2847" s="5"/>
      <c r="M2847" s="5"/>
      <c r="N2847" s="5"/>
      <c r="O2847" s="5"/>
      <c r="P2847" s="5"/>
      <c r="Q2847" s="5"/>
      <c r="R2847" s="5"/>
      <c r="S2847" s="5"/>
      <c r="T2847" s="7">
        <f t="shared" si="184"/>
        <v>1</v>
      </c>
      <c r="U2847" s="7">
        <f t="shared" si="185"/>
        <v>0</v>
      </c>
      <c r="V2847" s="7">
        <f t="shared" si="186"/>
        <v>0</v>
      </c>
      <c r="W2847" s="13">
        <v>4923</v>
      </c>
      <c r="X2847" s="13">
        <f t="shared" si="187"/>
        <v>0</v>
      </c>
    </row>
    <row r="2848" spans="1:24" ht="15">
      <c r="A2848" s="9">
        <v>1032820098</v>
      </c>
      <c r="B2848" s="2" t="s">
        <v>2699</v>
      </c>
      <c r="C2848" t="s">
        <v>2700</v>
      </c>
      <c r="D2848" t="s">
        <v>2116</v>
      </c>
      <c r="E2848">
        <v>2025</v>
      </c>
      <c r="F2848" t="s">
        <v>2866</v>
      </c>
      <c r="G2848" s="7" t="s">
        <v>2770</v>
      </c>
      <c r="H2848" s="5"/>
      <c r="I2848" s="5"/>
      <c r="J2848" s="5"/>
      <c r="K2848" s="5"/>
      <c r="L2848" s="5"/>
      <c r="M2848" s="5"/>
      <c r="N2848" s="5"/>
      <c r="O2848" s="5"/>
      <c r="P2848" s="5">
        <v>1</v>
      </c>
      <c r="Q2848" s="5"/>
      <c r="R2848" s="5"/>
      <c r="S2848" s="5"/>
      <c r="T2848" s="7">
        <f t="shared" ref="T2848:T2866" si="188">+SUM(H2848:S2848)</f>
        <v>1</v>
      </c>
      <c r="U2848" s="7">
        <f t="shared" si="185"/>
        <v>0</v>
      </c>
      <c r="V2848" s="7">
        <f t="shared" si="186"/>
        <v>0</v>
      </c>
      <c r="W2848" s="13">
        <v>0</v>
      </c>
      <c r="X2848" s="13">
        <f t="shared" si="187"/>
        <v>0</v>
      </c>
    </row>
    <row r="2849" spans="1:24" ht="15">
      <c r="A2849" s="9">
        <v>1032910007</v>
      </c>
      <c r="B2849" s="2" t="s">
        <v>680</v>
      </c>
      <c r="C2849" t="s">
        <v>681</v>
      </c>
      <c r="D2849" t="s">
        <v>2116</v>
      </c>
      <c r="E2849">
        <v>2025</v>
      </c>
      <c r="F2849" t="s">
        <v>2866</v>
      </c>
      <c r="G2849" s="7" t="s">
        <v>2769</v>
      </c>
      <c r="H2849" s="5">
        <v>1</v>
      </c>
      <c r="I2849" s="5"/>
      <c r="J2849" s="5"/>
      <c r="K2849" s="5"/>
      <c r="L2849" s="5"/>
      <c r="M2849" s="5"/>
      <c r="N2849" s="5"/>
      <c r="O2849" s="5"/>
      <c r="P2849" s="5"/>
      <c r="Q2849" s="5"/>
      <c r="R2849" s="5"/>
      <c r="S2849" s="5"/>
      <c r="T2849" s="7">
        <f t="shared" si="188"/>
        <v>1</v>
      </c>
      <c r="U2849" s="7">
        <f t="shared" si="185"/>
        <v>0</v>
      </c>
      <c r="V2849" s="7">
        <f t="shared" si="186"/>
        <v>0</v>
      </c>
      <c r="W2849" s="13">
        <v>1191946</v>
      </c>
      <c r="X2849" s="13">
        <f t="shared" si="187"/>
        <v>0</v>
      </c>
    </row>
    <row r="2850" spans="1:24" ht="15">
      <c r="A2850" s="9">
        <v>1032910980</v>
      </c>
      <c r="B2850" s="2" t="s">
        <v>2034</v>
      </c>
      <c r="C2850" t="s">
        <v>2035</v>
      </c>
      <c r="D2850" t="s">
        <v>2116</v>
      </c>
      <c r="E2850">
        <v>2025</v>
      </c>
      <c r="F2850" t="s">
        <v>2866</v>
      </c>
      <c r="G2850" s="7" t="s">
        <v>2769</v>
      </c>
      <c r="H2850" s="5"/>
      <c r="I2850" s="5"/>
      <c r="J2850" s="5"/>
      <c r="K2850" s="5">
        <v>1</v>
      </c>
      <c r="L2850" s="5"/>
      <c r="M2850" s="5"/>
      <c r="N2850" s="5"/>
      <c r="O2850" s="5"/>
      <c r="P2850" s="5"/>
      <c r="Q2850" s="5"/>
      <c r="R2850" s="5"/>
      <c r="S2850" s="5"/>
      <c r="T2850" s="7">
        <f t="shared" si="188"/>
        <v>1</v>
      </c>
      <c r="U2850" s="7">
        <f t="shared" si="185"/>
        <v>0</v>
      </c>
      <c r="V2850" s="7">
        <f t="shared" si="186"/>
        <v>0</v>
      </c>
      <c r="W2850" s="13">
        <v>1971886</v>
      </c>
      <c r="X2850" s="13">
        <f t="shared" si="187"/>
        <v>0</v>
      </c>
    </row>
    <row r="2851" spans="1:24" ht="15">
      <c r="A2851" s="9">
        <v>1032911009</v>
      </c>
      <c r="B2851" s="2" t="s">
        <v>2088</v>
      </c>
      <c r="C2851" t="s">
        <v>2089</v>
      </c>
      <c r="D2851" t="s">
        <v>2116</v>
      </c>
      <c r="E2851">
        <v>2025</v>
      </c>
      <c r="F2851" t="s">
        <v>2866</v>
      </c>
      <c r="G2851" s="7" t="s">
        <v>2770</v>
      </c>
      <c r="H2851" s="5"/>
      <c r="I2851" s="5"/>
      <c r="J2851" s="5"/>
      <c r="K2851" s="5">
        <v>1</v>
      </c>
      <c r="L2851" s="5"/>
      <c r="M2851" s="5"/>
      <c r="N2851" s="5"/>
      <c r="O2851" s="5"/>
      <c r="P2851" s="5"/>
      <c r="Q2851" s="5"/>
      <c r="R2851" s="5"/>
      <c r="S2851" s="5"/>
      <c r="T2851" s="7">
        <f t="shared" si="188"/>
        <v>1</v>
      </c>
      <c r="U2851" s="7">
        <f t="shared" si="185"/>
        <v>0</v>
      </c>
      <c r="V2851" s="7">
        <f t="shared" si="186"/>
        <v>0</v>
      </c>
      <c r="W2851" s="13">
        <v>191225</v>
      </c>
      <c r="X2851" s="13">
        <f t="shared" si="187"/>
        <v>0</v>
      </c>
    </row>
    <row r="2852" spans="1:24" ht="15">
      <c r="A2852" s="9">
        <v>1032911118</v>
      </c>
      <c r="B2852" s="2" t="s">
        <v>1986</v>
      </c>
      <c r="C2852" t="s">
        <v>1987</v>
      </c>
      <c r="D2852" t="s">
        <v>2116</v>
      </c>
      <c r="E2852">
        <v>2025</v>
      </c>
      <c r="F2852" t="s">
        <v>2866</v>
      </c>
      <c r="G2852" s="7" t="s">
        <v>2770</v>
      </c>
      <c r="H2852" s="5"/>
      <c r="I2852" s="5"/>
      <c r="J2852" s="5"/>
      <c r="K2852" s="5"/>
      <c r="L2852" s="5"/>
      <c r="M2852" s="5"/>
      <c r="N2852" s="5"/>
      <c r="O2852" s="5"/>
      <c r="P2852" s="5">
        <v>1</v>
      </c>
      <c r="Q2852" s="5"/>
      <c r="R2852" s="5"/>
      <c r="S2852" s="5"/>
      <c r="T2852" s="7">
        <f t="shared" si="188"/>
        <v>1</v>
      </c>
      <c r="U2852" s="7">
        <f t="shared" si="185"/>
        <v>0</v>
      </c>
      <c r="V2852" s="7">
        <f t="shared" si="186"/>
        <v>0</v>
      </c>
      <c r="W2852" s="13">
        <v>30241</v>
      </c>
      <c r="X2852" s="13">
        <f t="shared" si="187"/>
        <v>0</v>
      </c>
    </row>
    <row r="2853" spans="1:24" ht="15">
      <c r="A2853" s="9">
        <v>1033410020</v>
      </c>
      <c r="B2853" s="2" t="s">
        <v>2701</v>
      </c>
      <c r="C2853" t="s">
        <v>2702</v>
      </c>
      <c r="D2853" t="s">
        <v>2116</v>
      </c>
      <c r="E2853">
        <v>2025</v>
      </c>
      <c r="F2853" t="s">
        <v>2866</v>
      </c>
      <c r="G2853" s="7" t="s">
        <v>2770</v>
      </c>
      <c r="H2853" s="5"/>
      <c r="I2853" s="5"/>
      <c r="J2853" s="5"/>
      <c r="K2853" s="5"/>
      <c r="L2853" s="5"/>
      <c r="M2853" s="5"/>
      <c r="N2853" s="5"/>
      <c r="O2853" s="5"/>
      <c r="P2853" s="5"/>
      <c r="Q2853" s="5">
        <v>1</v>
      </c>
      <c r="R2853" s="5"/>
      <c r="S2853" s="5"/>
      <c r="T2853" s="7">
        <f t="shared" si="188"/>
        <v>1</v>
      </c>
      <c r="U2853" s="7">
        <f t="shared" si="185"/>
        <v>0</v>
      </c>
      <c r="V2853" s="7">
        <f t="shared" si="186"/>
        <v>0</v>
      </c>
      <c r="W2853" s="13">
        <v>9028</v>
      </c>
      <c r="X2853" s="13">
        <f t="shared" si="187"/>
        <v>0</v>
      </c>
    </row>
    <row r="2854" spans="1:24" ht="15">
      <c r="A2854" s="9">
        <v>1033410056</v>
      </c>
      <c r="B2854" s="2" t="s">
        <v>1992</v>
      </c>
      <c r="C2854" t="s">
        <v>1993</v>
      </c>
      <c r="D2854" t="s">
        <v>2116</v>
      </c>
      <c r="E2854">
        <v>2025</v>
      </c>
      <c r="F2854" t="s">
        <v>2866</v>
      </c>
      <c r="G2854" s="7" t="s">
        <v>2770</v>
      </c>
      <c r="H2854" s="5">
        <v>1</v>
      </c>
      <c r="I2854" s="5"/>
      <c r="J2854" s="5"/>
      <c r="K2854" s="5"/>
      <c r="L2854" s="5"/>
      <c r="M2854" s="5"/>
      <c r="N2854" s="5"/>
      <c r="O2854" s="5"/>
      <c r="P2854" s="5"/>
      <c r="Q2854" s="5"/>
      <c r="R2854" s="5"/>
      <c r="S2854" s="5"/>
      <c r="T2854" s="7">
        <f t="shared" si="188"/>
        <v>1</v>
      </c>
      <c r="U2854" s="7">
        <f t="shared" si="185"/>
        <v>0</v>
      </c>
      <c r="V2854" s="7">
        <f t="shared" si="186"/>
        <v>0</v>
      </c>
      <c r="W2854" s="13">
        <v>4797</v>
      </c>
      <c r="X2854" s="13">
        <f t="shared" si="187"/>
        <v>0</v>
      </c>
    </row>
    <row r="2855" spans="1:24" ht="15">
      <c r="A2855" s="9">
        <v>1033495012</v>
      </c>
      <c r="B2855" s="2" t="s">
        <v>2703</v>
      </c>
      <c r="C2855" t="s">
        <v>2704</v>
      </c>
      <c r="D2855" t="s">
        <v>2116</v>
      </c>
      <c r="E2855">
        <v>2025</v>
      </c>
      <c r="F2855" t="s">
        <v>2866</v>
      </c>
      <c r="G2855" s="7" t="s">
        <v>2770</v>
      </c>
      <c r="H2855" s="5"/>
      <c r="I2855" s="5"/>
      <c r="J2855" s="5">
        <v>1</v>
      </c>
      <c r="K2855" s="5"/>
      <c r="L2855" s="5"/>
      <c r="M2855" s="5"/>
      <c r="N2855" s="5"/>
      <c r="O2855" s="5"/>
      <c r="P2855" s="5"/>
      <c r="Q2855" s="5"/>
      <c r="R2855" s="5"/>
      <c r="S2855" s="5"/>
      <c r="T2855" s="7">
        <f t="shared" si="188"/>
        <v>1</v>
      </c>
      <c r="U2855" s="7">
        <f t="shared" si="185"/>
        <v>0</v>
      </c>
      <c r="V2855" s="7">
        <f t="shared" si="186"/>
        <v>0</v>
      </c>
      <c r="W2855" s="13">
        <v>48907</v>
      </c>
      <c r="X2855" s="13">
        <f t="shared" si="187"/>
        <v>0</v>
      </c>
    </row>
    <row r="2856" spans="1:24" ht="15">
      <c r="A2856" s="9">
        <v>1034020140</v>
      </c>
      <c r="B2856" s="2" t="s">
        <v>2705</v>
      </c>
      <c r="C2856" t="s">
        <v>2706</v>
      </c>
      <c r="D2856" t="s">
        <v>2116</v>
      </c>
      <c r="E2856">
        <v>2025</v>
      </c>
      <c r="F2856" t="s">
        <v>2866</v>
      </c>
      <c r="G2856" s="7" t="s">
        <v>2770</v>
      </c>
      <c r="H2856" s="5"/>
      <c r="I2856" s="5"/>
      <c r="J2856" s="5">
        <v>1</v>
      </c>
      <c r="K2856" s="5"/>
      <c r="L2856" s="5"/>
      <c r="M2856" s="5"/>
      <c r="N2856" s="5"/>
      <c r="O2856" s="5"/>
      <c r="P2856" s="5"/>
      <c r="Q2856" s="5"/>
      <c r="R2856" s="5"/>
      <c r="S2856" s="5"/>
      <c r="T2856" s="7">
        <f t="shared" si="188"/>
        <v>1</v>
      </c>
      <c r="U2856" s="7">
        <f t="shared" si="185"/>
        <v>0</v>
      </c>
      <c r="V2856" s="7">
        <f t="shared" si="186"/>
        <v>0</v>
      </c>
      <c r="W2856" s="13">
        <v>67866</v>
      </c>
      <c r="X2856" s="13">
        <f t="shared" si="187"/>
        <v>0</v>
      </c>
    </row>
    <row r="2857" spans="1:24" ht="15">
      <c r="A2857" s="9">
        <v>1034020177</v>
      </c>
      <c r="B2857" s="2" t="s">
        <v>2707</v>
      </c>
      <c r="C2857" t="s">
        <v>2613</v>
      </c>
      <c r="D2857" t="s">
        <v>2116</v>
      </c>
      <c r="E2857">
        <v>2025</v>
      </c>
      <c r="F2857" t="s">
        <v>2866</v>
      </c>
      <c r="G2857" s="7" t="s">
        <v>2770</v>
      </c>
      <c r="H2857" s="5"/>
      <c r="I2857" s="5"/>
      <c r="J2857" s="5"/>
      <c r="K2857" s="5"/>
      <c r="L2857" s="5"/>
      <c r="M2857" s="5"/>
      <c r="N2857" s="5"/>
      <c r="O2857" s="5"/>
      <c r="P2857" s="5"/>
      <c r="Q2857" s="5"/>
      <c r="R2857" s="5">
        <v>1</v>
      </c>
      <c r="S2857" s="5"/>
      <c r="T2857" s="7">
        <f t="shared" si="188"/>
        <v>1</v>
      </c>
      <c r="U2857" s="7">
        <f t="shared" si="185"/>
        <v>0</v>
      </c>
      <c r="V2857" s="7">
        <f t="shared" si="186"/>
        <v>0</v>
      </c>
      <c r="W2857" s="13">
        <v>58275</v>
      </c>
      <c r="X2857" s="13">
        <f t="shared" si="187"/>
        <v>0</v>
      </c>
    </row>
    <row r="2858" spans="1:24" ht="15">
      <c r="A2858" s="9">
        <v>1034020183</v>
      </c>
      <c r="B2858" s="2" t="s">
        <v>2708</v>
      </c>
      <c r="C2858" t="s">
        <v>2709</v>
      </c>
      <c r="D2858" t="s">
        <v>2116</v>
      </c>
      <c r="E2858">
        <v>2025</v>
      </c>
      <c r="F2858" t="s">
        <v>2866</v>
      </c>
      <c r="G2858" s="7" t="s">
        <v>2770</v>
      </c>
      <c r="H2858" s="5"/>
      <c r="I2858" s="5"/>
      <c r="J2858" s="5"/>
      <c r="K2858" s="5"/>
      <c r="L2858" s="5"/>
      <c r="M2858" s="5"/>
      <c r="N2858" s="5">
        <v>1</v>
      </c>
      <c r="O2858" s="5"/>
      <c r="P2858" s="5"/>
      <c r="Q2858" s="5"/>
      <c r="R2858" s="5"/>
      <c r="S2858" s="5"/>
      <c r="T2858" s="7">
        <f t="shared" si="188"/>
        <v>1</v>
      </c>
      <c r="U2858" s="7">
        <f t="shared" si="185"/>
        <v>0</v>
      </c>
      <c r="V2858" s="7">
        <f t="shared" si="186"/>
        <v>0</v>
      </c>
      <c r="W2858" s="13">
        <v>67239</v>
      </c>
      <c r="X2858" s="13">
        <f t="shared" si="187"/>
        <v>0</v>
      </c>
    </row>
    <row r="2859" spans="1:24" ht="15">
      <c r="A2859" s="9">
        <v>1034020235</v>
      </c>
      <c r="B2859" s="2" t="s">
        <v>2050</v>
      </c>
      <c r="C2859" t="s">
        <v>2051</v>
      </c>
      <c r="D2859" t="s">
        <v>2116</v>
      </c>
      <c r="E2859">
        <v>2025</v>
      </c>
      <c r="F2859" t="s">
        <v>2866</v>
      </c>
      <c r="G2859" s="7" t="s">
        <v>2770</v>
      </c>
      <c r="H2859" s="5"/>
      <c r="I2859" s="5"/>
      <c r="J2859" s="5"/>
      <c r="K2859" s="5"/>
      <c r="L2859" s="5"/>
      <c r="M2859" s="5"/>
      <c r="N2859" s="5"/>
      <c r="O2859" s="5"/>
      <c r="P2859" s="5"/>
      <c r="Q2859" s="5"/>
      <c r="R2859" s="5"/>
      <c r="S2859" s="5">
        <v>1</v>
      </c>
      <c r="T2859" s="7">
        <f t="shared" si="188"/>
        <v>1</v>
      </c>
      <c r="U2859" s="7">
        <f t="shared" si="185"/>
        <v>0</v>
      </c>
      <c r="V2859" s="7">
        <f t="shared" si="186"/>
        <v>0</v>
      </c>
      <c r="W2859" s="13">
        <v>0</v>
      </c>
      <c r="X2859" s="13">
        <f t="shared" si="187"/>
        <v>0</v>
      </c>
    </row>
    <row r="2860" spans="1:24" ht="15">
      <c r="A2860" s="9">
        <v>1034020348</v>
      </c>
      <c r="B2860" s="2" t="s">
        <v>2000</v>
      </c>
      <c r="C2860" t="s">
        <v>2001</v>
      </c>
      <c r="D2860" t="s">
        <v>2116</v>
      </c>
      <c r="E2860">
        <v>2025</v>
      </c>
      <c r="F2860" t="s">
        <v>2866</v>
      </c>
      <c r="G2860" s="7" t="s">
        <v>2770</v>
      </c>
      <c r="H2860" s="5"/>
      <c r="I2860" s="5"/>
      <c r="J2860" s="5"/>
      <c r="K2860" s="5"/>
      <c r="L2860" s="5"/>
      <c r="M2860" s="5"/>
      <c r="N2860" s="5"/>
      <c r="O2860" s="5"/>
      <c r="P2860" s="5"/>
      <c r="Q2860" s="5">
        <v>1</v>
      </c>
      <c r="R2860" s="5"/>
      <c r="S2860" s="5"/>
      <c r="T2860" s="7">
        <f t="shared" si="188"/>
        <v>1</v>
      </c>
      <c r="U2860" s="7">
        <f t="shared" si="185"/>
        <v>0</v>
      </c>
      <c r="V2860" s="7">
        <f t="shared" si="186"/>
        <v>0</v>
      </c>
      <c r="W2860" s="13">
        <v>61604</v>
      </c>
      <c r="X2860" s="13">
        <f t="shared" si="187"/>
        <v>0</v>
      </c>
    </row>
    <row r="2861" spans="1:24" ht="15">
      <c r="A2861" s="9">
        <v>1031220098</v>
      </c>
      <c r="B2861" s="2" t="s">
        <v>2710</v>
      </c>
      <c r="C2861" t="s">
        <v>2711</v>
      </c>
      <c r="D2861" t="s">
        <v>2116</v>
      </c>
      <c r="E2861">
        <v>2025</v>
      </c>
      <c r="F2861" t="s">
        <v>2866</v>
      </c>
      <c r="G2861" s="7" t="s">
        <v>2770</v>
      </c>
      <c r="H2861" s="5"/>
      <c r="I2861" s="5">
        <v>0</v>
      </c>
      <c r="J2861" s="5"/>
      <c r="K2861" s="5"/>
      <c r="L2861" s="5"/>
      <c r="M2861" s="5"/>
      <c r="N2861" s="5"/>
      <c r="O2861" s="5"/>
      <c r="P2861" s="5"/>
      <c r="Q2861" s="5"/>
      <c r="R2861" s="5"/>
      <c r="S2861" s="5"/>
      <c r="T2861" s="7">
        <f t="shared" si="188"/>
        <v>0</v>
      </c>
      <c r="U2861" s="7">
        <f t="shared" si="185"/>
        <v>0</v>
      </c>
      <c r="V2861" s="7">
        <f t="shared" si="186"/>
        <v>0</v>
      </c>
      <c r="W2861" s="13">
        <v>10399</v>
      </c>
      <c r="X2861" s="13">
        <f t="shared" si="187"/>
        <v>0</v>
      </c>
    </row>
    <row r="2862" spans="1:24" ht="15">
      <c r="A2862" s="9">
        <v>1031220275</v>
      </c>
      <c r="B2862" s="2" t="s">
        <v>956</v>
      </c>
      <c r="C2862" t="s">
        <v>957</v>
      </c>
      <c r="D2862" t="s">
        <v>2116</v>
      </c>
      <c r="E2862">
        <v>2025</v>
      </c>
      <c r="F2862" t="s">
        <v>2866</v>
      </c>
      <c r="G2862" s="7" t="s">
        <v>2769</v>
      </c>
      <c r="H2862" s="5"/>
      <c r="I2862" s="5"/>
      <c r="J2862" s="5"/>
      <c r="K2862" s="5"/>
      <c r="L2862" s="5">
        <v>0</v>
      </c>
      <c r="M2862" s="5"/>
      <c r="N2862" s="5"/>
      <c r="O2862" s="5"/>
      <c r="P2862" s="5"/>
      <c r="Q2862" s="5"/>
      <c r="R2862" s="5"/>
      <c r="S2862" s="5"/>
      <c r="T2862" s="7">
        <f t="shared" si="188"/>
        <v>0</v>
      </c>
      <c r="U2862" s="7">
        <f t="shared" si="185"/>
        <v>0</v>
      </c>
      <c r="V2862" s="7">
        <f t="shared" si="186"/>
        <v>0</v>
      </c>
      <c r="W2862" s="13">
        <v>286752</v>
      </c>
      <c r="X2862" s="13">
        <f t="shared" si="187"/>
        <v>0</v>
      </c>
    </row>
    <row r="2863" spans="1:24" ht="15">
      <c r="A2863" s="9">
        <v>1031240001</v>
      </c>
      <c r="B2863" s="2" t="s">
        <v>1677</v>
      </c>
      <c r="C2863" t="s">
        <v>1678</v>
      </c>
      <c r="D2863" t="s">
        <v>2116</v>
      </c>
      <c r="E2863">
        <v>2025</v>
      </c>
      <c r="F2863" t="s">
        <v>2866</v>
      </c>
      <c r="G2863" s="7" t="s">
        <v>2770</v>
      </c>
      <c r="H2863" s="5"/>
      <c r="I2863" s="5"/>
      <c r="J2863" s="5"/>
      <c r="K2863" s="5"/>
      <c r="L2863" s="5"/>
      <c r="M2863" s="5"/>
      <c r="N2863" s="5"/>
      <c r="O2863" s="5"/>
      <c r="P2863" s="5">
        <v>0</v>
      </c>
      <c r="Q2863" s="5">
        <v>0</v>
      </c>
      <c r="R2863" s="5"/>
      <c r="S2863" s="5"/>
      <c r="T2863" s="7">
        <f t="shared" si="188"/>
        <v>0</v>
      </c>
      <c r="U2863" s="7">
        <f t="shared" si="185"/>
        <v>0</v>
      </c>
      <c r="V2863" s="7">
        <f t="shared" si="186"/>
        <v>0</v>
      </c>
      <c r="W2863" s="13">
        <v>794</v>
      </c>
      <c r="X2863" s="13">
        <f t="shared" si="187"/>
        <v>0</v>
      </c>
    </row>
    <row r="2864" spans="1:24" ht="15">
      <c r="A2864" s="9">
        <v>1032820084</v>
      </c>
      <c r="B2864" s="2" t="s">
        <v>1874</v>
      </c>
      <c r="C2864" t="s">
        <v>1875</v>
      </c>
      <c r="D2864" t="s">
        <v>2116</v>
      </c>
      <c r="E2864">
        <v>2025</v>
      </c>
      <c r="F2864" t="s">
        <v>2866</v>
      </c>
      <c r="G2864" s="7" t="s">
        <v>2770</v>
      </c>
      <c r="H2864" s="5"/>
      <c r="I2864" s="5"/>
      <c r="J2864" s="5"/>
      <c r="K2864" s="5"/>
      <c r="L2864" s="5"/>
      <c r="M2864" s="5"/>
      <c r="N2864" s="5"/>
      <c r="O2864" s="5"/>
      <c r="P2864" s="5"/>
      <c r="Q2864" s="5">
        <v>0</v>
      </c>
      <c r="R2864" s="5"/>
      <c r="S2864" s="5"/>
      <c r="T2864" s="7">
        <f t="shared" si="188"/>
        <v>0</v>
      </c>
      <c r="U2864" s="7">
        <f t="shared" si="185"/>
        <v>0</v>
      </c>
      <c r="V2864" s="7">
        <f t="shared" si="186"/>
        <v>0</v>
      </c>
      <c r="W2864" s="13">
        <v>367234</v>
      </c>
      <c r="X2864" s="13">
        <f t="shared" si="187"/>
        <v>0</v>
      </c>
    </row>
    <row r="2865" spans="1:24" ht="15">
      <c r="A2865" s="9">
        <v>1033230004</v>
      </c>
      <c r="B2865" s="2" t="s">
        <v>2714</v>
      </c>
      <c r="C2865" t="s">
        <v>2715</v>
      </c>
      <c r="D2865" t="s">
        <v>2519</v>
      </c>
      <c r="E2865">
        <v>2025</v>
      </c>
      <c r="F2865" t="s">
        <v>2866</v>
      </c>
      <c r="G2865" s="7" t="s">
        <v>2770</v>
      </c>
      <c r="H2865" s="5"/>
      <c r="I2865" s="5"/>
      <c r="J2865" s="5"/>
      <c r="K2865" s="5"/>
      <c r="L2865" s="5"/>
      <c r="M2865" s="5"/>
      <c r="N2865" s="5"/>
      <c r="O2865" s="5"/>
      <c r="P2865" s="5"/>
      <c r="Q2865" s="5"/>
      <c r="R2865" s="5"/>
      <c r="S2865" s="5">
        <v>713</v>
      </c>
      <c r="T2865" s="7">
        <f t="shared" si="188"/>
        <v>713</v>
      </c>
      <c r="U2865" s="7">
        <f t="shared" si="185"/>
        <v>59</v>
      </c>
      <c r="V2865" s="7">
        <f t="shared" si="186"/>
        <v>413</v>
      </c>
      <c r="W2865" s="13"/>
      <c r="X2865" s="13">
        <f t="shared" si="187"/>
        <v>0</v>
      </c>
    </row>
    <row r="2866" spans="1:24" ht="15">
      <c r="A2866" s="9">
        <v>1033230005</v>
      </c>
      <c r="B2866" s="2" t="s">
        <v>2716</v>
      </c>
      <c r="C2866" t="s">
        <v>2717</v>
      </c>
      <c r="D2866" t="s">
        <v>2519</v>
      </c>
      <c r="E2866">
        <v>2025</v>
      </c>
      <c r="F2866" t="s">
        <v>2866</v>
      </c>
      <c r="G2866" s="7" t="s">
        <v>2770</v>
      </c>
      <c r="H2866" s="5"/>
      <c r="I2866" s="5"/>
      <c r="J2866" s="5"/>
      <c r="K2866" s="5"/>
      <c r="L2866" s="5"/>
      <c r="M2866" s="5"/>
      <c r="N2866" s="5"/>
      <c r="O2866" s="5"/>
      <c r="P2866" s="5"/>
      <c r="Q2866" s="5"/>
      <c r="R2866" s="5"/>
      <c r="S2866" s="5">
        <v>580</v>
      </c>
      <c r="T2866" s="7">
        <f t="shared" si="188"/>
        <v>580</v>
      </c>
      <c r="U2866" s="7">
        <f t="shared" si="185"/>
        <v>48</v>
      </c>
      <c r="V2866" s="7">
        <f t="shared" si="186"/>
        <v>336</v>
      </c>
      <c r="W2866" s="13"/>
      <c r="X2866" s="13">
        <f t="shared" si="187"/>
        <v>0</v>
      </c>
    </row>
    <row r="2867" spans="1:24" ht="15">
      <c r="A2867" s="9">
        <v>1033610012</v>
      </c>
      <c r="B2867" s="2" t="s">
        <v>2119</v>
      </c>
      <c r="C2867" t="s">
        <v>2120</v>
      </c>
      <c r="D2867" t="s">
        <v>2519</v>
      </c>
      <c r="E2867">
        <v>2025</v>
      </c>
      <c r="F2867" t="s">
        <v>2866</v>
      </c>
      <c r="G2867" s="7" t="s">
        <v>2769</v>
      </c>
      <c r="H2867" s="5">
        <v>100</v>
      </c>
      <c r="I2867" s="5"/>
      <c r="J2867" s="5"/>
      <c r="K2867" s="5"/>
      <c r="L2867" s="5"/>
      <c r="M2867" s="5"/>
      <c r="N2867" s="5"/>
      <c r="O2867" s="5"/>
      <c r="P2867" s="5"/>
      <c r="Q2867" s="5"/>
      <c r="R2867" s="5"/>
      <c r="S2867" s="5"/>
      <c r="T2867" s="7">
        <f>+ROUND(SUM(H2867:S2867)/100,0)</f>
        <v>1</v>
      </c>
      <c r="U2867" s="7">
        <f t="shared" si="185"/>
        <v>0</v>
      </c>
      <c r="V2867" s="7">
        <f t="shared" si="186"/>
        <v>0</v>
      </c>
      <c r="W2867" s="13">
        <v>140416</v>
      </c>
      <c r="X2867" s="13">
        <f t="shared" si="187"/>
        <v>0</v>
      </c>
    </row>
    <row r="2868" spans="1:24" ht="15">
      <c r="A2868" s="9">
        <v>1033230001</v>
      </c>
      <c r="B2868" s="2" t="s">
        <v>2735</v>
      </c>
      <c r="C2868" t="s">
        <v>2736</v>
      </c>
      <c r="D2868" t="s">
        <v>2519</v>
      </c>
      <c r="E2868">
        <v>2025</v>
      </c>
      <c r="F2868" t="s">
        <v>2866</v>
      </c>
      <c r="G2868" s="7" t="s">
        <v>2770</v>
      </c>
      <c r="H2868" s="5"/>
      <c r="I2868" s="5"/>
      <c r="J2868" s="5"/>
      <c r="K2868" s="5"/>
      <c r="L2868" s="5"/>
      <c r="M2868" s="5"/>
      <c r="N2868" s="5"/>
      <c r="O2868" s="5"/>
      <c r="P2868" s="5"/>
      <c r="Q2868" s="5"/>
      <c r="R2868" s="5"/>
      <c r="S2868" s="5">
        <v>79</v>
      </c>
      <c r="T2868" s="7">
        <f t="shared" ref="T2868:T2897" si="189">+SUM(H2868:S2868)</f>
        <v>79</v>
      </c>
      <c r="U2868" s="7">
        <f t="shared" si="185"/>
        <v>7</v>
      </c>
      <c r="V2868" s="7">
        <f t="shared" si="186"/>
        <v>49</v>
      </c>
      <c r="W2868" s="13"/>
      <c r="X2868" s="13">
        <f t="shared" si="187"/>
        <v>0</v>
      </c>
    </row>
    <row r="2869" spans="1:24" ht="15">
      <c r="A2869" s="9">
        <v>1034020079</v>
      </c>
      <c r="B2869" s="2" t="s">
        <v>2356</v>
      </c>
      <c r="C2869" t="s">
        <v>2357</v>
      </c>
      <c r="D2869" t="s">
        <v>2519</v>
      </c>
      <c r="E2869">
        <v>2025</v>
      </c>
      <c r="F2869" t="s">
        <v>2866</v>
      </c>
      <c r="G2869" s="7" t="s">
        <v>2770</v>
      </c>
      <c r="H2869" s="5">
        <v>4</v>
      </c>
      <c r="I2869" s="5">
        <v>3</v>
      </c>
      <c r="J2869" s="5">
        <v>11</v>
      </c>
      <c r="K2869" s="5">
        <v>3</v>
      </c>
      <c r="L2869" s="5">
        <v>6</v>
      </c>
      <c r="M2869" s="5">
        <v>2</v>
      </c>
      <c r="N2869" s="5">
        <v>6</v>
      </c>
      <c r="O2869" s="5">
        <v>7</v>
      </c>
      <c r="P2869" s="5">
        <v>7</v>
      </c>
      <c r="Q2869" s="5">
        <v>13</v>
      </c>
      <c r="R2869" s="5">
        <v>4</v>
      </c>
      <c r="S2869" s="5">
        <v>8</v>
      </c>
      <c r="T2869" s="7">
        <f t="shared" si="189"/>
        <v>74</v>
      </c>
      <c r="U2869" s="7">
        <f t="shared" si="185"/>
        <v>6</v>
      </c>
      <c r="V2869" s="7">
        <f t="shared" si="186"/>
        <v>42</v>
      </c>
      <c r="W2869" s="13"/>
      <c r="X2869" s="13">
        <f t="shared" si="187"/>
        <v>0</v>
      </c>
    </row>
    <row r="2870" spans="1:24" ht="15">
      <c r="A2870" s="9">
        <v>1033230013</v>
      </c>
      <c r="B2870" s="2" t="s">
        <v>2738</v>
      </c>
      <c r="C2870" t="s">
        <v>2739</v>
      </c>
      <c r="D2870" t="s">
        <v>2519</v>
      </c>
      <c r="E2870">
        <v>2025</v>
      </c>
      <c r="F2870" t="s">
        <v>2866</v>
      </c>
      <c r="G2870" s="7" t="s">
        <v>2770</v>
      </c>
      <c r="H2870" s="5"/>
      <c r="I2870" s="5"/>
      <c r="J2870" s="5"/>
      <c r="K2870" s="5"/>
      <c r="L2870" s="5"/>
      <c r="M2870" s="5"/>
      <c r="N2870" s="5"/>
      <c r="O2870" s="5"/>
      <c r="P2870" s="5"/>
      <c r="Q2870" s="5"/>
      <c r="R2870" s="5"/>
      <c r="S2870" s="5">
        <v>51</v>
      </c>
      <c r="T2870" s="7">
        <f t="shared" si="189"/>
        <v>51</v>
      </c>
      <c r="U2870" s="7">
        <f t="shared" si="185"/>
        <v>4</v>
      </c>
      <c r="V2870" s="7">
        <f t="shared" si="186"/>
        <v>28</v>
      </c>
      <c r="W2870" s="13"/>
      <c r="X2870" s="13">
        <f t="shared" si="187"/>
        <v>0</v>
      </c>
    </row>
    <row r="2871" spans="1:24" ht="15">
      <c r="A2871" s="9">
        <v>1033230002</v>
      </c>
      <c r="B2871" s="2" t="s">
        <v>2740</v>
      </c>
      <c r="C2871" t="s">
        <v>2741</v>
      </c>
      <c r="D2871" t="s">
        <v>2519</v>
      </c>
      <c r="E2871">
        <v>2025</v>
      </c>
      <c r="F2871" t="s">
        <v>2866</v>
      </c>
      <c r="G2871" s="7" t="s">
        <v>2770</v>
      </c>
      <c r="H2871" s="5"/>
      <c r="I2871" s="5"/>
      <c r="J2871" s="5"/>
      <c r="K2871" s="5"/>
      <c r="L2871" s="5"/>
      <c r="M2871" s="5"/>
      <c r="N2871" s="5"/>
      <c r="O2871" s="5"/>
      <c r="P2871" s="5"/>
      <c r="Q2871" s="5"/>
      <c r="R2871" s="5"/>
      <c r="S2871" s="5">
        <v>36</v>
      </c>
      <c r="T2871" s="7">
        <f t="shared" si="189"/>
        <v>36</v>
      </c>
      <c r="U2871" s="7">
        <f t="shared" si="185"/>
        <v>3</v>
      </c>
      <c r="V2871" s="7">
        <f t="shared" si="186"/>
        <v>21</v>
      </c>
      <c r="W2871" s="13"/>
      <c r="X2871" s="13">
        <f t="shared" si="187"/>
        <v>0</v>
      </c>
    </row>
    <row r="2872" spans="1:24" ht="15">
      <c r="A2872" s="9">
        <v>1033230012</v>
      </c>
      <c r="B2872" s="2" t="s">
        <v>2760</v>
      </c>
      <c r="C2872" t="s">
        <v>2761</v>
      </c>
      <c r="D2872" t="s">
        <v>2519</v>
      </c>
      <c r="E2872">
        <v>2025</v>
      </c>
      <c r="F2872" t="s">
        <v>2866</v>
      </c>
      <c r="G2872" s="7" t="s">
        <v>2770</v>
      </c>
      <c r="H2872" s="5"/>
      <c r="I2872" s="5"/>
      <c r="J2872" s="5"/>
      <c r="K2872" s="5"/>
      <c r="L2872" s="5"/>
      <c r="M2872" s="5"/>
      <c r="N2872" s="5"/>
      <c r="O2872" s="5"/>
      <c r="P2872" s="5"/>
      <c r="Q2872" s="5"/>
      <c r="R2872" s="5"/>
      <c r="S2872" s="5">
        <v>8</v>
      </c>
      <c r="T2872" s="7">
        <f t="shared" si="189"/>
        <v>8</v>
      </c>
      <c r="U2872" s="7">
        <f t="shared" si="185"/>
        <v>1</v>
      </c>
      <c r="V2872" s="7">
        <f t="shared" si="186"/>
        <v>7</v>
      </c>
      <c r="W2872" s="13"/>
      <c r="X2872" s="13">
        <f t="shared" si="187"/>
        <v>0</v>
      </c>
    </row>
    <row r="2873" spans="1:24" ht="15">
      <c r="A2873" s="9">
        <v>1032010091</v>
      </c>
      <c r="B2873" s="2" t="s">
        <v>240</v>
      </c>
      <c r="C2873" t="s">
        <v>241</v>
      </c>
      <c r="D2873" t="s">
        <v>2519</v>
      </c>
      <c r="E2873">
        <v>2025</v>
      </c>
      <c r="F2873" t="s">
        <v>2866</v>
      </c>
      <c r="G2873" s="7" t="s">
        <v>2770</v>
      </c>
      <c r="H2873" s="5">
        <v>5</v>
      </c>
      <c r="I2873" s="5"/>
      <c r="J2873" s="5"/>
      <c r="K2873" s="5"/>
      <c r="L2873" s="5"/>
      <c r="M2873" s="5"/>
      <c r="N2873" s="5"/>
      <c r="O2873" s="5"/>
      <c r="P2873" s="5"/>
      <c r="Q2873" s="5"/>
      <c r="R2873" s="5"/>
      <c r="S2873" s="5"/>
      <c r="T2873" s="7">
        <f t="shared" si="189"/>
        <v>5</v>
      </c>
      <c r="U2873" s="7">
        <f t="shared" si="185"/>
        <v>0</v>
      </c>
      <c r="V2873" s="7">
        <f t="shared" si="186"/>
        <v>0</v>
      </c>
      <c r="W2873" s="13">
        <v>1205</v>
      </c>
      <c r="X2873" s="13">
        <f t="shared" si="187"/>
        <v>0</v>
      </c>
    </row>
    <row r="2874" spans="1:24" ht="15">
      <c r="A2874" s="9">
        <v>1032130157</v>
      </c>
      <c r="B2874" s="2" t="s">
        <v>2486</v>
      </c>
      <c r="C2874" t="s">
        <v>2487</v>
      </c>
      <c r="D2874" t="s">
        <v>2519</v>
      </c>
      <c r="E2874">
        <v>2025</v>
      </c>
      <c r="F2874" t="s">
        <v>2866</v>
      </c>
      <c r="G2874" s="7" t="s">
        <v>2770</v>
      </c>
      <c r="H2874" s="5"/>
      <c r="I2874" s="5">
        <v>1</v>
      </c>
      <c r="J2874" s="5"/>
      <c r="K2874" s="5"/>
      <c r="L2874" s="5">
        <v>1</v>
      </c>
      <c r="M2874" s="5"/>
      <c r="N2874" s="5">
        <v>1</v>
      </c>
      <c r="O2874" s="5">
        <v>2</v>
      </c>
      <c r="P2874" s="5"/>
      <c r="Q2874" s="5"/>
      <c r="R2874" s="5"/>
      <c r="S2874" s="5"/>
      <c r="T2874" s="7">
        <f t="shared" si="189"/>
        <v>5</v>
      </c>
      <c r="U2874" s="7">
        <f t="shared" si="185"/>
        <v>0</v>
      </c>
      <c r="V2874" s="7">
        <f t="shared" si="186"/>
        <v>0</v>
      </c>
      <c r="W2874" s="13">
        <v>652881</v>
      </c>
      <c r="X2874" s="13">
        <f t="shared" si="187"/>
        <v>0</v>
      </c>
    </row>
    <row r="2875" spans="1:24" ht="15">
      <c r="A2875" s="9">
        <v>1032210374</v>
      </c>
      <c r="B2875" s="2" t="s">
        <v>2763</v>
      </c>
      <c r="C2875" t="s">
        <v>2764</v>
      </c>
      <c r="D2875" t="s">
        <v>2519</v>
      </c>
      <c r="E2875">
        <v>2025</v>
      </c>
      <c r="F2875" t="s">
        <v>2866</v>
      </c>
      <c r="G2875" s="7" t="s">
        <v>2769</v>
      </c>
      <c r="H2875" s="5"/>
      <c r="I2875" s="5"/>
      <c r="J2875" s="5"/>
      <c r="K2875" s="5"/>
      <c r="L2875" s="5"/>
      <c r="M2875" s="5"/>
      <c r="N2875" s="5">
        <v>2</v>
      </c>
      <c r="O2875" s="5">
        <v>1</v>
      </c>
      <c r="P2875" s="5"/>
      <c r="Q2875" s="5">
        <v>1</v>
      </c>
      <c r="R2875" s="5"/>
      <c r="S2875" s="5">
        <v>1</v>
      </c>
      <c r="T2875" s="7">
        <f t="shared" si="189"/>
        <v>5</v>
      </c>
      <c r="U2875" s="7">
        <f t="shared" si="185"/>
        <v>0</v>
      </c>
      <c r="V2875" s="7">
        <f t="shared" si="186"/>
        <v>0</v>
      </c>
      <c r="W2875" s="13">
        <v>26464608</v>
      </c>
      <c r="X2875" s="13">
        <f t="shared" si="187"/>
        <v>0</v>
      </c>
    </row>
    <row r="2876" spans="1:24" ht="15">
      <c r="A2876" s="9">
        <v>1032220001</v>
      </c>
      <c r="B2876" s="2" t="s">
        <v>2383</v>
      </c>
      <c r="C2876" t="s">
        <v>2293</v>
      </c>
      <c r="D2876" t="s">
        <v>2519</v>
      </c>
      <c r="E2876">
        <v>2025</v>
      </c>
      <c r="F2876" t="s">
        <v>2866</v>
      </c>
      <c r="G2876" s="7" t="s">
        <v>2769</v>
      </c>
      <c r="H2876" s="5"/>
      <c r="I2876" s="5">
        <v>1</v>
      </c>
      <c r="J2876" s="5">
        <v>0</v>
      </c>
      <c r="K2876" s="5">
        <v>0</v>
      </c>
      <c r="L2876" s="5"/>
      <c r="M2876" s="5">
        <v>4</v>
      </c>
      <c r="N2876" s="5"/>
      <c r="O2876" s="5"/>
      <c r="P2876" s="5"/>
      <c r="Q2876" s="5"/>
      <c r="R2876" s="5"/>
      <c r="S2876" s="5"/>
      <c r="T2876" s="7">
        <f t="shared" si="189"/>
        <v>5</v>
      </c>
      <c r="U2876" s="7">
        <f t="shared" si="185"/>
        <v>0</v>
      </c>
      <c r="V2876" s="7">
        <f t="shared" si="186"/>
        <v>0</v>
      </c>
      <c r="W2876" s="13">
        <v>2590865</v>
      </c>
      <c r="X2876" s="13">
        <f t="shared" si="187"/>
        <v>0</v>
      </c>
    </row>
    <row r="2877" spans="1:24" ht="15">
      <c r="A2877" s="9">
        <v>1032910927</v>
      </c>
      <c r="B2877" s="2" t="s">
        <v>2480</v>
      </c>
      <c r="C2877" t="s">
        <v>2481</v>
      </c>
      <c r="D2877" t="s">
        <v>2519</v>
      </c>
      <c r="E2877">
        <v>2025</v>
      </c>
      <c r="F2877" t="s">
        <v>2866</v>
      </c>
      <c r="G2877" s="7" t="s">
        <v>2769</v>
      </c>
      <c r="H2877" s="5"/>
      <c r="I2877" s="5">
        <v>1</v>
      </c>
      <c r="J2877" s="5"/>
      <c r="K2877" s="5">
        <v>1</v>
      </c>
      <c r="L2877" s="5"/>
      <c r="M2877" s="5">
        <v>1</v>
      </c>
      <c r="N2877" s="5"/>
      <c r="O2877" s="5">
        <v>1</v>
      </c>
      <c r="P2877" s="5"/>
      <c r="Q2877" s="5"/>
      <c r="R2877" s="5">
        <v>1</v>
      </c>
      <c r="S2877" s="5"/>
      <c r="T2877" s="7">
        <f t="shared" si="189"/>
        <v>5</v>
      </c>
      <c r="U2877" s="7">
        <f t="shared" si="185"/>
        <v>0</v>
      </c>
      <c r="V2877" s="7">
        <f t="shared" si="186"/>
        <v>0</v>
      </c>
      <c r="W2877" s="13">
        <v>14455100</v>
      </c>
      <c r="X2877" s="13">
        <f t="shared" si="187"/>
        <v>0</v>
      </c>
    </row>
    <row r="2878" spans="1:24" ht="15">
      <c r="A2878" s="9">
        <v>1033320300</v>
      </c>
      <c r="B2878" s="2" t="s">
        <v>1429</v>
      </c>
      <c r="C2878" t="s">
        <v>1430</v>
      </c>
      <c r="D2878" t="s">
        <v>2519</v>
      </c>
      <c r="E2878">
        <v>2025</v>
      </c>
      <c r="F2878" t="s">
        <v>2866</v>
      </c>
      <c r="G2878" s="7" t="s">
        <v>2770</v>
      </c>
      <c r="H2878" s="5"/>
      <c r="I2878" s="5"/>
      <c r="J2878" s="5"/>
      <c r="K2878" s="5"/>
      <c r="L2878" s="5"/>
      <c r="M2878" s="5"/>
      <c r="N2878" s="5">
        <v>5</v>
      </c>
      <c r="O2878" s="5"/>
      <c r="P2878" s="5"/>
      <c r="Q2878" s="5"/>
      <c r="R2878" s="5"/>
      <c r="S2878" s="5"/>
      <c r="T2878" s="7">
        <f t="shared" si="189"/>
        <v>5</v>
      </c>
      <c r="U2878" s="7">
        <f t="shared" si="185"/>
        <v>0</v>
      </c>
      <c r="V2878" s="7">
        <f t="shared" si="186"/>
        <v>0</v>
      </c>
      <c r="W2878" s="13">
        <v>2805</v>
      </c>
      <c r="X2878" s="13">
        <f t="shared" si="187"/>
        <v>0</v>
      </c>
    </row>
    <row r="2879" spans="1:24" ht="15">
      <c r="A2879" s="9">
        <v>1033340023</v>
      </c>
      <c r="B2879" s="2" t="s">
        <v>2514</v>
      </c>
      <c r="C2879" t="s">
        <v>2515</v>
      </c>
      <c r="D2879" t="s">
        <v>2519</v>
      </c>
      <c r="E2879">
        <v>2025</v>
      </c>
      <c r="F2879" t="s">
        <v>2866</v>
      </c>
      <c r="G2879" s="7" t="s">
        <v>2770</v>
      </c>
      <c r="H2879" s="5"/>
      <c r="I2879" s="5"/>
      <c r="J2879" s="5"/>
      <c r="K2879" s="5"/>
      <c r="L2879" s="5"/>
      <c r="M2879" s="5"/>
      <c r="N2879" s="5"/>
      <c r="O2879" s="5">
        <v>5</v>
      </c>
      <c r="P2879" s="5"/>
      <c r="Q2879" s="5"/>
      <c r="R2879" s="5"/>
      <c r="S2879" s="5"/>
      <c r="T2879" s="7">
        <f t="shared" si="189"/>
        <v>5</v>
      </c>
      <c r="U2879" s="7">
        <f t="shared" si="185"/>
        <v>0</v>
      </c>
      <c r="V2879" s="7">
        <f t="shared" si="186"/>
        <v>0</v>
      </c>
      <c r="W2879" s="13">
        <v>54367</v>
      </c>
      <c r="X2879" s="13">
        <f t="shared" si="187"/>
        <v>0</v>
      </c>
    </row>
    <row r="2880" spans="1:24" ht="15">
      <c r="A2880" s="9">
        <v>1031840095</v>
      </c>
      <c r="B2880" s="2" t="s">
        <v>2496</v>
      </c>
      <c r="C2880" t="s">
        <v>1178</v>
      </c>
      <c r="D2880" t="s">
        <v>2519</v>
      </c>
      <c r="E2880">
        <v>2025</v>
      </c>
      <c r="F2880" t="s">
        <v>2866</v>
      </c>
      <c r="G2880" s="7" t="s">
        <v>2770</v>
      </c>
      <c r="H2880" s="5">
        <v>1</v>
      </c>
      <c r="I2880" s="5"/>
      <c r="J2880" s="5"/>
      <c r="K2880" s="5"/>
      <c r="L2880" s="5"/>
      <c r="M2880" s="5"/>
      <c r="N2880" s="5">
        <v>3</v>
      </c>
      <c r="O2880" s="5"/>
      <c r="P2880" s="5"/>
      <c r="Q2880" s="5"/>
      <c r="R2880" s="5"/>
      <c r="S2880" s="5"/>
      <c r="T2880" s="7">
        <f t="shared" si="189"/>
        <v>4</v>
      </c>
      <c r="U2880" s="7">
        <f t="shared" si="185"/>
        <v>0</v>
      </c>
      <c r="V2880" s="7">
        <f t="shared" si="186"/>
        <v>0</v>
      </c>
      <c r="W2880" s="13">
        <v>14853</v>
      </c>
      <c r="X2880" s="13">
        <f t="shared" si="187"/>
        <v>0</v>
      </c>
    </row>
    <row r="2881" spans="1:24" ht="15">
      <c r="A2881" s="9">
        <v>1032210035</v>
      </c>
      <c r="B2881" s="2" t="s">
        <v>2217</v>
      </c>
      <c r="C2881" t="s">
        <v>2218</v>
      </c>
      <c r="D2881" t="s">
        <v>2519</v>
      </c>
      <c r="E2881">
        <v>2025</v>
      </c>
      <c r="F2881" t="s">
        <v>2866</v>
      </c>
      <c r="G2881" s="7" t="s">
        <v>2769</v>
      </c>
      <c r="H2881" s="5">
        <v>4</v>
      </c>
      <c r="I2881" s="5"/>
      <c r="J2881" s="5"/>
      <c r="K2881" s="5"/>
      <c r="L2881" s="5"/>
      <c r="M2881" s="5"/>
      <c r="N2881" s="5"/>
      <c r="O2881" s="5"/>
      <c r="P2881" s="5"/>
      <c r="Q2881" s="5"/>
      <c r="R2881" s="5"/>
      <c r="S2881" s="5"/>
      <c r="T2881" s="7">
        <f t="shared" si="189"/>
        <v>4</v>
      </c>
      <c r="U2881" s="7">
        <f t="shared" si="185"/>
        <v>0</v>
      </c>
      <c r="V2881" s="7">
        <f t="shared" si="186"/>
        <v>0</v>
      </c>
      <c r="W2881" s="13">
        <v>80124</v>
      </c>
      <c r="X2881" s="13">
        <f t="shared" si="187"/>
        <v>0</v>
      </c>
    </row>
    <row r="2882" spans="1:24" ht="15">
      <c r="A2882" s="9">
        <v>1032210050</v>
      </c>
      <c r="B2882" s="2" t="s">
        <v>2765</v>
      </c>
      <c r="C2882" t="s">
        <v>2407</v>
      </c>
      <c r="D2882" t="s">
        <v>2519</v>
      </c>
      <c r="E2882">
        <v>2025</v>
      </c>
      <c r="F2882" t="s">
        <v>2866</v>
      </c>
      <c r="G2882" s="7" t="s">
        <v>2769</v>
      </c>
      <c r="H2882" s="5"/>
      <c r="I2882" s="5"/>
      <c r="J2882" s="5"/>
      <c r="K2882" s="5"/>
      <c r="L2882" s="5"/>
      <c r="M2882" s="5"/>
      <c r="N2882" s="5">
        <v>4</v>
      </c>
      <c r="O2882" s="5"/>
      <c r="P2882" s="5"/>
      <c r="Q2882" s="5"/>
      <c r="R2882" s="5"/>
      <c r="S2882" s="5"/>
      <c r="T2882" s="7">
        <f t="shared" si="189"/>
        <v>4</v>
      </c>
      <c r="U2882" s="7">
        <f t="shared" ref="U2882:U2897" si="190">+ROUND(T2882/12,0)</f>
        <v>0</v>
      </c>
      <c r="V2882" s="7">
        <f t="shared" ref="V2882:V2897" si="191">+IF(F2882="",U2882*7,U2882*2)</f>
        <v>0</v>
      </c>
      <c r="W2882" s="13">
        <v>1066300</v>
      </c>
      <c r="X2882" s="13">
        <f t="shared" ref="X2882:X2897" si="192">+V2882*W2882</f>
        <v>0</v>
      </c>
    </row>
    <row r="2883" spans="1:24" ht="15">
      <c r="A2883" s="9">
        <v>1032130039</v>
      </c>
      <c r="B2883" s="2" t="s">
        <v>1728</v>
      </c>
      <c r="C2883" t="s">
        <v>1729</v>
      </c>
      <c r="D2883" t="s">
        <v>2519</v>
      </c>
      <c r="E2883">
        <v>2025</v>
      </c>
      <c r="F2883" t="s">
        <v>2866</v>
      </c>
      <c r="G2883" s="7" t="s">
        <v>2769</v>
      </c>
      <c r="H2883" s="5"/>
      <c r="I2883" s="5"/>
      <c r="J2883" s="5"/>
      <c r="K2883" s="5"/>
      <c r="L2883" s="5"/>
      <c r="M2883" s="5"/>
      <c r="N2883" s="5">
        <v>2</v>
      </c>
      <c r="O2883" s="5"/>
      <c r="P2883" s="5"/>
      <c r="Q2883" s="5"/>
      <c r="R2883" s="5"/>
      <c r="S2883" s="5"/>
      <c r="T2883" s="7">
        <f t="shared" si="189"/>
        <v>2</v>
      </c>
      <c r="U2883" s="7">
        <f t="shared" si="190"/>
        <v>0</v>
      </c>
      <c r="V2883" s="7">
        <f t="shared" si="191"/>
        <v>0</v>
      </c>
      <c r="W2883" s="13">
        <v>10513</v>
      </c>
      <c r="X2883" s="13">
        <f t="shared" si="192"/>
        <v>0</v>
      </c>
    </row>
    <row r="2884" spans="1:24" ht="15">
      <c r="A2884" s="9">
        <v>1032210040</v>
      </c>
      <c r="B2884" s="2" t="s">
        <v>2334</v>
      </c>
      <c r="C2884" t="s">
        <v>2335</v>
      </c>
      <c r="D2884" t="s">
        <v>2519</v>
      </c>
      <c r="E2884">
        <v>2025</v>
      </c>
      <c r="F2884" t="s">
        <v>2866</v>
      </c>
      <c r="G2884" s="7" t="s">
        <v>2770</v>
      </c>
      <c r="H2884" s="5"/>
      <c r="I2884" s="5"/>
      <c r="J2884" s="5">
        <v>2</v>
      </c>
      <c r="K2884" s="5"/>
      <c r="L2884" s="5"/>
      <c r="M2884" s="5"/>
      <c r="N2884" s="5"/>
      <c r="O2884" s="5"/>
      <c r="P2884" s="5"/>
      <c r="Q2884" s="5"/>
      <c r="R2884" s="5"/>
      <c r="S2884" s="5"/>
      <c r="T2884" s="7">
        <f t="shared" si="189"/>
        <v>2</v>
      </c>
      <c r="U2884" s="7">
        <f t="shared" si="190"/>
        <v>0</v>
      </c>
      <c r="V2884" s="7">
        <f t="shared" si="191"/>
        <v>0</v>
      </c>
      <c r="W2884" s="13">
        <v>18723</v>
      </c>
      <c r="X2884" s="13">
        <f t="shared" si="192"/>
        <v>0</v>
      </c>
    </row>
    <row r="2885" spans="1:24" ht="15">
      <c r="A2885" s="9">
        <v>1032411020</v>
      </c>
      <c r="B2885" s="2" t="s">
        <v>1836</v>
      </c>
      <c r="C2885" t="s">
        <v>28</v>
      </c>
      <c r="D2885" t="s">
        <v>2519</v>
      </c>
      <c r="E2885">
        <v>2025</v>
      </c>
      <c r="F2885" t="s">
        <v>2866</v>
      </c>
      <c r="G2885" s="7" t="s">
        <v>2769</v>
      </c>
      <c r="H2885" s="5"/>
      <c r="I2885" s="5"/>
      <c r="J2885" s="5"/>
      <c r="K2885" s="5"/>
      <c r="L2885" s="5">
        <v>1</v>
      </c>
      <c r="M2885" s="5"/>
      <c r="N2885" s="5"/>
      <c r="O2885" s="5">
        <v>1</v>
      </c>
      <c r="P2885" s="5"/>
      <c r="Q2885" s="5"/>
      <c r="R2885" s="5"/>
      <c r="S2885" s="5"/>
      <c r="T2885" s="7">
        <f t="shared" si="189"/>
        <v>2</v>
      </c>
      <c r="U2885" s="7">
        <f t="shared" si="190"/>
        <v>0</v>
      </c>
      <c r="V2885" s="7">
        <f t="shared" si="191"/>
        <v>0</v>
      </c>
      <c r="W2885" s="13">
        <v>13064</v>
      </c>
      <c r="X2885" s="13">
        <f t="shared" si="192"/>
        <v>0</v>
      </c>
    </row>
    <row r="2886" spans="1:24" ht="15">
      <c r="A2886" s="9">
        <v>1032412186</v>
      </c>
      <c r="B2886" s="2" t="s">
        <v>1409</v>
      </c>
      <c r="C2886" t="s">
        <v>1410</v>
      </c>
      <c r="D2886" t="s">
        <v>2519</v>
      </c>
      <c r="E2886">
        <v>2025</v>
      </c>
      <c r="F2886" t="s">
        <v>2866</v>
      </c>
      <c r="G2886" s="7" t="s">
        <v>2770</v>
      </c>
      <c r="H2886" s="5"/>
      <c r="I2886" s="5"/>
      <c r="J2886" s="5"/>
      <c r="K2886" s="5"/>
      <c r="L2886" s="5"/>
      <c r="M2886" s="5"/>
      <c r="N2886" s="5"/>
      <c r="O2886" s="5"/>
      <c r="P2886" s="5"/>
      <c r="Q2886" s="5"/>
      <c r="R2886" s="5"/>
      <c r="S2886" s="5">
        <v>2</v>
      </c>
      <c r="T2886" s="7">
        <f t="shared" si="189"/>
        <v>2</v>
      </c>
      <c r="U2886" s="7">
        <f t="shared" si="190"/>
        <v>0</v>
      </c>
      <c r="V2886" s="7">
        <f t="shared" si="191"/>
        <v>0</v>
      </c>
      <c r="W2886" s="13">
        <v>4240980</v>
      </c>
      <c r="X2886" s="13">
        <f t="shared" si="192"/>
        <v>0</v>
      </c>
    </row>
    <row r="2887" spans="1:24" ht="15">
      <c r="A2887" s="9">
        <v>1033040002</v>
      </c>
      <c r="B2887" s="2" t="s">
        <v>2476</v>
      </c>
      <c r="C2887" t="s">
        <v>2477</v>
      </c>
      <c r="D2887" t="s">
        <v>2519</v>
      </c>
      <c r="E2887">
        <v>2025</v>
      </c>
      <c r="F2887" t="s">
        <v>2866</v>
      </c>
      <c r="G2887" s="7" t="s">
        <v>2769</v>
      </c>
      <c r="H2887" s="5">
        <v>2</v>
      </c>
      <c r="I2887" s="5"/>
      <c r="J2887" s="5"/>
      <c r="K2887" s="5"/>
      <c r="L2887" s="5"/>
      <c r="M2887" s="5"/>
      <c r="N2887" s="5"/>
      <c r="O2887" s="5"/>
      <c r="P2887" s="5"/>
      <c r="Q2887" s="5"/>
      <c r="R2887" s="5">
        <v>0</v>
      </c>
      <c r="S2887" s="5"/>
      <c r="T2887" s="7">
        <f t="shared" si="189"/>
        <v>2</v>
      </c>
      <c r="U2887" s="7">
        <f t="shared" si="190"/>
        <v>0</v>
      </c>
      <c r="V2887" s="7">
        <f t="shared" si="191"/>
        <v>0</v>
      </c>
      <c r="W2887" s="13">
        <v>344772</v>
      </c>
      <c r="X2887" s="13">
        <f t="shared" si="192"/>
        <v>0</v>
      </c>
    </row>
    <row r="2888" spans="1:24" ht="15">
      <c r="A2888" s="9" t="s">
        <v>2841</v>
      </c>
      <c r="B2888" s="2" t="s">
        <v>1012</v>
      </c>
      <c r="C2888" t="s">
        <v>1013</v>
      </c>
      <c r="D2888" t="s">
        <v>2519</v>
      </c>
      <c r="E2888">
        <v>2025</v>
      </c>
      <c r="F2888" t="s">
        <v>2866</v>
      </c>
      <c r="G2888" s="7" t="s">
        <v>2770</v>
      </c>
      <c r="H2888" s="5">
        <v>1</v>
      </c>
      <c r="I2888" s="5"/>
      <c r="J2888" s="5"/>
      <c r="K2888" s="5"/>
      <c r="L2888" s="5"/>
      <c r="M2888" s="5"/>
      <c r="N2888" s="5"/>
      <c r="O2888" s="5"/>
      <c r="P2888" s="5"/>
      <c r="Q2888" s="5"/>
      <c r="R2888" s="5"/>
      <c r="S2888" s="5"/>
      <c r="T2888" s="7">
        <f t="shared" si="189"/>
        <v>1</v>
      </c>
      <c r="U2888" s="7">
        <f t="shared" si="190"/>
        <v>0</v>
      </c>
      <c r="V2888" s="7">
        <f t="shared" si="191"/>
        <v>0</v>
      </c>
      <c r="W2888" s="13">
        <v>7357</v>
      </c>
      <c r="X2888" s="13">
        <f t="shared" si="192"/>
        <v>0</v>
      </c>
    </row>
    <row r="2889" spans="1:24" ht="15">
      <c r="A2889" s="9">
        <v>1031014110</v>
      </c>
      <c r="B2889" s="2" t="s">
        <v>807</v>
      </c>
      <c r="C2889" t="s">
        <v>808</v>
      </c>
      <c r="D2889" t="s">
        <v>2519</v>
      </c>
      <c r="E2889">
        <v>2025</v>
      </c>
      <c r="F2889" t="s">
        <v>2866</v>
      </c>
      <c r="G2889" s="7" t="s">
        <v>2770</v>
      </c>
      <c r="H2889" s="5"/>
      <c r="I2889" s="5"/>
      <c r="J2889" s="5"/>
      <c r="K2889" s="5"/>
      <c r="L2889" s="5"/>
      <c r="M2889" s="5"/>
      <c r="N2889" s="5">
        <v>1</v>
      </c>
      <c r="O2889" s="5"/>
      <c r="P2889" s="5"/>
      <c r="Q2889" s="5"/>
      <c r="R2889" s="5"/>
      <c r="S2889" s="5"/>
      <c r="T2889" s="7">
        <f t="shared" si="189"/>
        <v>1</v>
      </c>
      <c r="U2889" s="7">
        <f t="shared" si="190"/>
        <v>0</v>
      </c>
      <c r="V2889" s="7">
        <f t="shared" si="191"/>
        <v>0</v>
      </c>
      <c r="W2889" s="13">
        <v>851</v>
      </c>
      <c r="X2889" s="13">
        <f t="shared" si="192"/>
        <v>0</v>
      </c>
    </row>
    <row r="2890" spans="1:24" ht="15">
      <c r="A2890" s="9">
        <v>1032411020</v>
      </c>
      <c r="B2890" s="2" t="s">
        <v>27</v>
      </c>
      <c r="C2890" t="s">
        <v>28</v>
      </c>
      <c r="D2890" t="s">
        <v>2519</v>
      </c>
      <c r="E2890">
        <v>2025</v>
      </c>
      <c r="F2890" t="s">
        <v>2866</v>
      </c>
      <c r="G2890" s="7" t="s">
        <v>2769</v>
      </c>
      <c r="H2890" s="5"/>
      <c r="I2890" s="5"/>
      <c r="J2890" s="5">
        <v>1</v>
      </c>
      <c r="K2890" s="5"/>
      <c r="L2890" s="5"/>
      <c r="M2890" s="5"/>
      <c r="N2890" s="5"/>
      <c r="O2890" s="5"/>
      <c r="P2890" s="5"/>
      <c r="Q2890" s="5"/>
      <c r="R2890" s="5"/>
      <c r="S2890" s="5"/>
      <c r="T2890" s="7">
        <f t="shared" si="189"/>
        <v>1</v>
      </c>
      <c r="U2890" s="7">
        <f t="shared" si="190"/>
        <v>0</v>
      </c>
      <c r="V2890" s="7">
        <f t="shared" si="191"/>
        <v>0</v>
      </c>
      <c r="W2890" s="13">
        <v>13064</v>
      </c>
      <c r="X2890" s="13">
        <f t="shared" si="192"/>
        <v>0</v>
      </c>
    </row>
    <row r="2891" spans="1:24" ht="15">
      <c r="A2891" s="9">
        <v>1032910907</v>
      </c>
      <c r="B2891" s="2" t="s">
        <v>2766</v>
      </c>
      <c r="C2891" t="s">
        <v>2210</v>
      </c>
      <c r="D2891" t="s">
        <v>2519</v>
      </c>
      <c r="E2891">
        <v>2025</v>
      </c>
      <c r="F2891" t="s">
        <v>2867</v>
      </c>
      <c r="G2891" s="7" t="s">
        <v>2769</v>
      </c>
      <c r="H2891" s="5"/>
      <c r="I2891" s="5"/>
      <c r="J2891" s="5"/>
      <c r="K2891" s="5">
        <v>1</v>
      </c>
      <c r="L2891" s="5"/>
      <c r="M2891" s="5"/>
      <c r="N2891" s="5"/>
      <c r="O2891" s="5"/>
      <c r="P2891" s="5"/>
      <c r="Q2891" s="5"/>
      <c r="R2891" s="5"/>
      <c r="S2891" s="5"/>
      <c r="T2891" s="7">
        <f t="shared" si="189"/>
        <v>1</v>
      </c>
      <c r="U2891" s="7">
        <f t="shared" si="190"/>
        <v>0</v>
      </c>
      <c r="V2891" s="7">
        <f t="shared" si="191"/>
        <v>0</v>
      </c>
      <c r="W2891" s="13">
        <v>947510</v>
      </c>
      <c r="X2891" s="13">
        <f t="shared" si="192"/>
        <v>0</v>
      </c>
    </row>
    <row r="2892" spans="1:24" ht="15">
      <c r="A2892" s="9">
        <v>1032910908</v>
      </c>
      <c r="B2892" s="2" t="s">
        <v>2767</v>
      </c>
      <c r="C2892" t="s">
        <v>2181</v>
      </c>
      <c r="D2892" t="s">
        <v>2519</v>
      </c>
      <c r="E2892">
        <v>2025</v>
      </c>
      <c r="F2892" t="s">
        <v>2867</v>
      </c>
      <c r="G2892" s="7" t="s">
        <v>2769</v>
      </c>
      <c r="H2892" s="5"/>
      <c r="I2892" s="5"/>
      <c r="J2892" s="5"/>
      <c r="K2892" s="5">
        <v>1</v>
      </c>
      <c r="L2892" s="5"/>
      <c r="M2892" s="5"/>
      <c r="N2892" s="5"/>
      <c r="O2892" s="5"/>
      <c r="P2892" s="5"/>
      <c r="Q2892" s="5"/>
      <c r="R2892" s="5"/>
      <c r="S2892" s="5"/>
      <c r="T2892" s="7">
        <f t="shared" si="189"/>
        <v>1</v>
      </c>
      <c r="U2892" s="7">
        <f t="shared" si="190"/>
        <v>0</v>
      </c>
      <c r="V2892" s="7">
        <f t="shared" si="191"/>
        <v>0</v>
      </c>
      <c r="W2892" s="13">
        <v>4737550</v>
      </c>
      <c r="X2892" s="13">
        <f t="shared" si="192"/>
        <v>0</v>
      </c>
    </row>
    <row r="2893" spans="1:24" ht="15">
      <c r="A2893" s="9">
        <v>1032910985</v>
      </c>
      <c r="B2893" s="2" t="s">
        <v>2396</v>
      </c>
      <c r="C2893" t="s">
        <v>2397</v>
      </c>
      <c r="D2893" t="s">
        <v>2519</v>
      </c>
      <c r="E2893">
        <v>2025</v>
      </c>
      <c r="F2893" t="s">
        <v>2866</v>
      </c>
      <c r="G2893" s="7" t="s">
        <v>2769</v>
      </c>
      <c r="H2893" s="5"/>
      <c r="I2893" s="5"/>
      <c r="J2893" s="5"/>
      <c r="K2893" s="5"/>
      <c r="L2893" s="5">
        <v>1</v>
      </c>
      <c r="M2893" s="5"/>
      <c r="N2893" s="5"/>
      <c r="O2893" s="5"/>
      <c r="P2893" s="5"/>
      <c r="Q2893" s="5"/>
      <c r="R2893" s="5"/>
      <c r="S2893" s="5"/>
      <c r="T2893" s="7">
        <f t="shared" si="189"/>
        <v>1</v>
      </c>
      <c r="U2893" s="7">
        <f t="shared" si="190"/>
        <v>0</v>
      </c>
      <c r="V2893" s="7">
        <f t="shared" si="191"/>
        <v>0</v>
      </c>
      <c r="W2893" s="13">
        <v>11414625</v>
      </c>
      <c r="X2893" s="13">
        <f t="shared" si="192"/>
        <v>0</v>
      </c>
    </row>
    <row r="2894" spans="1:24" ht="15">
      <c r="A2894" s="9">
        <v>1033040050</v>
      </c>
      <c r="B2894" s="2" t="s">
        <v>2152</v>
      </c>
      <c r="C2894" t="s">
        <v>521</v>
      </c>
      <c r="D2894" t="s">
        <v>2519</v>
      </c>
      <c r="E2894">
        <v>2025</v>
      </c>
      <c r="F2894" t="s">
        <v>2866</v>
      </c>
      <c r="G2894" s="7" t="s">
        <v>2770</v>
      </c>
      <c r="H2894" s="5"/>
      <c r="I2894" s="5"/>
      <c r="J2894" s="5"/>
      <c r="K2894" s="5"/>
      <c r="L2894" s="5"/>
      <c r="M2894" s="5"/>
      <c r="N2894" s="5">
        <v>1</v>
      </c>
      <c r="O2894" s="5"/>
      <c r="P2894" s="5"/>
      <c r="Q2894" s="5"/>
      <c r="R2894" s="5"/>
      <c r="S2894" s="5"/>
      <c r="T2894" s="7">
        <f t="shared" si="189"/>
        <v>1</v>
      </c>
      <c r="U2894" s="7">
        <f t="shared" si="190"/>
        <v>0</v>
      </c>
      <c r="V2894" s="7">
        <f t="shared" si="191"/>
        <v>0</v>
      </c>
      <c r="W2894" s="13">
        <v>9376</v>
      </c>
      <c r="X2894" s="13">
        <f t="shared" si="192"/>
        <v>0</v>
      </c>
    </row>
    <row r="2895" spans="1:24" ht="15">
      <c r="A2895" s="9">
        <v>1033330031</v>
      </c>
      <c r="B2895" s="2" t="s">
        <v>2768</v>
      </c>
      <c r="C2895" t="s">
        <v>1734</v>
      </c>
      <c r="D2895" t="s">
        <v>2519</v>
      </c>
      <c r="E2895">
        <v>2025</v>
      </c>
      <c r="F2895" t="s">
        <v>2866</v>
      </c>
      <c r="G2895" s="7" t="s">
        <v>2770</v>
      </c>
      <c r="H2895" s="5"/>
      <c r="I2895" s="5"/>
      <c r="J2895" s="5">
        <v>1</v>
      </c>
      <c r="K2895" s="5"/>
      <c r="L2895" s="5"/>
      <c r="M2895" s="5"/>
      <c r="N2895" s="5"/>
      <c r="O2895" s="5"/>
      <c r="P2895" s="5"/>
      <c r="Q2895" s="5"/>
      <c r="R2895" s="5"/>
      <c r="S2895" s="5"/>
      <c r="T2895" s="7">
        <f t="shared" si="189"/>
        <v>1</v>
      </c>
      <c r="U2895" s="7">
        <f t="shared" si="190"/>
        <v>0</v>
      </c>
      <c r="V2895" s="7">
        <f t="shared" si="191"/>
        <v>0</v>
      </c>
      <c r="W2895" s="13">
        <v>0</v>
      </c>
      <c r="X2895" s="13">
        <f t="shared" si="192"/>
        <v>0</v>
      </c>
    </row>
    <row r="2896" spans="1:24" ht="15">
      <c r="A2896" s="9">
        <v>1032210011</v>
      </c>
      <c r="B2896" s="2" t="s">
        <v>2518</v>
      </c>
      <c r="C2896" t="s">
        <v>2343</v>
      </c>
      <c r="D2896" t="s">
        <v>2519</v>
      </c>
      <c r="E2896">
        <v>2025</v>
      </c>
      <c r="F2896" t="s">
        <v>2866</v>
      </c>
      <c r="G2896" s="7" t="s">
        <v>2769</v>
      </c>
      <c r="H2896" s="5">
        <v>0</v>
      </c>
      <c r="I2896" s="5"/>
      <c r="J2896" s="5"/>
      <c r="K2896" s="5"/>
      <c r="L2896" s="5"/>
      <c r="M2896" s="5"/>
      <c r="N2896" s="5"/>
      <c r="O2896" s="5"/>
      <c r="P2896" s="5"/>
      <c r="Q2896" s="5"/>
      <c r="R2896" s="5"/>
      <c r="S2896" s="5"/>
      <c r="T2896" s="7">
        <f t="shared" si="189"/>
        <v>0</v>
      </c>
      <c r="U2896" s="7">
        <f t="shared" si="190"/>
        <v>0</v>
      </c>
      <c r="V2896" s="7">
        <f t="shared" si="191"/>
        <v>0</v>
      </c>
      <c r="W2896" s="13">
        <v>58746</v>
      </c>
      <c r="X2896" s="13">
        <f t="shared" si="192"/>
        <v>0</v>
      </c>
    </row>
    <row r="2897" spans="1:24" ht="15">
      <c r="A2897" s="10">
        <v>1032210090</v>
      </c>
      <c r="B2897" s="3" t="s">
        <v>2509</v>
      </c>
      <c r="C2897" s="4" t="s">
        <v>2395</v>
      </c>
      <c r="D2897" t="s">
        <v>2519</v>
      </c>
      <c r="E2897">
        <v>2025</v>
      </c>
      <c r="F2897" t="s">
        <v>2866</v>
      </c>
      <c r="G2897" s="7" t="s">
        <v>2769</v>
      </c>
      <c r="H2897" s="6"/>
      <c r="I2897" s="6"/>
      <c r="J2897" s="6"/>
      <c r="K2897" s="6"/>
      <c r="L2897" s="6">
        <v>0</v>
      </c>
      <c r="M2897" s="6"/>
      <c r="N2897" s="6"/>
      <c r="O2897" s="6"/>
      <c r="P2897" s="6"/>
      <c r="Q2897" s="6"/>
      <c r="R2897" s="6"/>
      <c r="S2897" s="6"/>
      <c r="T2897" s="7">
        <f t="shared" si="189"/>
        <v>0</v>
      </c>
      <c r="U2897" s="7">
        <f t="shared" si="190"/>
        <v>0</v>
      </c>
      <c r="V2897" s="7">
        <f t="shared" si="191"/>
        <v>0</v>
      </c>
      <c r="W2897" s="13">
        <v>1130463</v>
      </c>
      <c r="X2897" s="13">
        <f t="shared" si="192"/>
        <v>0</v>
      </c>
    </row>
  </sheetData>
  <autoFilter ref="A1:X2897">
    <filterColumn colId="4">
      <filters>
        <filter val="2025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SUM + DIS 2024 2025</vt:lpstr>
      <vt:lpstr>SUM + DIS 2024 2025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 Giselle Tuiran Alvarez</dc:creator>
  <cp:lastModifiedBy>Maria Elena Villalobos Sanchez</cp:lastModifiedBy>
  <dcterms:created xsi:type="dcterms:W3CDTF">2026-02-04T11:32:45Z</dcterms:created>
  <dcterms:modified xsi:type="dcterms:W3CDTF">2026-05-11T21:24:30Z</dcterms:modified>
</cp:coreProperties>
</file>